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F:\"/>
    </mc:Choice>
  </mc:AlternateContent>
  <xr:revisionPtr revIDLastSave="0" documentId="13_ncr:1_{49818CC8-A8BE-486E-9195-BCEFA118BC39}" xr6:coauthVersionLast="47" xr6:coauthVersionMax="47" xr10:uidLastSave="{00000000-0000-0000-0000-000000000000}"/>
  <bookViews>
    <workbookView xWindow="-109" yWindow="-109" windowWidth="26301" windowHeight="14169" activeTab="4" xr2:uid="{00000000-000D-0000-FFFF-FFFF00000000}"/>
  </bookViews>
  <sheets>
    <sheet name="BUKU" sheetId="7" r:id="rId1"/>
    <sheet name="Buku Dana BOS" sheetId="11" r:id="rId2"/>
    <sheet name="Buku'10" sheetId="13" r:id="rId3"/>
    <sheet name="Profil Perpustakaan" sheetId="14" r:id="rId4"/>
    <sheet name="semua buku" sheetId="15" r:id="rId5"/>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7" i="15" l="1"/>
  <c r="K2236" i="15"/>
  <c r="K2235" i="15"/>
  <c r="K2222" i="15"/>
  <c r="K1128" i="11" l="1"/>
  <c r="K1127" i="11"/>
  <c r="K1114" i="11" l="1"/>
  <c r="F5" i="14" l="1"/>
</calcChain>
</file>

<file path=xl/sharedStrings.xml><?xml version="1.0" encoding="utf-8"?>
<sst xmlns="http://schemas.openxmlformats.org/spreadsheetml/2006/main" count="41951" uniqueCount="10482">
  <si>
    <t>PERIHAL</t>
  </si>
  <si>
    <t>NO</t>
  </si>
  <si>
    <t>KODE</t>
  </si>
  <si>
    <t>BARANG</t>
  </si>
  <si>
    <t>KET</t>
  </si>
  <si>
    <t>Mojokerto, 18 Juli 2012</t>
  </si>
  <si>
    <t>Yang menyerahkan;</t>
  </si>
  <si>
    <t>Kepala SMKN 1 Dlanggu Mojokerto</t>
  </si>
  <si>
    <t>Drs.  A S L I C H</t>
  </si>
  <si>
    <t>NIP. 19560414 198303 1 013</t>
  </si>
  <si>
    <t>Yang menerima;</t>
  </si>
  <si>
    <t>Yang baru;</t>
  </si>
  <si>
    <t>Yang lama;</t>
  </si>
  <si>
    <t>NIP. 19541222 198603 1 007</t>
  </si>
  <si>
    <t xml:space="preserve">  KAB. MOJOKERTO</t>
  </si>
  <si>
    <t xml:space="preserve">: BERITA ACARA SERAH TERIMA JABATAN KEPALA SMK NEGERI 1 DLANGGU </t>
  </si>
  <si>
    <t>TAHUN</t>
  </si>
  <si>
    <t>LAMPIRAN VIII</t>
  </si>
  <si>
    <t>Drs. H. MOCH. HASJIM, MM</t>
  </si>
  <si>
    <t>JUMLAH</t>
  </si>
  <si>
    <t>: INVENTARIS BUKU</t>
  </si>
  <si>
    <t>JUDUL BUKU</t>
  </si>
  <si>
    <t>PENGARANG</t>
  </si>
  <si>
    <t>Bar, Minuman dan Pelayanan (II/2)</t>
  </si>
  <si>
    <t>F &amp; B Cost Control untuk Hotel &amp; Restoran</t>
  </si>
  <si>
    <t>Analisis Food Product</t>
  </si>
  <si>
    <t>Pastry dalam Perhotelan</t>
  </si>
  <si>
    <t>Etiket &amp; Courtesy</t>
  </si>
  <si>
    <t>Jajan Pasar</t>
  </si>
  <si>
    <t>Kue-Kue Indonesia</t>
  </si>
  <si>
    <t>Aneka Masakan Ayam Nusantara</t>
  </si>
  <si>
    <t>Aneka Hidangan Seafood</t>
  </si>
  <si>
    <t>Aneka Masakan Tahu</t>
  </si>
  <si>
    <t>Aneka Masakan Tempe</t>
  </si>
  <si>
    <t>Aneka Masakan Sayuran</t>
  </si>
  <si>
    <t>Variasi Olahan Cumi</t>
  </si>
  <si>
    <t>Kreasi Tumpeng Istimewa</t>
  </si>
  <si>
    <t>Aneka Ayam Bakar</t>
  </si>
  <si>
    <t>Memilih &amp; membuat jajanan anak yang sehat dan halal</t>
  </si>
  <si>
    <t>Pedoman keterampilan memasak</t>
  </si>
  <si>
    <t>Hotel Courtesy</t>
  </si>
  <si>
    <t>Hotel Snackbar</t>
  </si>
  <si>
    <t>Resep Istimewa Executive Chef</t>
  </si>
  <si>
    <t>Masakan Praktis untuk Keluarga (Snack Tradisional &amp; Modern)</t>
  </si>
  <si>
    <t>Kue Kering (Plus Gambar Step by Step)</t>
  </si>
  <si>
    <t>Masakan Praktis untuk Keluarga (Hidangan Sepinggan)</t>
  </si>
  <si>
    <t>Masakan Praktis untuk Keluarga (Variasi Menu Harian)</t>
  </si>
  <si>
    <t>Cita Rasa Menu Praktis dan Lezat</t>
  </si>
  <si>
    <t>Aneka Resep Masakan Lengkap (Indonesia, Eropa, Cina &amp; Jepang)</t>
  </si>
  <si>
    <t>Aneka Resep Masakan, Aneka Hidangan Cake</t>
  </si>
  <si>
    <t>Aneka Resep Masakan Puding dan Minuman</t>
  </si>
  <si>
    <t xml:space="preserve">Serial Aneka Resep Masakan dan Minuman </t>
  </si>
  <si>
    <t xml:space="preserve">Aneka Resep Masakan &amp; Minuman Cita Rasa Prima </t>
  </si>
  <si>
    <t>Chinese Food</t>
  </si>
  <si>
    <t>Aneka Resep Olahan Beras</t>
  </si>
  <si>
    <t>Aneka Resep Masakan Nasi</t>
  </si>
  <si>
    <t>Pengetahuan Tata Hidang</t>
  </si>
  <si>
    <t>Housekeeping Hotel</t>
  </si>
  <si>
    <t>Housekeeping Hotel Floor Sectio</t>
  </si>
  <si>
    <t>Bumbu Desa  ( Masakan Nusantara )</t>
  </si>
  <si>
    <t>Masakan Indonesia</t>
  </si>
  <si>
    <t>Resep Asli 40 Selera</t>
  </si>
  <si>
    <t xml:space="preserve">Kudapan Cantik </t>
  </si>
  <si>
    <t>Dingin Segar</t>
  </si>
  <si>
    <t>Camilan Gurih Nusantara</t>
  </si>
  <si>
    <t>Disert Children</t>
  </si>
  <si>
    <t>Usaha Jasa Pariwisata</t>
  </si>
  <si>
    <t>Restoran</t>
  </si>
  <si>
    <t>Resep Masakan Sedap</t>
  </si>
  <si>
    <t>Lezatnya Kare</t>
  </si>
  <si>
    <t>Aneka Resep Kue</t>
  </si>
  <si>
    <t>Menu 4 Minggu</t>
  </si>
  <si>
    <t>Membuat Manisan Buah</t>
  </si>
  <si>
    <t xml:space="preserve">Resep Enak </t>
  </si>
  <si>
    <t>Hidangan Sehat</t>
  </si>
  <si>
    <t>Aneka Resep</t>
  </si>
  <si>
    <t>Sup Khas Thailand</t>
  </si>
  <si>
    <t xml:space="preserve">Aneka Masakan Ayam </t>
  </si>
  <si>
    <t>Aneka Hidangan Lezat</t>
  </si>
  <si>
    <t>Masak Di Hari Libur</t>
  </si>
  <si>
    <t>Pancake Klasik Modern</t>
  </si>
  <si>
    <t>Olahan Jajanan Lebaran</t>
  </si>
  <si>
    <t>Membuat manisan Buah</t>
  </si>
  <si>
    <t>Resep Enak</t>
  </si>
  <si>
    <t xml:space="preserve">Aneka Resep </t>
  </si>
  <si>
    <t>Aneka Masakan Ayam</t>
  </si>
  <si>
    <t>Masakan Jawa</t>
  </si>
  <si>
    <t>Soto Dan Gulai</t>
  </si>
  <si>
    <t>Serba Daging</t>
  </si>
  <si>
    <t>Hidangan Serba Telur</t>
  </si>
  <si>
    <t>Talam Gaya Baru</t>
  </si>
  <si>
    <t>Aneka Resep Kue Dan Puding</t>
  </si>
  <si>
    <t>Macaroni Dan Cheese</t>
  </si>
  <si>
    <t>Seafood Ala Warung Tenda</t>
  </si>
  <si>
    <t>Egg Roll</t>
  </si>
  <si>
    <t>Berkreasi Dengan Telur</t>
  </si>
  <si>
    <t>Aneka Resep MasakPadang</t>
  </si>
  <si>
    <t>Aneka Kreasi Kue Kering</t>
  </si>
  <si>
    <t>Dessert Buah</t>
  </si>
  <si>
    <t>Aneka Kue Kering Pastry</t>
  </si>
  <si>
    <t>Aneka Es &amp; Puding</t>
  </si>
  <si>
    <t xml:space="preserve">Pintar Memasak </t>
  </si>
  <si>
    <t>Saus Pasta</t>
  </si>
  <si>
    <t>Resep Pintar Memasak</t>
  </si>
  <si>
    <t>Resep Kue Basah &amp; Kering</t>
  </si>
  <si>
    <t>Aneka  Kue &amp; Pembuatan</t>
  </si>
  <si>
    <t>Aneka Hidangan Lezat Gizi</t>
  </si>
  <si>
    <t>Masakan Nusantara Spesial</t>
  </si>
  <si>
    <t>Aneka Biskuit &amp; Kue Lezat</t>
  </si>
  <si>
    <t>Resep  Nikmat &amp; Lezat</t>
  </si>
  <si>
    <t>Aneka Soto &amp; Gulai</t>
  </si>
  <si>
    <t>Aneka Resep Kue Kering</t>
  </si>
  <si>
    <t>Aneka Resep Masakan &amp; Kue</t>
  </si>
  <si>
    <t>Seri Menu Sehat &amp; Hemat</t>
  </si>
  <si>
    <t>Resep Kue Trendy</t>
  </si>
  <si>
    <t>Aneka Masak &amp; Ice Cream</t>
  </si>
  <si>
    <t>Aneka Resep Masak Padang</t>
  </si>
  <si>
    <t>Koleksi Resep Masak Padang</t>
  </si>
  <si>
    <t>Koleksi Resep Masakan Jawa</t>
  </si>
  <si>
    <t>Koleksi Resep Jajan Pasar</t>
  </si>
  <si>
    <t>Resep Masakan Padang</t>
  </si>
  <si>
    <t>Resep Kue Basah &amp;  Kering</t>
  </si>
  <si>
    <t>Aneka Resep Masak Lengkap</t>
  </si>
  <si>
    <t>Tip &amp; Trik Pintar Memasak</t>
  </si>
  <si>
    <t>Resep  Kue Basah &amp; Kering</t>
  </si>
  <si>
    <t>Resep Hidangan Bangsawan</t>
  </si>
  <si>
    <t>Aneka Resep Masakan Jawa</t>
  </si>
  <si>
    <t>Pintar Memasak</t>
  </si>
  <si>
    <t>Sajian Pasta</t>
  </si>
  <si>
    <t>Aneka Kue &amp; Minum Populer</t>
  </si>
  <si>
    <t>Cara Membuat Kue Serabi</t>
  </si>
  <si>
    <t>Olahan Ubi Untuk Balita</t>
  </si>
  <si>
    <t>Hidangan Rumahan Praktis</t>
  </si>
  <si>
    <t>Hidangan Cepat &amp; Lezat</t>
  </si>
  <si>
    <t>Pilihan Resep Masakan &amp; Kue</t>
  </si>
  <si>
    <t>Aneka Resep Masak Puding</t>
  </si>
  <si>
    <t>Aneka Resep Olahan Ayam</t>
  </si>
  <si>
    <t>Bandeng Presto</t>
  </si>
  <si>
    <t>Hidup Sehat ala Vegetarian</t>
  </si>
  <si>
    <t>Kreatif Mengolah Citrus</t>
  </si>
  <si>
    <t>Fusion Cake</t>
  </si>
  <si>
    <t>Tradisional Kemasan Modern</t>
  </si>
  <si>
    <t>Sensasi Kuliner Timur Tengah</t>
  </si>
  <si>
    <t>Spirit April</t>
  </si>
  <si>
    <t>All About Cocktail Party</t>
  </si>
  <si>
    <t xml:space="preserve">Resep Masakan Enak </t>
  </si>
  <si>
    <t>Romantic Valentine</t>
  </si>
  <si>
    <t>Jamuan Minum Teh</t>
  </si>
  <si>
    <t>Olahan Kambing</t>
  </si>
  <si>
    <t>Puding Agar - Agar</t>
  </si>
  <si>
    <t>UPABOGA Di Indonesia (ensiklopedia Pangan &amp; Kumpulan resep)</t>
  </si>
  <si>
    <t>Kamus Lengkap Dunia Komputer</t>
  </si>
  <si>
    <t>Kamus Istilah Teknologi Informasi</t>
  </si>
  <si>
    <t>Kamus Istilah Internet</t>
  </si>
  <si>
    <t>Kamus Elektronika</t>
  </si>
  <si>
    <t>Kamus Indonesia Inggris (SC)</t>
  </si>
  <si>
    <t>Dasar-Dasar Kantor Depan Hotel</t>
  </si>
  <si>
    <t>Diksi dan Gaya Bahasa (cek ke 8)</t>
  </si>
  <si>
    <t>English For Profesional Hotel Communication</t>
  </si>
  <si>
    <t>Kamus Saku Istilah Bhs. Asing</t>
  </si>
  <si>
    <t>Kamus Kata Serapan</t>
  </si>
  <si>
    <t xml:space="preserve"> Kamus Peribahasa</t>
  </si>
  <si>
    <t>Kamus + Jaringan Komputer</t>
  </si>
  <si>
    <t>Computer Worm 1</t>
  </si>
  <si>
    <t>Computer Worm 2</t>
  </si>
  <si>
    <t>Bumbu Desa (Masakan Nusantara)</t>
  </si>
  <si>
    <t>Pengkajian Puisi</t>
  </si>
  <si>
    <t>Kamus Besar Bahasa Indonesia Edisi Ketiga</t>
  </si>
  <si>
    <t>Kamus Populair</t>
  </si>
  <si>
    <t>Kamus Cina ( Mandarin )</t>
  </si>
  <si>
    <t>Kamus Saku Mandarin-Indo</t>
  </si>
  <si>
    <t xml:space="preserve">Kamus Cina  Mandarin </t>
  </si>
  <si>
    <t>Bahasa Mandarin</t>
  </si>
  <si>
    <t>Kamus Modern B. Indonesia</t>
  </si>
  <si>
    <t>Kamus Lengkap B. Indo Modern</t>
  </si>
  <si>
    <t>Kamus Praktis B. Indonesia</t>
  </si>
  <si>
    <t>Kamus Lengkap B. Mandarin</t>
  </si>
  <si>
    <t>Mandarin Sukses</t>
  </si>
  <si>
    <t>Kamus Praktis B. Mandarin</t>
  </si>
  <si>
    <t>Kamus Praktis 3 B. Mandarin</t>
  </si>
  <si>
    <t>Kamus Lengkap B. Indonesia</t>
  </si>
  <si>
    <t>Kamus Inggris Indonesia</t>
  </si>
  <si>
    <t>Kursus Kilat Mandarin</t>
  </si>
  <si>
    <t>Kamus Bergambar B. Mandarin</t>
  </si>
  <si>
    <t>Bahasa Mandarin Tuk Perjalanan</t>
  </si>
  <si>
    <t>Kamus Lengkap 100 M Inggris</t>
  </si>
  <si>
    <t>Kamus B. Indonesia Modern</t>
  </si>
  <si>
    <t xml:space="preserve">Kamus Lengkap </t>
  </si>
  <si>
    <t>Kamus Peribahasa Indonesia</t>
  </si>
  <si>
    <t>Lily Kecil di Negeri Awan (Little Lily At Cloudland)</t>
  </si>
  <si>
    <t>Pesta Kostum Tengah Malam</t>
  </si>
  <si>
    <t>Blip Sahaya, Anak Pedalaman Kalimantan</t>
  </si>
  <si>
    <t>Arunia Dan Dua Pangeran</t>
  </si>
  <si>
    <t>Negeri Tanpa Musik</t>
  </si>
  <si>
    <t>Let's. Go. Fatimah</t>
  </si>
  <si>
    <t>Mimpi  Sang Putri Duyung (Disney princes)</t>
  </si>
  <si>
    <t>Yok, Kita Berteman (Disney prices)</t>
  </si>
  <si>
    <t>Putri Aurora (cet ke 14)</t>
  </si>
  <si>
    <t>Putri Salju Dan Tujuh Orang Kerdil (cet ke 13)</t>
  </si>
  <si>
    <t>Dimanakah Fifi? (cet ke 3)</t>
  </si>
  <si>
    <t>Gadis Kaya Yang Sombong (cet ke 10)</t>
  </si>
  <si>
    <t>Hansell dan Gretel</t>
  </si>
  <si>
    <t>Raja Laut Yang Penakut</t>
  </si>
  <si>
    <t>JJS : Jalan-Jalan Seram (cet ke 12)</t>
  </si>
  <si>
    <t>Sakit, Lah Dech, Donk, Weew!! (cet ke 8)</t>
  </si>
  <si>
    <t>Terserang Si Ehem (cet ke 6)</t>
  </si>
  <si>
    <t>Pingsan Together (cet ke 2)</t>
  </si>
  <si>
    <t>Napak Tilas Para Hantu (cet ke 5)</t>
  </si>
  <si>
    <t>Emil Dari Linnoberga</t>
  </si>
  <si>
    <t>Musim Ceri Di Bullerbyn</t>
  </si>
  <si>
    <t>Suami Untuk Mama</t>
  </si>
  <si>
    <t>Cinta Tak Pernah Menari (cet ke 2)</t>
  </si>
  <si>
    <t>Makhluk Manis Dalam Bis (cet ke 2)</t>
  </si>
  <si>
    <t>Drakula Kuper</t>
  </si>
  <si>
    <t>Lupus Millennia 1: Oneke Di Taman Sekolah</t>
  </si>
  <si>
    <t>Lupus Milenia 2 : Be Te</t>
  </si>
  <si>
    <t>Dua Pelangi : Anak Borju, Ngakk Boleh Belagu!</t>
  </si>
  <si>
    <t>Iyem Cantik, Iyem Manis</t>
  </si>
  <si>
    <t>Disini Cinta Pertama Kali Bersemi</t>
  </si>
  <si>
    <t>Sepolos Cinta Dini</t>
  </si>
  <si>
    <t>Cinta Tak Pernah Berutang</t>
  </si>
  <si>
    <t>Serpihan Mutiara Retak</t>
  </si>
  <si>
    <t>Pangeran Katak</t>
  </si>
  <si>
    <t>Serangan Bajak Laut</t>
  </si>
  <si>
    <t>Mencari Si Bebek Buruk Rupa</t>
  </si>
  <si>
    <t>Rembulan Jatuh</t>
  </si>
  <si>
    <t>Bunga Pengantin</t>
  </si>
  <si>
    <t>Bayang-bayang Sepi</t>
  </si>
  <si>
    <t>Di Buru Bayang-bayang</t>
  </si>
  <si>
    <t>Menyemai Cinta</t>
  </si>
  <si>
    <t>The Rose</t>
  </si>
  <si>
    <t>Cermin Retak</t>
  </si>
  <si>
    <t>Cinta Tak Terlerai</t>
  </si>
  <si>
    <t>Sang Kekasih (Refleksi Lorong Hati)</t>
  </si>
  <si>
    <t>Belenggu</t>
  </si>
  <si>
    <t>Sengsara Membawa Nikmat (Sastra Klasik)</t>
  </si>
  <si>
    <t>Salah Pilih (Sastra Klasik)</t>
  </si>
  <si>
    <t>Siti Nurbaya, Kasih tak sampai (Sastra Klasik)</t>
  </si>
  <si>
    <t>Chicken Soup For The Kid's Soul, Makhluk Asing di Internet</t>
  </si>
  <si>
    <t>Chicken Soup For The Preteen Soul, Berani Beda!</t>
  </si>
  <si>
    <t>Chicken Soup For The Preteen Soul 2, Dia Bukan Pacarku</t>
  </si>
  <si>
    <t>A Second Chicken Soup For The Woman's Soul</t>
  </si>
  <si>
    <t>Chicken Soup For The Expectant Mother's Soul</t>
  </si>
  <si>
    <t xml:space="preserve">Chicken Soup For The Preteen Soul  </t>
  </si>
  <si>
    <t>Rela Menerima Keputusan Allah</t>
  </si>
  <si>
    <t>Pusaka Lidah Setan</t>
  </si>
  <si>
    <t>Misteri Cincin Berdarah</t>
  </si>
  <si>
    <t>Misteri Liontin Merah</t>
  </si>
  <si>
    <t>Hantu Studio 4</t>
  </si>
  <si>
    <t>Sang Sherif Pujaan</t>
  </si>
  <si>
    <t>Manajemen Cinta</t>
  </si>
  <si>
    <t>Karena cemburu</t>
  </si>
  <si>
    <t>Kesurupan Cinta</t>
  </si>
  <si>
    <t>Lupus Gone Gosip</t>
  </si>
  <si>
    <t>Tak Semua Lelaki Buaya</t>
  </si>
  <si>
    <t>Cinta Yang Kembali</t>
  </si>
  <si>
    <t>Reuni Cinta Masa SMU</t>
  </si>
  <si>
    <t>Balada Si Roy</t>
  </si>
  <si>
    <t>Harapan Di Cakrawala Cinta</t>
  </si>
  <si>
    <t>Pesan Cinta Dari Surga</t>
  </si>
  <si>
    <t>Tentang Cinta</t>
  </si>
  <si>
    <t>Circle of Tree</t>
  </si>
  <si>
    <t>Misteri Gua Raungan</t>
  </si>
  <si>
    <t>Cewek Mall</t>
  </si>
  <si>
    <t>Seri Petualangan Maut</t>
  </si>
  <si>
    <t>Pernikahan Kakakku</t>
  </si>
  <si>
    <t>Hidup Itu Mudah</t>
  </si>
  <si>
    <t>Etika Tidur Nabi</t>
  </si>
  <si>
    <t>Rahasia Laut</t>
  </si>
  <si>
    <t>Misteri Kubah Waktu</t>
  </si>
  <si>
    <t>Kepahitan Masa Lalu</t>
  </si>
  <si>
    <t>Banteng Dan Buaya</t>
  </si>
  <si>
    <t>Perawan Suci</t>
  </si>
  <si>
    <t>First Kiss</t>
  </si>
  <si>
    <t>Tertawa Orang Tamak</t>
  </si>
  <si>
    <t>Orang Luar</t>
  </si>
  <si>
    <t>Kejutan Sang Koboi</t>
  </si>
  <si>
    <t>Relung Gelap Hati</t>
  </si>
  <si>
    <t>Sepanjang Malam</t>
  </si>
  <si>
    <t xml:space="preserve">Aku </t>
  </si>
  <si>
    <t>Badai Laut Biru</t>
  </si>
  <si>
    <t>Lima Sekawan</t>
  </si>
  <si>
    <t>Kisah Wali songo</t>
  </si>
  <si>
    <t>Perjalanan Hidup Sesudah Mati</t>
  </si>
  <si>
    <t>Perjuangan Anak Bangsa</t>
  </si>
  <si>
    <t xml:space="preserve">Hidayah </t>
  </si>
  <si>
    <t>Bersama Rasul Di Surga</t>
  </si>
  <si>
    <t>Allah Saja Suka Yang Indah</t>
  </si>
  <si>
    <t>Karena Cemburu</t>
  </si>
  <si>
    <t>Candlelight Dinner</t>
  </si>
  <si>
    <t>Believe In Love</t>
  </si>
  <si>
    <t>Power Of Love</t>
  </si>
  <si>
    <t>Circle Of Three</t>
  </si>
  <si>
    <t>Edensor</t>
  </si>
  <si>
    <t>Tes Kepribadian</t>
  </si>
  <si>
    <t>Aku</t>
  </si>
  <si>
    <t>Sukses Berfikir Positif</t>
  </si>
  <si>
    <t>Ejaan Yang Disempurnakan</t>
  </si>
  <si>
    <t>Daftar Logaritma</t>
  </si>
  <si>
    <t>Shalat Lengkap</t>
  </si>
  <si>
    <t>Kisah Wali Songo</t>
  </si>
  <si>
    <t>Sejarah Kebudayaan Islam</t>
  </si>
  <si>
    <t>Hidayah</t>
  </si>
  <si>
    <t>Psikologi Kepribadian</t>
  </si>
  <si>
    <t>Kedasyatan Berfikir Positif</t>
  </si>
  <si>
    <t>Crayon Shinchan</t>
  </si>
  <si>
    <t>Shin Kotaro</t>
  </si>
  <si>
    <t>Nodame Cantabile</t>
  </si>
  <si>
    <t>Lovely Complex</t>
  </si>
  <si>
    <t>Ragnarok</t>
  </si>
  <si>
    <t>The Accidents</t>
  </si>
  <si>
    <t>Sad Stories</t>
  </si>
  <si>
    <t>Tte Love Season</t>
  </si>
  <si>
    <t>Romantica</t>
  </si>
  <si>
    <t>Miriam</t>
  </si>
  <si>
    <t>Love Fruit</t>
  </si>
  <si>
    <t>Heaven</t>
  </si>
  <si>
    <t>Shanaou Yoshitsune</t>
  </si>
  <si>
    <t>Love Of Year Tenth</t>
  </si>
  <si>
    <t>Fall For Me Then Kiss Me</t>
  </si>
  <si>
    <t>Natural Sweetheart</t>
  </si>
  <si>
    <t>It's Not Taboo</t>
  </si>
  <si>
    <t>Lust Garden</t>
  </si>
  <si>
    <t>Jangan Pergi Cinta</t>
  </si>
  <si>
    <t>Sedih Yang Tak Berujung</t>
  </si>
  <si>
    <t>Air Mata Seorang Perempuan</t>
  </si>
  <si>
    <t>Beautiful Days</t>
  </si>
  <si>
    <t>Cewek Komersil</t>
  </si>
  <si>
    <t>Kumpulan Cerita Rakyat Nusantara</t>
  </si>
  <si>
    <t>Dongeng Pengantar Tidur</t>
  </si>
  <si>
    <t>Dragon &amp; Tiger Heroes</t>
  </si>
  <si>
    <t>Jangan Putuskan Cintamu</t>
  </si>
  <si>
    <t>Kembang Hati Yang Terluka</t>
  </si>
  <si>
    <t>Meniti Tebing Terjal</t>
  </si>
  <si>
    <t>Kisah Nyata Nabi &amp; Rasul</t>
  </si>
  <si>
    <t>Simphoni Dua Hati</t>
  </si>
  <si>
    <t>Benci Tapi Cinta</t>
  </si>
  <si>
    <t>Cerita Sejarah ( Runtuhnya Majapahit )</t>
  </si>
  <si>
    <t>Kudapat Cinta Yang Ku Damba</t>
  </si>
  <si>
    <t>Rembulan Di Mata Ibu</t>
  </si>
  <si>
    <t>Kesan Malam Terakhir</t>
  </si>
  <si>
    <t>Janji Ya Loe Bakal Setia</t>
  </si>
  <si>
    <t>Olga</t>
  </si>
  <si>
    <t>Lukisan Sakura</t>
  </si>
  <si>
    <t>Misteri Abu Jenazah</t>
  </si>
  <si>
    <t>Dosakah Gue Mencintai Elu</t>
  </si>
  <si>
    <t>Hati Seorang Perawan</t>
  </si>
  <si>
    <t>Pemberontakan Atas Nama Cinta</t>
  </si>
  <si>
    <t>Bumbu - Bumbu Cinta Remaja</t>
  </si>
  <si>
    <t>Cewek Diskotik</t>
  </si>
  <si>
    <t>Menepis Bayang Semu</t>
  </si>
  <si>
    <t>Menembus Tes Pegawai</t>
  </si>
  <si>
    <t>Hikmah Di Balik Musibah</t>
  </si>
  <si>
    <t>Fikih Gaul</t>
  </si>
  <si>
    <t>Muhammad Di Mata Tokoh Hindu</t>
  </si>
  <si>
    <t>Hasrat Cinta Dua Sejoli</t>
  </si>
  <si>
    <t>Maka Ajarilah Kami Cinta</t>
  </si>
  <si>
    <t>Kumpulan Hadis Shahih</t>
  </si>
  <si>
    <t>Tabel Matematika</t>
  </si>
  <si>
    <t>Daur Ulang Sampah</t>
  </si>
  <si>
    <t>Buku Pintar Berprestasi</t>
  </si>
  <si>
    <t>Komunikasi Kasih Sayang</t>
  </si>
  <si>
    <t>Hukum Karma</t>
  </si>
  <si>
    <t>Ternyata Jatuh Cinta Repot Juga</t>
  </si>
  <si>
    <t>Bangkitnya Sang Titisan</t>
  </si>
  <si>
    <t>Pelabuhan Hati</t>
  </si>
  <si>
    <t>Benih - Benih Rindu</t>
  </si>
  <si>
    <t>Relung Hati Yang Retak</t>
  </si>
  <si>
    <t>Rasa Cinta Yang Menggoda</t>
  </si>
  <si>
    <t>Dua Hati Yang Terpadu</t>
  </si>
  <si>
    <t>Qarun Yang Tamak</t>
  </si>
  <si>
    <t>Tembang Duka Lara</t>
  </si>
  <si>
    <t>Maafkan Aku Mengkhianati Cintamu</t>
  </si>
  <si>
    <t>Hari - Hari Yang Kelabu</t>
  </si>
  <si>
    <t>Kepadamu Kubersujud</t>
  </si>
  <si>
    <t>Langkah Strategis Mendaki Karier</t>
  </si>
  <si>
    <t>The Story Of Andrea</t>
  </si>
  <si>
    <t>Steppenwolf</t>
  </si>
  <si>
    <t>On The Beach</t>
  </si>
  <si>
    <t>Stranger Than Fiction</t>
  </si>
  <si>
    <t>Twenty Thousand Leagues</t>
  </si>
  <si>
    <t>Robinson Crusoe</t>
  </si>
  <si>
    <t>Cinta Kadang Ngeselin</t>
  </si>
  <si>
    <t>Meniti Buih Kasih</t>
  </si>
  <si>
    <t>Bukan Kehendak Cinta</t>
  </si>
  <si>
    <t>Kan Kuberi Kehangatan Cintaku</t>
  </si>
  <si>
    <t>Seindah Fajar di Langit Yogya</t>
  </si>
  <si>
    <t>Pelabuhan Cinta Terakhir</t>
  </si>
  <si>
    <t>Benci Apa Cinta Sih</t>
  </si>
  <si>
    <t>Screaming Silence</t>
  </si>
  <si>
    <t>Seputih Bunga Melati</t>
  </si>
  <si>
    <t>Apapun Yang Terjadi Gue Sayang</t>
  </si>
  <si>
    <t>Akhirnya Dia Mencintaiku</t>
  </si>
  <si>
    <t>Beri Aku Cinta  Tulus Sucimu</t>
  </si>
  <si>
    <t>Mona Jadi Lisa</t>
  </si>
  <si>
    <t>Selembar Cinta Mengusir Duka</t>
  </si>
  <si>
    <t>Senandung Untaian Kasih</t>
  </si>
  <si>
    <t>Kau Yang Kusayang</t>
  </si>
  <si>
    <t>Sebening Air Mata</t>
  </si>
  <si>
    <t>Dua Hati Satu Cinta</t>
  </si>
  <si>
    <t>Gue Baru Jatuh Cinta Ama Loe</t>
  </si>
  <si>
    <t>Loe Nyolot Gue Melotot</t>
  </si>
  <si>
    <t>Pantaskah Aku Mencintaimu</t>
  </si>
  <si>
    <t>Di Batas Tebing Hati</t>
  </si>
  <si>
    <t>Yang Kurindu Hanya Dirimu</t>
  </si>
  <si>
    <t>Meraih Bayang-Bayang Cinta</t>
  </si>
  <si>
    <t>Di Simpang Jalan</t>
  </si>
  <si>
    <t>Perselingkuhan Cinta</t>
  </si>
  <si>
    <t>MBA</t>
  </si>
  <si>
    <t>Sebab Aku Cinta</t>
  </si>
  <si>
    <t>The End Of A Long Love Story</t>
  </si>
  <si>
    <t>Pecinta Dari Alam Kematian</t>
  </si>
  <si>
    <t>Kisah Cinta Sang Primadona SMA</t>
  </si>
  <si>
    <t>Ketika Cinta Harus Memilih</t>
  </si>
  <si>
    <t>Cium Aku Lagi Pliss</t>
  </si>
  <si>
    <t>Peribahasa Indonesia</t>
  </si>
  <si>
    <t xml:space="preserve">Aneka Resap Kue Basah </t>
  </si>
  <si>
    <t>Aneka Resep kue Basah</t>
  </si>
  <si>
    <t>Peringatan Bagi Penguasa</t>
  </si>
  <si>
    <t>D'angel Princess</t>
  </si>
  <si>
    <t>Rahasia Hati</t>
  </si>
  <si>
    <t>Perjalanan Seekor Katak</t>
  </si>
  <si>
    <t>Lafaz Cinta</t>
  </si>
  <si>
    <t>Taruhan Cinta</t>
  </si>
  <si>
    <t>CintaVaganza</t>
  </si>
  <si>
    <t xml:space="preserve">Tunangan </t>
  </si>
  <si>
    <t>Masyitoh</t>
  </si>
  <si>
    <t>Bulang Cahaya</t>
  </si>
  <si>
    <t>Jalan Cinta</t>
  </si>
  <si>
    <t>Bukan Sandiwara Cinta</t>
  </si>
  <si>
    <t>Tersenyumlah Untuk Cinta</t>
  </si>
  <si>
    <t>Summer Musim Panas</t>
  </si>
  <si>
    <t>Merajut</t>
  </si>
  <si>
    <t>Ketika Senyummu Hadir</t>
  </si>
  <si>
    <t>Alexander The Great</t>
  </si>
  <si>
    <t>Membongkar Gurita Cikeas</t>
  </si>
  <si>
    <t>H 2</t>
  </si>
  <si>
    <t>Saatnya Katakan Cinta</t>
  </si>
  <si>
    <t>Pede Abis Siapa Takut</t>
  </si>
  <si>
    <t>Coklat Stroberi</t>
  </si>
  <si>
    <t>Cewekku Suka Cemburu</t>
  </si>
  <si>
    <t>Ada Apa Dengan Setan</t>
  </si>
  <si>
    <t>Pocong Berkafan Merah</t>
  </si>
  <si>
    <t>Riwayat Cinta</t>
  </si>
  <si>
    <t>Perjodohan Heboh</t>
  </si>
  <si>
    <t>Feel Like a Woman</t>
  </si>
  <si>
    <t>Laskar Pelangi</t>
  </si>
  <si>
    <t>Rakyat Jadi Raja Lagi</t>
  </si>
  <si>
    <t>Homoseks Ketemu Tuhan</t>
  </si>
  <si>
    <t>Bukan Sebuah Mimpi</t>
  </si>
  <si>
    <t>Dukamu Adalah Deritaku</t>
  </si>
  <si>
    <t>Cintaku Masih Menunggu</t>
  </si>
  <si>
    <t>Antara Cinta dan Maut</t>
  </si>
  <si>
    <t>Manusia Kanibal</t>
  </si>
  <si>
    <t>Di Sini ada Iblis</t>
  </si>
  <si>
    <t>Rahasia Sebuah Hati</t>
  </si>
  <si>
    <t>Kuingin Jadi Milikmu</t>
  </si>
  <si>
    <t>Menggapai Rembulan Jingga</t>
  </si>
  <si>
    <t>Cinta Terakhirku</t>
  </si>
  <si>
    <t>Yang Tersimpan Dalam Hati</t>
  </si>
  <si>
    <t>Bila Cinta Bersemi</t>
  </si>
  <si>
    <t>Tumbal Kekuatan Gaib</t>
  </si>
  <si>
    <t>Bisikan Arwah</t>
  </si>
  <si>
    <t>Mengapa Ada Kata Berpisah</t>
  </si>
  <si>
    <t>35 Contoh Pidato</t>
  </si>
  <si>
    <t>Pengantar Apresiasi Sastra</t>
  </si>
  <si>
    <t>Huh, Brengseknya Aku</t>
  </si>
  <si>
    <t>Mantra Jaran Goyang</t>
  </si>
  <si>
    <t>Jurusan Apa Buat Kamu</t>
  </si>
  <si>
    <t>Crooked House</t>
  </si>
  <si>
    <t>101 Kisah Inspiratif</t>
  </si>
  <si>
    <t>Meseeem Ye…</t>
  </si>
  <si>
    <t>Siti Nurbaya</t>
  </si>
  <si>
    <t>Mahadewa Mahadewi</t>
  </si>
  <si>
    <t>Celana Persaudaraan</t>
  </si>
  <si>
    <t>Bertambah Kaya Shalat Dhuha</t>
  </si>
  <si>
    <t>99 Bisnis Anak Muda</t>
  </si>
  <si>
    <t>Sebening Telaga Hati</t>
  </si>
  <si>
    <t>Katakan Cinta Dengan Jujur</t>
  </si>
  <si>
    <t>Romantisme Masa Lalu</t>
  </si>
  <si>
    <t>Si Petualang Cinta</t>
  </si>
  <si>
    <t>Sang Pengawas</t>
  </si>
  <si>
    <t>Pejuang Asmara</t>
  </si>
  <si>
    <t>Lautan Cinta</t>
  </si>
  <si>
    <t>Penari</t>
  </si>
  <si>
    <t>Lana &amp; The Prince</t>
  </si>
  <si>
    <t>Please Beri Gue Cinta, Dong</t>
  </si>
  <si>
    <t>Hatiku Dan Hatimu</t>
  </si>
  <si>
    <t>Pewaris Nabi ato Pelacur Agama</t>
  </si>
  <si>
    <t>Mukjizat Senyum</t>
  </si>
  <si>
    <t>Butir Keutamaan</t>
  </si>
  <si>
    <t>Diet Abis - abisan</t>
  </si>
  <si>
    <t>Kumpulan Doa - Doa Mujarab</t>
  </si>
  <si>
    <t>Bahasa C Untuk Pemula</t>
  </si>
  <si>
    <t>1007 Peribahasa Indonesia</t>
  </si>
  <si>
    <t>Himpunan Peribahasa Indonesia</t>
  </si>
  <si>
    <t>Peribahasa Pantun &amp; Puisi</t>
  </si>
  <si>
    <t>50 Contoh-Contoh Pidato</t>
  </si>
  <si>
    <t>Mahir Berbahasa Inggris</t>
  </si>
  <si>
    <t>Agama Menjawab Abad Modern</t>
  </si>
  <si>
    <t>Sudah Benarkah Tenses Anda</t>
  </si>
  <si>
    <t>Tailor</t>
  </si>
  <si>
    <t>The Secret of Spiritual DNA</t>
  </si>
  <si>
    <t>Bahaya Komunisme Indonesia</t>
  </si>
  <si>
    <t>Unsur - Unsur Kimia</t>
  </si>
  <si>
    <t>1001 Himpunan Pribahasa Indo</t>
  </si>
  <si>
    <t>Kiat Sukses Menembus Kerja</t>
  </si>
  <si>
    <t>Mutiara Kisah 25 Nabi &amp; Rasul</t>
  </si>
  <si>
    <t>Tutorial Praktek Menggunakan Ms. Exel 2003</t>
  </si>
  <si>
    <t>Penuntun 10 Menit Ms. Acces 2002</t>
  </si>
  <si>
    <t>Mudah Dan Tuntas Menggunakan Corel Drow 12</t>
  </si>
  <si>
    <t>Panduan Menggunakan Adobe Page Maker 7.0</t>
  </si>
  <si>
    <t>Mengenal Adobe Page Maker 7.0</t>
  </si>
  <si>
    <t>Panduan Lengkap Pengembangan Jaringan Linux</t>
  </si>
  <si>
    <t>Panduan Belajar Fotografi Digital + CD</t>
  </si>
  <si>
    <t>Panduan Aplikatif 3D Studio Max 7</t>
  </si>
  <si>
    <t>Sari Panduan Desain Web Macromedia Dreamweaver MX.2004</t>
  </si>
  <si>
    <t>Sari Desain Web. Berbagai Teknik Mengupload Web</t>
  </si>
  <si>
    <t>Kolaborasi Flash Dreamweaver Dan PHP Untuk Aplikasi Website</t>
  </si>
  <si>
    <t>Membuat Desain Web. Dengan Macromedia Flash MX 2004</t>
  </si>
  <si>
    <t>Panduan Aplikatif : Pemanfaatan Kamera Digital Dan Pengolahan Image</t>
  </si>
  <si>
    <t>Penuntun Praktis Pembuatan Video CD</t>
  </si>
  <si>
    <t xml:space="preserve">Cara Mudah &amp; Praktis Mengolah Video Menggunakan Ulead </t>
  </si>
  <si>
    <t>Merancang Film Kartun Kelas Dunia</t>
  </si>
  <si>
    <t>Konferensi Video Melalui Internet</t>
  </si>
  <si>
    <t>Membangun Sendiri Server Mailing List + CD</t>
  </si>
  <si>
    <t>Ngeblog ! So What  Gitu Loh</t>
  </si>
  <si>
    <t>Seri Panduan Lengkap Win Ser 2003 Enterprise Edition</t>
  </si>
  <si>
    <t>Seri Linux Redhat 7.1 Jar Berbasis Linux Dilengkapi Disket</t>
  </si>
  <si>
    <t>Tip &amp; Trik Meningkatkan Kinerja PC</t>
  </si>
  <si>
    <t>Mudah &amp; Menyenangkan Belajar Microcontroller</t>
  </si>
  <si>
    <t>Serat Optic</t>
  </si>
  <si>
    <t>Robotika : Desain, Control &amp; Kecerdasan Buatan</t>
  </si>
  <si>
    <t>Jaringan Computer Linux</t>
  </si>
  <si>
    <t>Menjadi Pakar Excel</t>
  </si>
  <si>
    <t>Belajar Singkat Cepat Mahir Microsoft Access 2002</t>
  </si>
  <si>
    <t>Belajar Sendiri Microsoft</t>
  </si>
  <si>
    <t>Kamus 325,000,000 Inggris-Indonesia Indonesia-Inggris</t>
  </si>
  <si>
    <t>Kamus Lengkap 750,000,000</t>
  </si>
  <si>
    <t>Pemrograman WEB dengan JAVASCRIPT</t>
  </si>
  <si>
    <t>Ayo Lindungi Komputer Anda Dari Virus Ganas</t>
  </si>
  <si>
    <t>Belajar Sendiri Microsoft Office Word 2007</t>
  </si>
  <si>
    <t>Mengatur Keamanan Data Dalam Microsoft</t>
  </si>
  <si>
    <t>Adobe Acrobat Professional 8</t>
  </si>
  <si>
    <t>7 Jam Belajar Pinnacle Studio 9</t>
  </si>
  <si>
    <t>Transistor</t>
  </si>
  <si>
    <t>Tutorial Lengkap Microsoft Windows Vista</t>
  </si>
  <si>
    <t>Adobe PageMaker 7.0</t>
  </si>
  <si>
    <t>Cara Praktis Membuat Presentasi Menarik</t>
  </si>
  <si>
    <t>Kursus Cepat Microsoft Word</t>
  </si>
  <si>
    <t>Microsoft Windows Server 2003</t>
  </si>
  <si>
    <t>Menyulap Komputer Anda Menjadi Komputer Multimedia</t>
  </si>
  <si>
    <t>Trik Belajar PageMaker 7 dengan Microsoft Visio</t>
  </si>
  <si>
    <t>Trik Adobe Photoshop CS3</t>
  </si>
  <si>
    <t>7 Jam Belajar Interaktif Photoshop CS 3 untuk orang awam</t>
  </si>
  <si>
    <t>Microsoft Power Point</t>
  </si>
  <si>
    <t xml:space="preserve">Adobe Photoshop </t>
  </si>
  <si>
    <t>Micrososft Power Point</t>
  </si>
  <si>
    <t>7 Jam Belajar Adobe Illustrator CS untuk Orang Awam</t>
  </si>
  <si>
    <t>Tip dan Trik Meningkatkan Kinerja PC</t>
  </si>
  <si>
    <t>Desain Grafis dan Disain WEB dg Macromedia Firework 8</t>
  </si>
  <si>
    <t>Sistem Cepatr dan Mudah Menguasai Visual Basic .NET</t>
  </si>
  <si>
    <t>Belajar Sendiri Microsoft Excel 2007</t>
  </si>
  <si>
    <t>Panduan Desain Kalender dengan CorelDraw dan Photoshop</t>
  </si>
  <si>
    <t>68 Efek Professional Photoshop CS 8</t>
  </si>
  <si>
    <t>Membangun WEB dengan JSP</t>
  </si>
  <si>
    <t>Microsoft Office FrontPage 2003</t>
  </si>
  <si>
    <t>8 Aplikasi Populer Flash MX 2004</t>
  </si>
  <si>
    <t>Macromedia Dreamweaver 8</t>
  </si>
  <si>
    <t>Corel Photo Paint 12 for Windows</t>
  </si>
  <si>
    <t>Windows XP dan Microsoft Word 2003</t>
  </si>
  <si>
    <t>Autocad 3D</t>
  </si>
  <si>
    <t>Virus, Worm &amp; Trojan Hourse</t>
  </si>
  <si>
    <t>Mengenal &amp; Mengoptimalkan 3G</t>
  </si>
  <si>
    <t>Teknik Digital, Microprocessor &amp; Microcomputer</t>
  </si>
  <si>
    <t>Tips &amp; Trik Betulin Hape, Bekal Anda Jadi Dokter Hape Di Rumah</t>
  </si>
  <si>
    <t>Sistem Telekomunikasi</t>
  </si>
  <si>
    <t>Buku Pegangan Teknik Telekomunikasi</t>
  </si>
  <si>
    <t>Membangun Web dengan JSP</t>
  </si>
  <si>
    <t>Memahami Dasar2 Firewall</t>
  </si>
  <si>
    <t>Aplikasi MYOB Plus 13</t>
  </si>
  <si>
    <t>System Kontrol 1/0 dan Kontrol Suara</t>
  </si>
  <si>
    <t>Video Editing dengan Pinacle Studio 9</t>
  </si>
  <si>
    <t>Berkreasi Animasi dengan Makromedia Flash MX Prof. 2004</t>
  </si>
  <si>
    <t>Seri Pemrograman Microsoft Visual Basic 6.0</t>
  </si>
  <si>
    <t>Elektronika Digital &amp; Makroprocessor</t>
  </si>
  <si>
    <t>9 Presentasi Kreatif dengan Powerpoint 2007</t>
  </si>
  <si>
    <t>Computer Vision &amp; Pengolahan Citra</t>
  </si>
  <si>
    <t>Membangun Warung Chating</t>
  </si>
  <si>
    <t>Pengantar Jaringan Komputer Bagi Pemula</t>
  </si>
  <si>
    <t>Membuat Ponsel 3D dengan 3ds Max</t>
  </si>
  <si>
    <t>Animasi Manusia 3D POSER 5</t>
  </si>
  <si>
    <t>Membuat Sendiri Game Flash MX 2004</t>
  </si>
  <si>
    <t>Cara Praktis Merawat dan Memperbaiki PONSEL</t>
  </si>
  <si>
    <t>Komunikasi Data Jaringan Komputer</t>
  </si>
  <si>
    <t>Jaringan Komputer</t>
  </si>
  <si>
    <t>Dari Programmer Untuk Programmer Visual Basic</t>
  </si>
  <si>
    <t>Dbease Relasio</t>
  </si>
  <si>
    <t>Computer Net</t>
  </si>
  <si>
    <t>Daftar Web 2.0</t>
  </si>
  <si>
    <t>Dream Weaver Cs3</t>
  </si>
  <si>
    <t>Desain Grafis Komputer</t>
  </si>
  <si>
    <t>Desain Brosur</t>
  </si>
  <si>
    <t>Fedora Core 3</t>
  </si>
  <si>
    <t>Pedoman Praktikum</t>
  </si>
  <si>
    <t>Intel Technologi</t>
  </si>
  <si>
    <t>Pembuatan Berita</t>
  </si>
  <si>
    <t>Ketrampilan Elektronika</t>
  </si>
  <si>
    <t>Sistim Belajar Elektronika</t>
  </si>
  <si>
    <t>Menyulap Komputer</t>
  </si>
  <si>
    <t>Efek Kreatif</t>
  </si>
  <si>
    <t>Belajar Word 2000</t>
  </si>
  <si>
    <t>Gul Matlab</t>
  </si>
  <si>
    <t>AutoCad 2D</t>
  </si>
  <si>
    <t>Daftar Alamat Web</t>
  </si>
  <si>
    <t>Membuat Blog Foto</t>
  </si>
  <si>
    <t>M. Office Exel 2007</t>
  </si>
  <si>
    <t>Virtual Box</t>
  </si>
  <si>
    <t>Teknik Digital</t>
  </si>
  <si>
    <t>Belajar Merakit Komputer</t>
  </si>
  <si>
    <t>Pelajaran Radio Transistor</t>
  </si>
  <si>
    <t>Kiat Melindungi Komputer</t>
  </si>
  <si>
    <t>Adobe Indesign Cs</t>
  </si>
  <si>
    <t>Mengolah Sound</t>
  </si>
  <si>
    <t>DHCP</t>
  </si>
  <si>
    <t>3D Studio Max 8</t>
  </si>
  <si>
    <t>Dreamweaver Cs3</t>
  </si>
  <si>
    <t>Intel Technology</t>
  </si>
  <si>
    <t>Autocad 2D</t>
  </si>
  <si>
    <t>Virtual box</t>
  </si>
  <si>
    <t>Kumpulan Rumus Fisika</t>
  </si>
  <si>
    <t>101 Masalah Ponsel</t>
  </si>
  <si>
    <t>Pedoman Microsoft Excel 2003</t>
  </si>
  <si>
    <t>Panduan Hardware Komputer</t>
  </si>
  <si>
    <t>Bekerja Dengan M. Office</t>
  </si>
  <si>
    <t>Panduan Lengkap CSS</t>
  </si>
  <si>
    <t>Flash professional 8</t>
  </si>
  <si>
    <t>Microsoft Frontpage XP</t>
  </si>
  <si>
    <t>Panduan Teknisi Handphone</t>
  </si>
  <si>
    <t>Panduan Menjadi Dokter Laptop</t>
  </si>
  <si>
    <t>Mobile Internet BlackBerry</t>
  </si>
  <si>
    <t>Solusi Murah Telepon SLI</t>
  </si>
  <si>
    <t>Teknik Rendering Auto Cad 2004</t>
  </si>
  <si>
    <t>Belajar Rangkaian Elektronika</t>
  </si>
  <si>
    <t xml:space="preserve">Dasar Teknik Televisi </t>
  </si>
  <si>
    <t>Beralih ke Windows Vista</t>
  </si>
  <si>
    <t>Trik Foto Indah dalam sekejap</t>
  </si>
  <si>
    <t>Corel Draw</t>
  </si>
  <si>
    <t>Panduan dengan CorelDraw X3</t>
  </si>
  <si>
    <t>Desainer CorelDraw X3</t>
  </si>
  <si>
    <t>Jadi Musisi dengan PC</t>
  </si>
  <si>
    <t>Tanya Jawab Seputar Joomla</t>
  </si>
  <si>
    <t>Keterampilan Elektronika</t>
  </si>
  <si>
    <t>Membuat Klip Video Karaoke</t>
  </si>
  <si>
    <t>Panduan Mengolah Gambar</t>
  </si>
  <si>
    <t>Teknik Profesional CorelDrawX3</t>
  </si>
  <si>
    <t>Pelajaran Televisi Berwarna</t>
  </si>
  <si>
    <t>Desain Arsitektur Auto Cad</t>
  </si>
  <si>
    <t>CorelDraw Graphic Suite 12</t>
  </si>
  <si>
    <t>Jurus Kilat Adobe Flash</t>
  </si>
  <si>
    <t>Kupas Tuntas iPhone 4</t>
  </si>
  <si>
    <t>Kumpulan Aplikasi Berinternet</t>
  </si>
  <si>
    <t>Akses Internet  Komputer &amp; HP</t>
  </si>
  <si>
    <t>Pemrograman Aplikasi ASP</t>
  </si>
  <si>
    <t>Microsoft Access 2000</t>
  </si>
  <si>
    <t>Trik Mengoptimalkan Komputer</t>
  </si>
  <si>
    <t>Aplikasi Access Data Personalia</t>
  </si>
  <si>
    <t>Terampil Berinternet</t>
  </si>
  <si>
    <t>Gampang Menguasai M. W. 2010</t>
  </si>
  <si>
    <t>Panduan Belanja Kartu VGA</t>
  </si>
  <si>
    <t>Bimbingan Belajar Internet</t>
  </si>
  <si>
    <t>Belajar Sendiri ngeBLOG Word</t>
  </si>
  <si>
    <t>Basic HTML</t>
  </si>
  <si>
    <t>Microsoft Office Excel</t>
  </si>
  <si>
    <t>Linux</t>
  </si>
  <si>
    <t>Pedoman M. Office 2003</t>
  </si>
  <si>
    <t>Desktop Adobe PageMaker 7.0</t>
  </si>
  <si>
    <t>M. Windows XP</t>
  </si>
  <si>
    <t>M. Office Excel 2007</t>
  </si>
  <si>
    <t>Kursus Lengkap Elektronika</t>
  </si>
  <si>
    <t>Pintar Elektronika Jilid 2</t>
  </si>
  <si>
    <t>Mengenal Windows XP</t>
  </si>
  <si>
    <t>Membuat Lembar Kerja Excel</t>
  </si>
  <si>
    <t>Membuat Database Acces 2003</t>
  </si>
  <si>
    <t>Mengenal Microsoft Word</t>
  </si>
  <si>
    <t>Kupas Tuntas CorelDraw X5</t>
  </si>
  <si>
    <t>The Secret Photoshop Lighting</t>
  </si>
  <si>
    <t>The Secret Photoshop 3D Effect</t>
  </si>
  <si>
    <t>Lengkap &amp; Cepat CorelDraw X4</t>
  </si>
  <si>
    <t>Sekali Baca Menguasai CS5</t>
  </si>
  <si>
    <t>Langsung Menjadi Master A. PCS</t>
  </si>
  <si>
    <t>Kolaborasi Photo &amp; Powerpoint</t>
  </si>
  <si>
    <t>Sekali Baca Graphic Design</t>
  </si>
  <si>
    <t>Mod Memainkan Musik 4 Track</t>
  </si>
  <si>
    <t>Kamus Bergambar Com. A-H</t>
  </si>
  <si>
    <t>Creativity Games</t>
  </si>
  <si>
    <t>Daftar Logaritma 4 Desimal</t>
  </si>
  <si>
    <t>Kamus Bergambar Com. I-Z</t>
  </si>
  <si>
    <t>Lighting Itu Mudah</t>
  </si>
  <si>
    <t>DSLR Itu Mudah</t>
  </si>
  <si>
    <t>Creating Cheracter Motion &amp; Scanner</t>
  </si>
  <si>
    <t>Memahami P. Agama Islam –SMK (semua bid. Keahlian) kls X</t>
  </si>
  <si>
    <t>Memahami P. Agama Islam –SMK (semua bid. Keahlian) kls XI</t>
  </si>
  <si>
    <t>Memahami P. Agama Islam –SMK (semua bid. Keahlian) kls XII</t>
  </si>
  <si>
    <t>Pend. Agama Edisi KTSP 2006 Kls 1/SMK T. Industri</t>
  </si>
  <si>
    <t>Panduan Kraetif Bhs. Indonesia edisi KTSP kls 1 / Teknik</t>
  </si>
  <si>
    <t>Memahami Matematika-SMK (bid. Keahlian teknik) Tingkat 3</t>
  </si>
  <si>
    <t>Matematika Edisi KTSP kls 1 / Teknik</t>
  </si>
  <si>
    <t>Memahami Fisika-SMK Tingkat 3 (bid. Keahlian teknik)</t>
  </si>
  <si>
    <t>IPA Kls 1 / Teknik</t>
  </si>
  <si>
    <t>The Universe Of English Edisi KTSP 2006 Kls 1 / Teknik</t>
  </si>
  <si>
    <t>Bring Me To The World (Bhs. Inggris) SMK Kls X (Bisnis &amp; Manaj)</t>
  </si>
  <si>
    <t>Bring Me To The World (Bhs. Inggris) SMK Kls XI (Bisnis &amp; Manaj)</t>
  </si>
  <si>
    <t>Bring Me To The World (Bhs. Inggris) SMK Kls XII(Bisnis &amp; Manaj)</t>
  </si>
  <si>
    <t>Memahami Kewirausahaan Tingkat 1 / Semua Bidang Keahlian</t>
  </si>
  <si>
    <t>Memahami Kewirausahaan Tingkat 2 / Semua Bidang Keahlian</t>
  </si>
  <si>
    <t>Memahami Kewirausahaan Tingkat 3 / Semua Bidang Keahlian</t>
  </si>
  <si>
    <t>Memahami pend. Kewarganegaraan-SMK (semua bid. Keahliah) Kls X</t>
  </si>
  <si>
    <t>IPS (sesuai KTSP 2006) Kls 1</t>
  </si>
  <si>
    <t>Memahami KKPI SMK (semua bid. Keah) Kls X</t>
  </si>
  <si>
    <t>Memahami KKPI SMK (semua Bid. Keah ) Kls XI</t>
  </si>
  <si>
    <t>Modul Keterampilan Komputer &amp; Pengolahan Informasi 3 SMK XII</t>
  </si>
  <si>
    <t>Keterampilan Komputer &amp; Pengolahan Informasi SMK 2</t>
  </si>
  <si>
    <t>Pendidikan Jasmani Orkes SMK 1</t>
  </si>
  <si>
    <t>Penjas &amp; Orkes SMK 2</t>
  </si>
  <si>
    <t>Penjas &amp; Orkes 3</t>
  </si>
  <si>
    <t>Fisika, Teknologi &amp; Industri SMK 3</t>
  </si>
  <si>
    <t>PPKn Pendidikan Kewarganegaraan SMK X</t>
  </si>
  <si>
    <t>PPKn Pendidikan Kewarganegaraan SMK XII</t>
  </si>
  <si>
    <t>PPKn &amp; Sejarah</t>
  </si>
  <si>
    <t>English In Progress Bussiness &amp; Management SMK X</t>
  </si>
  <si>
    <t>Seni Budaya I SMK Kelas X</t>
  </si>
  <si>
    <t>Fisika Teknologi Industri Kelas I</t>
  </si>
  <si>
    <t>Fisika Teknologi &amp; Industri 2</t>
  </si>
  <si>
    <t>Matematika Teknologi &amp; Industri</t>
  </si>
  <si>
    <t>IPA untuk SMK Kelas X</t>
  </si>
  <si>
    <t>Memahami Seni Budaya, SMK 2</t>
  </si>
  <si>
    <t>Memahami Bahasa Indonesia, SMK Kelas 2</t>
  </si>
  <si>
    <t>Memahami Bahasa Indonesia, SMK Kelas 3</t>
  </si>
  <si>
    <t>Memahami Bahasa Indonesia SMK Tingkat 3 (Bid. Keahlian Teknik)</t>
  </si>
  <si>
    <t xml:space="preserve">Memahami Pendidikan Bahasa Indonesia SMK Tingkat 1 </t>
  </si>
  <si>
    <t>Memahami Pendidikan Agama Islam SMK Kelas XII</t>
  </si>
  <si>
    <t>Bahasa Indonesia Edisi I</t>
  </si>
  <si>
    <t>Efektive Communication 2nd year</t>
  </si>
  <si>
    <t>Communication Builder 1 SMK</t>
  </si>
  <si>
    <t>Matematika SMK Jilid I</t>
  </si>
  <si>
    <t>Matematika SMK Jilid II</t>
  </si>
  <si>
    <t>Matematika SMK Jilid III</t>
  </si>
  <si>
    <t>Matematika Pariwisata SMK Jilid III</t>
  </si>
  <si>
    <t>IPA SMK Jilid III</t>
  </si>
  <si>
    <t>Kewarganegaraan Jilid I</t>
  </si>
  <si>
    <t>Kewarganegaraan Jilid II</t>
  </si>
  <si>
    <t>Fisika</t>
  </si>
  <si>
    <t>Biologi Pertanian</t>
  </si>
  <si>
    <t xml:space="preserve">IPS </t>
  </si>
  <si>
    <t>Matematika Bisnis Manajemen</t>
  </si>
  <si>
    <t>Kewarganegaraan Jilid III</t>
  </si>
  <si>
    <t>kimia Untuk Pemula</t>
  </si>
  <si>
    <t>Bio Kimia</t>
  </si>
  <si>
    <t>Kimia Organik</t>
  </si>
  <si>
    <t>Fisika SMK Jilid I</t>
  </si>
  <si>
    <t>Kimia SMK Jilid I</t>
  </si>
  <si>
    <t>Kimia SMK Jilid II</t>
  </si>
  <si>
    <t>Kimia SMK Jilid III</t>
  </si>
  <si>
    <t>IPS SMK Jilid I</t>
  </si>
  <si>
    <t>IPS SMK Jilid II</t>
  </si>
  <si>
    <t>Matematika Jilid II</t>
  </si>
  <si>
    <t>Rekayasa Perangkat Lunak Jilid I</t>
  </si>
  <si>
    <t>Matematika</t>
  </si>
  <si>
    <t>IPA Kelas XII</t>
  </si>
  <si>
    <t>IPA Kelas XI</t>
  </si>
  <si>
    <t xml:space="preserve">Bahasa Indonesia </t>
  </si>
  <si>
    <t>Bahasa Indonesia Kelas I</t>
  </si>
  <si>
    <t>Bahasa Indonesia Kelas II</t>
  </si>
  <si>
    <t>Bahasa Indonesia Kelas III</t>
  </si>
  <si>
    <t>Bahasa Indonesia Kelas XII</t>
  </si>
  <si>
    <t>Communication Builder Kelas XII</t>
  </si>
  <si>
    <t>Bimbingan Konseling Jilid I</t>
  </si>
  <si>
    <t>Bimbingan Konseling Jilid II</t>
  </si>
  <si>
    <t>Bimbingan Konseling Jilid III</t>
  </si>
  <si>
    <t>Kepribadian Jilid I</t>
  </si>
  <si>
    <t>Kepribadian Jilid II</t>
  </si>
  <si>
    <t>Bahasa Indonesia</t>
  </si>
  <si>
    <t>Bahasa Indonesia kelas XII</t>
  </si>
  <si>
    <t>Communication Builder</t>
  </si>
  <si>
    <t>Biologi SMA / MA Kelas X</t>
  </si>
  <si>
    <t>Biologi SMA Kelas X 1A</t>
  </si>
  <si>
    <t>Biologi SMA Kelas X</t>
  </si>
  <si>
    <t>Algoritma Pemrograman C++</t>
  </si>
  <si>
    <t>Biologi SMA Kelas X 1B</t>
  </si>
  <si>
    <t>Biologi 2000 SMU Kelas XI 2A</t>
  </si>
  <si>
    <t>Biologi SMA / MA / Kelas X</t>
  </si>
  <si>
    <t>Matematika Kelas XI</t>
  </si>
  <si>
    <t>Matematika Kelas XII ilmu Sosial</t>
  </si>
  <si>
    <t>Matematika Dasar X, XI, XII</t>
  </si>
  <si>
    <t>Matematika Kelas X ( 1A )</t>
  </si>
  <si>
    <t>Matematika Kelas X ( 1B )</t>
  </si>
  <si>
    <t>Matematika Aplikasi Kelas XII</t>
  </si>
  <si>
    <t>Matematika SMA Sumber Soal</t>
  </si>
  <si>
    <t>Matematika SMA, MA, XI, IPA</t>
  </si>
  <si>
    <t>Matematika SMA Klas XII Ilmu Alam</t>
  </si>
  <si>
    <t>Matematika SMA Klas XII 3B</t>
  </si>
  <si>
    <t>Teknik Cepat Mandarin Jld 4</t>
  </si>
  <si>
    <t>Teknik Cepat Mandarin Jld 6</t>
  </si>
  <si>
    <t>Teknik Cepat Mandarin Jld 12</t>
  </si>
  <si>
    <t>Teknik Cepat Mandarin Jld 10</t>
  </si>
  <si>
    <t>Stategi Jitu Paham Kimia</t>
  </si>
  <si>
    <t>Kompeten Berbahasa Indonesia</t>
  </si>
  <si>
    <t>Cerdas Berpikir  Sastra SMA X</t>
  </si>
  <si>
    <t>Mudah Belajar Mandarin 1</t>
  </si>
  <si>
    <t>Rumus Pintar Matematika</t>
  </si>
  <si>
    <t>Alat Ukur &amp; Pengukur Jilid I</t>
  </si>
  <si>
    <t>Alat Ukur &amp; Pengukur Jilid II</t>
  </si>
  <si>
    <t>Alat Ukur &amp; Pengukur Jilid III</t>
  </si>
  <si>
    <t>Rekayasa Perangkat Lunak Jilid II</t>
  </si>
  <si>
    <t>Rekayasa Perangkat Lunak Jilid III</t>
  </si>
  <si>
    <t>641.5 MAR B-10</t>
  </si>
  <si>
    <t>641.5 WIY C-10</t>
  </si>
  <si>
    <t>641.5 BAR A-10</t>
  </si>
  <si>
    <t>641.5 SUH P-10</t>
  </si>
  <si>
    <t>641.5 MAR E-10</t>
  </si>
  <si>
    <t>641.5 GRA J-10</t>
  </si>
  <si>
    <t>641.5 SDA K-10</t>
  </si>
  <si>
    <t>641.5 YUN A-10</t>
  </si>
  <si>
    <t>641.5 SDA A-10</t>
  </si>
  <si>
    <t>641.5 SDA V-10</t>
  </si>
  <si>
    <t>641.5 HEN M-10</t>
  </si>
  <si>
    <t>641.5 SUT P-10</t>
  </si>
  <si>
    <t>641.5 AND H-10</t>
  </si>
  <si>
    <t>641.5 BAR H-10</t>
  </si>
  <si>
    <t>641.5 MAS R-7</t>
  </si>
  <si>
    <t>641.5 MAR M-1</t>
  </si>
  <si>
    <t>641.5 DIN K-2</t>
  </si>
  <si>
    <t>641.5 TAT M-3</t>
  </si>
  <si>
    <t>641.5 CAH M-4</t>
  </si>
  <si>
    <t>641.5 TYO C-5</t>
  </si>
  <si>
    <t>641.5 RIK A-6</t>
  </si>
  <si>
    <t>641.5 IND A-7</t>
  </si>
  <si>
    <t>641.5 PUT A-8</t>
  </si>
  <si>
    <t>641.5 AND S-9</t>
  </si>
  <si>
    <t>641.5 FRA A-10</t>
  </si>
  <si>
    <t xml:space="preserve">641.5 PRA C-10  </t>
  </si>
  <si>
    <t>641.5 ERL A-2</t>
  </si>
  <si>
    <t>641.5 ERL P-4</t>
  </si>
  <si>
    <t>641.5 SUJ H-10</t>
  </si>
  <si>
    <t xml:space="preserve"> 641.5 TRI B-10</t>
  </si>
  <si>
    <t>641.5 GRA M-2</t>
  </si>
  <si>
    <t>641.5 GRA R-3</t>
  </si>
  <si>
    <t>641.5 ERL K-3</t>
  </si>
  <si>
    <t>641.5 ERL D-3</t>
  </si>
  <si>
    <t>641.5 ERL C-3</t>
  </si>
  <si>
    <t>641.5 ERL U-2</t>
  </si>
  <si>
    <t>641.5 ERL R-2</t>
  </si>
  <si>
    <t>641.5 PIO R-1</t>
  </si>
  <si>
    <t>641.5 AND L-1</t>
  </si>
  <si>
    <t>641.5 AND A-1</t>
  </si>
  <si>
    <t>641.5 MAS M-1</t>
  </si>
  <si>
    <t>641.5 DIN R-1</t>
  </si>
  <si>
    <t>641.5 TAT H-1</t>
  </si>
  <si>
    <t>641.5 CAH A-1</t>
  </si>
  <si>
    <t>641.5 TYO S-1</t>
  </si>
  <si>
    <t>641.5 SUJ A-1</t>
  </si>
  <si>
    <t>641.5 TRI A-1</t>
  </si>
  <si>
    <t>641.5 SUY M-1</t>
  </si>
  <si>
    <t>641.5 LIN P-1</t>
  </si>
  <si>
    <t>641.5 PUT O-1</t>
  </si>
  <si>
    <t>641. 5 NUR R-1</t>
  </si>
  <si>
    <t>641. 5 KHA L-1</t>
  </si>
  <si>
    <t>641. 5 MEI A-1</t>
  </si>
  <si>
    <t>641. 5 SUP M-1</t>
  </si>
  <si>
    <t>641. 5 MUR M-1</t>
  </si>
  <si>
    <t xml:space="preserve">641. 5 LAT H-1 </t>
  </si>
  <si>
    <t>641. 5 NUR A-1</t>
  </si>
  <si>
    <t>641. 5 PER S-1</t>
  </si>
  <si>
    <t>641. 5 SER A-1</t>
  </si>
  <si>
    <t>641. 5 UTA M-1</t>
  </si>
  <si>
    <t>641. 5 UTA P-1</t>
  </si>
  <si>
    <t>641. 5 KOK O-1</t>
  </si>
  <si>
    <t>641.5 SUP J-1</t>
  </si>
  <si>
    <t>641.5 PIP M-1</t>
  </si>
  <si>
    <t>641.5 HAR S-1</t>
  </si>
  <si>
    <t>641.5 HAR H-1</t>
  </si>
  <si>
    <t>641.5 ISP T-1</t>
  </si>
  <si>
    <t>641.5 SUH A-1</t>
  </si>
  <si>
    <t>641.5 PRI M-1</t>
  </si>
  <si>
    <t>641.5 BRO S-1</t>
  </si>
  <si>
    <t>641.5 ERW E-1</t>
  </si>
  <si>
    <t>641.5 KOK B-1</t>
  </si>
  <si>
    <t>641.5 WAH A-1</t>
  </si>
  <si>
    <t>641.5 SAS A-1</t>
  </si>
  <si>
    <t>641.5 BUK D-2</t>
  </si>
  <si>
    <t>641.5 HID A-3</t>
  </si>
  <si>
    <t>641.5 WAH A-2</t>
  </si>
  <si>
    <t>641.5 SAN P-1</t>
  </si>
  <si>
    <t>641.5 BUK S-1</t>
  </si>
  <si>
    <t>641.5 SAN R-1</t>
  </si>
  <si>
    <t>641.5 NUR R-1</t>
  </si>
  <si>
    <t>641.5 KIT A-1</t>
  </si>
  <si>
    <t>641.5 ROV M-1</t>
  </si>
  <si>
    <t>641.5 ROV A-1</t>
  </si>
  <si>
    <t>813 IKA R-1</t>
  </si>
  <si>
    <t>641. 5 HAR A-1</t>
  </si>
  <si>
    <t>641.5 PUR A-1</t>
  </si>
  <si>
    <t>641.5 ARO A-1</t>
  </si>
  <si>
    <t>641.5 PRA S-1</t>
  </si>
  <si>
    <t>641.5 SAT R-1</t>
  </si>
  <si>
    <t>641.5 IKA A-2</t>
  </si>
  <si>
    <t>641.5 VIK A-3</t>
  </si>
  <si>
    <t>641.5 HAR R-1</t>
  </si>
  <si>
    <t>641.5 SUP K-1</t>
  </si>
  <si>
    <t>641.5 SUP K-4</t>
  </si>
  <si>
    <t>641.5 PAR A-2</t>
  </si>
  <si>
    <t>641.5 NUR R-2</t>
  </si>
  <si>
    <t>641.5 SAJ R-1</t>
  </si>
  <si>
    <t>641.5 VIK A-1</t>
  </si>
  <si>
    <t>641.5 KIR S-1</t>
  </si>
  <si>
    <t>641.5 MEI A-1</t>
  </si>
  <si>
    <t>641.5 ROC C-1</t>
  </si>
  <si>
    <t>641.5 KRI O-1</t>
  </si>
  <si>
    <t>641.5 BOO H-1</t>
  </si>
  <si>
    <t>641.5 JAY P-1</t>
  </si>
  <si>
    <t>641.5 JAY A-1</t>
  </si>
  <si>
    <t>641.5 ZUB A-1</t>
  </si>
  <si>
    <t>641.5 SUH B-1</t>
  </si>
  <si>
    <t>641.5 SEL H-1</t>
  </si>
  <si>
    <t>641.5 SEL K-3</t>
  </si>
  <si>
    <t>641.5 SEL F-1</t>
  </si>
  <si>
    <t>641.5 SEL T-2</t>
  </si>
  <si>
    <t>641.5 SEL S-1</t>
  </si>
  <si>
    <t>641.5 SEL S-5</t>
  </si>
  <si>
    <t>641.5 SEL A-3</t>
  </si>
  <si>
    <t>641.5 WAH R-1</t>
  </si>
  <si>
    <t>641.5 SEL R-2</t>
  </si>
  <si>
    <t>641.5 SEL J-2</t>
  </si>
  <si>
    <t>641.5 SEL O-2</t>
  </si>
  <si>
    <t>641.5 LIL P-1</t>
  </si>
  <si>
    <t>641.5 FAV U-5</t>
  </si>
  <si>
    <t>06-01-01-12-00206</t>
  </si>
  <si>
    <t>06-01-01-32-00028</t>
  </si>
  <si>
    <t>005 WAH K-3</t>
  </si>
  <si>
    <t>GM 214 96.005</t>
  </si>
  <si>
    <t>GM 214 89.755</t>
  </si>
  <si>
    <t>06-01-01-34-00351</t>
  </si>
  <si>
    <t>06-01-01-34-00280</t>
  </si>
  <si>
    <t>06-01-01-34-00239</t>
  </si>
  <si>
    <t>GM 201 84.050</t>
  </si>
  <si>
    <t>GM 202 02.001</t>
  </si>
  <si>
    <t>GM 214 01.321</t>
  </si>
  <si>
    <t>GM 214 01.446</t>
  </si>
  <si>
    <t>GM 214 87.215</t>
  </si>
  <si>
    <t>06-01-01-10-00051</t>
  </si>
  <si>
    <t>005 KUR C-7</t>
  </si>
  <si>
    <t>005 DAR C-7</t>
  </si>
  <si>
    <t>641.5 MED B-6</t>
  </si>
  <si>
    <t>005 HAN P-2</t>
  </si>
  <si>
    <t>413 SAN K-3</t>
  </si>
  <si>
    <t>423. 1 SIL K-1</t>
  </si>
  <si>
    <t>413 SUD K-15</t>
  </si>
  <si>
    <t>413 PRE K-2</t>
  </si>
  <si>
    <t>413 ILH K-4</t>
  </si>
  <si>
    <t>413 HAR B-1</t>
  </si>
  <si>
    <t>413 MAU K-1</t>
  </si>
  <si>
    <t>413 WIR K-1</t>
  </si>
  <si>
    <t>413 HAR K-2</t>
  </si>
  <si>
    <t>413 AGU M-1</t>
  </si>
  <si>
    <t>413 BUD K-1</t>
  </si>
  <si>
    <t>413 HAN K-3</t>
  </si>
  <si>
    <t>413 RAM K-1</t>
  </si>
  <si>
    <t>413 KUR K-1</t>
  </si>
  <si>
    <t>413 ECH K-1</t>
  </si>
  <si>
    <t>413 YON K-2</t>
  </si>
  <si>
    <t>413 MAR K-2</t>
  </si>
  <si>
    <t>413 EFF K-1</t>
  </si>
  <si>
    <t>413 ANW K-1</t>
  </si>
  <si>
    <t>413 DAR K-1</t>
  </si>
  <si>
    <t>413 WOJ K-1</t>
  </si>
  <si>
    <t>413 IKR K-1</t>
  </si>
  <si>
    <t>GM 118 03.001</t>
  </si>
  <si>
    <t>GM 116 04.005</t>
  </si>
  <si>
    <t>GM 118 06.001</t>
  </si>
  <si>
    <t>GM 118 05.006</t>
  </si>
  <si>
    <t>GM 113 00.670</t>
  </si>
  <si>
    <t>GM 119 06.001</t>
  </si>
  <si>
    <t>GM 119 06.003</t>
  </si>
  <si>
    <t>GM 303 04.004</t>
  </si>
  <si>
    <t>GM 112 90.088</t>
  </si>
  <si>
    <t>GM 112 90.089</t>
  </si>
  <si>
    <t>GM 112 94.087</t>
  </si>
  <si>
    <t>GM 324 99.003</t>
  </si>
  <si>
    <t>GM 112 92.505</t>
  </si>
  <si>
    <t>GM 303 06.003</t>
  </si>
  <si>
    <t>GM 303 91.191</t>
  </si>
  <si>
    <t>GM 030 93.684</t>
  </si>
  <si>
    <t xml:space="preserve">GM 303 98.910 </t>
  </si>
  <si>
    <t>GM 303 03.004</t>
  </si>
  <si>
    <t>GM 303 94.979</t>
  </si>
  <si>
    <t>GM 106 03.010</t>
  </si>
  <si>
    <t>GM 106 02.008</t>
  </si>
  <si>
    <t>GM 106 03.004</t>
  </si>
  <si>
    <t>GM 303 03.002</t>
  </si>
  <si>
    <t>GM 303 87.149</t>
  </si>
  <si>
    <t>GM 303 92.291</t>
  </si>
  <si>
    <t>GM 403 01.790</t>
  </si>
  <si>
    <t>GM 303 02.001</t>
  </si>
  <si>
    <t>GM 403 02.007</t>
  </si>
  <si>
    <t>GM 401 96.043</t>
  </si>
  <si>
    <t>GM 403 94.871</t>
  </si>
  <si>
    <t>GM 401 99.324</t>
  </si>
  <si>
    <t>GM 401 04.016</t>
  </si>
  <si>
    <t>GM 401 00.106</t>
  </si>
  <si>
    <t>GM 123 05.002</t>
  </si>
  <si>
    <t>813 ANA S-7</t>
  </si>
  <si>
    <t>813 YOS M-1</t>
  </si>
  <si>
    <t>813 LIN R-1</t>
  </si>
  <si>
    <t>813 WID B-1</t>
  </si>
  <si>
    <t>GM 303 00.654</t>
  </si>
  <si>
    <t>813 KAR D-10</t>
  </si>
  <si>
    <t>GM 303 90.940</t>
  </si>
  <si>
    <t>813 LUN T-10</t>
  </si>
  <si>
    <t>813 HID C-7</t>
  </si>
  <si>
    <t>813 JON C-14</t>
  </si>
  <si>
    <t>813 ANA S-1</t>
  </si>
  <si>
    <t>813 YOS B-1</t>
  </si>
  <si>
    <t>813  LIN S-1</t>
  </si>
  <si>
    <t>813 WID S-1</t>
  </si>
  <si>
    <t>813 AWS S-5</t>
  </si>
  <si>
    <t>813 NAN C-1</t>
  </si>
  <si>
    <t>813 NAN A-1</t>
  </si>
  <si>
    <t>813 MAS R-4</t>
  </si>
  <si>
    <t>813 YAN P-1</t>
  </si>
  <si>
    <t>813 IZZ M-1</t>
  </si>
  <si>
    <t>813 SDA M-1</t>
  </si>
  <si>
    <t>813 SDA H-1</t>
  </si>
  <si>
    <t xml:space="preserve">813 NIN S-1  </t>
  </si>
  <si>
    <t>813 SDA K-1</t>
  </si>
  <si>
    <t>813 KUM K-1</t>
  </si>
  <si>
    <t>813 AGU L-1</t>
  </si>
  <si>
    <t>813 KER T-1</t>
  </si>
  <si>
    <t>813 LEO T-1</t>
  </si>
  <si>
    <t>813 HAD R-1</t>
  </si>
  <si>
    <t>813 MAR B-1</t>
  </si>
  <si>
    <t>813 SAR H-1</t>
  </si>
  <si>
    <t>813 SUT P-1</t>
  </si>
  <si>
    <t>813 KUR T-1</t>
  </si>
  <si>
    <t>813 DAR C-1</t>
  </si>
  <si>
    <t>813 MAR M-1</t>
  </si>
  <si>
    <t>813  HAN C-1</t>
  </si>
  <si>
    <t>813 SAN S-1</t>
  </si>
  <si>
    <t>813 ANA P-1</t>
  </si>
  <si>
    <t>813 YOS H-1</t>
  </si>
  <si>
    <t>813 LIN E-1</t>
  </si>
  <si>
    <t>813 WID R-1</t>
  </si>
  <si>
    <t>813 AWS M-1</t>
  </si>
  <si>
    <t>813 NAN K-1</t>
  </si>
  <si>
    <t>813 NAN B-1</t>
  </si>
  <si>
    <t>813 NAN P-1</t>
  </si>
  <si>
    <t>813 NAN F-1</t>
  </si>
  <si>
    <t>813 NAN T-1</t>
  </si>
  <si>
    <t>813 NAN O-1</t>
  </si>
  <si>
    <t>813 HAD L-1</t>
  </si>
  <si>
    <t>813 RUM K-1</t>
  </si>
  <si>
    <t>813 RUM R-1</t>
  </si>
  <si>
    <t>813 AGU S-1</t>
  </si>
  <si>
    <t>813 KER A-1</t>
  </si>
  <si>
    <t>813 LEO B-1</t>
  </si>
  <si>
    <t>813 MAR K-1</t>
  </si>
  <si>
    <t>813 SAR P-1</t>
  </si>
  <si>
    <t>813 KUR H-1</t>
  </si>
  <si>
    <t>813 SUL B-4</t>
  </si>
  <si>
    <t>813 MAS A-4</t>
  </si>
  <si>
    <t>813 SUP P-1</t>
  </si>
  <si>
    <t>813 TEG M-1</t>
  </si>
  <si>
    <t>813 PUR M-1</t>
  </si>
  <si>
    <t>813 ZAG H-1</t>
  </si>
  <si>
    <t>813 SMI S-1</t>
  </si>
  <si>
    <t>813 ULW M-1</t>
  </si>
  <si>
    <t>813 CEC K-1</t>
  </si>
  <si>
    <t>813 HIL C-1</t>
  </si>
  <si>
    <t>813 HAK K-1</t>
  </si>
  <si>
    <t>813 HIL G-1</t>
  </si>
  <si>
    <t>813 FRE C-1</t>
  </si>
  <si>
    <t>813 CEC R-1</t>
  </si>
  <si>
    <t>813 ISH B-1</t>
  </si>
  <si>
    <t>813 KOB P-1</t>
  </si>
  <si>
    <t>813 GON B-1</t>
  </si>
  <si>
    <t>813 FRE H-1</t>
  </si>
  <si>
    <t>813 GIB P-1</t>
  </si>
  <si>
    <t>813 GIB T-1</t>
  </si>
  <si>
    <t>813 BIR C-1</t>
  </si>
  <si>
    <t>813 KAN M-1</t>
  </si>
  <si>
    <t>813 STI S-1</t>
  </si>
  <si>
    <t>813 RIC P-1</t>
  </si>
  <si>
    <t>813 WAS H-1</t>
  </si>
  <si>
    <t>813 HIR E-1</t>
  </si>
  <si>
    <t>813 YUS E-1</t>
  </si>
  <si>
    <t>813 MUR R-1</t>
  </si>
  <si>
    <t>813 ZAM M-1</t>
  </si>
  <si>
    <t>813 FRE K-1</t>
  </si>
  <si>
    <t>813 HAR B-1</t>
  </si>
  <si>
    <t>813 SUN P-1</t>
  </si>
  <si>
    <t>813 HAR T-1</t>
  </si>
  <si>
    <t>813 KOP F-1</t>
  </si>
  <si>
    <t>813 ASY T-1</t>
  </si>
  <si>
    <t>813 MET O-1</t>
  </si>
  <si>
    <t>813 CON K-1</t>
  </si>
  <si>
    <t>813 MIR R-1</t>
  </si>
  <si>
    <t>813 CLA S-1</t>
  </si>
  <si>
    <t>813 ANW A-1</t>
  </si>
  <si>
    <t>813 HER B-1</t>
  </si>
  <si>
    <t>813 SOP L-1</t>
  </si>
  <si>
    <t>120 MIT S-1</t>
  </si>
  <si>
    <t>410 AGU E-1</t>
  </si>
  <si>
    <t>410 PAM E-1</t>
  </si>
  <si>
    <t>510 JAY D-1</t>
  </si>
  <si>
    <t>297 ZUH S-1</t>
  </si>
  <si>
    <t>410 PAR E-1</t>
  </si>
  <si>
    <t>297 WAH K-1</t>
  </si>
  <si>
    <t>297 LAB P-1</t>
  </si>
  <si>
    <t>297 SYA S-1</t>
  </si>
  <si>
    <t>959.8 RAH P-1</t>
  </si>
  <si>
    <t>210 BAN H-1</t>
  </si>
  <si>
    <t>120 SUR P-1</t>
  </si>
  <si>
    <t>120 UBA K-1</t>
  </si>
  <si>
    <t>745 USU C-1</t>
  </si>
  <si>
    <t>745 TAT S-1</t>
  </si>
  <si>
    <t>745 NIN N-1</t>
  </si>
  <si>
    <t>745 NAK L-1</t>
  </si>
  <si>
    <t>745 MAG R-1</t>
  </si>
  <si>
    <t>745 TAK T-1</t>
  </si>
  <si>
    <t>745 SUG S-1</t>
  </si>
  <si>
    <t>745 YUN T-1</t>
  </si>
  <si>
    <t>745 SHI R-1</t>
  </si>
  <si>
    <t>745 HIK M-1</t>
  </si>
  <si>
    <t>745 SUG L-1</t>
  </si>
  <si>
    <t>745 NAK H-1</t>
  </si>
  <si>
    <t>745 SAW S-1</t>
  </si>
  <si>
    <t>745 HAS L-1</t>
  </si>
  <si>
    <t>745 ASU F-1</t>
  </si>
  <si>
    <t>745 SIN N-1</t>
  </si>
  <si>
    <t>745 YUS I-1</t>
  </si>
  <si>
    <t>745 TAJ L-1</t>
  </si>
  <si>
    <t>813 CEC J-1</t>
  </si>
  <si>
    <t>813 CEC S-15</t>
  </si>
  <si>
    <t>813 CEC A-2</t>
  </si>
  <si>
    <t>813 ORI B-1</t>
  </si>
  <si>
    <t>813 ISK C-1</t>
  </si>
  <si>
    <t>813 RAH K-1</t>
  </si>
  <si>
    <t>813 IKR D-2</t>
  </si>
  <si>
    <t>813 WAH K-1</t>
  </si>
  <si>
    <t>745 WON D-1</t>
  </si>
  <si>
    <t>813 FRE J-1</t>
  </si>
  <si>
    <t>813 CEC K-5</t>
  </si>
  <si>
    <t>813 CEC M-9</t>
  </si>
  <si>
    <t>813 CEC S-7</t>
  </si>
  <si>
    <t>813 CEC B-1</t>
  </si>
  <si>
    <t>813 SYA C-1</t>
  </si>
  <si>
    <t>813 CEC K-3</t>
  </si>
  <si>
    <t>813 NAD R-1</t>
  </si>
  <si>
    <t>813 AME K-1</t>
  </si>
  <si>
    <t>813 CEC K-2</t>
  </si>
  <si>
    <t>813 CEC J-8</t>
  </si>
  <si>
    <t>813 HIL O-1</t>
  </si>
  <si>
    <t>813 ROS L-1</t>
  </si>
  <si>
    <t>813 ZAG M-1</t>
  </si>
  <si>
    <t xml:space="preserve"> 813 AME D-1</t>
  </si>
  <si>
    <t>813 CEC H-7</t>
  </si>
  <si>
    <t>813 CEC B-3</t>
  </si>
  <si>
    <t>813 CEC M-8</t>
  </si>
  <si>
    <t>813 AWA M-1</t>
  </si>
  <si>
    <t>813 BAU H-1</t>
  </si>
  <si>
    <t>813 ASY F-1</t>
  </si>
  <si>
    <t>813 YAM M-1</t>
  </si>
  <si>
    <t>813 CEC H-2</t>
  </si>
  <si>
    <t>813 KHA M-1</t>
  </si>
  <si>
    <t>813 AZI K-1</t>
  </si>
  <si>
    <t>813 MUC T-1</t>
  </si>
  <si>
    <t>813 ISK D-1</t>
  </si>
  <si>
    <t>813 WAR B-1</t>
  </si>
  <si>
    <t>813 SUM K-1</t>
  </si>
  <si>
    <t>813 FRE H-3</t>
  </si>
  <si>
    <t>813 CEC T-7</t>
  </si>
  <si>
    <t>813 AFF B-1</t>
  </si>
  <si>
    <t>813 CEC P-2</t>
  </si>
  <si>
    <t>813 FRE B-1</t>
  </si>
  <si>
    <t>813 CEC R-6</t>
  </si>
  <si>
    <t>813 CEC R-8</t>
  </si>
  <si>
    <t>813 FRE D-2</t>
  </si>
  <si>
    <t>813 MAM Q-1</t>
  </si>
  <si>
    <t>813 CEC R-2</t>
  </si>
  <si>
    <t>813 CEC T-15</t>
  </si>
  <si>
    <t>813 CEC M-4</t>
  </si>
  <si>
    <t>813 ANG K-2</t>
  </si>
  <si>
    <t>813 MOE L-1</t>
  </si>
  <si>
    <t>813 SEI T-1</t>
  </si>
  <si>
    <t>813 HES S-1</t>
  </si>
  <si>
    <t>813 SHU O-1</t>
  </si>
  <si>
    <t>813 ROB S-1</t>
  </si>
  <si>
    <t>813 VER T-1</t>
  </si>
  <si>
    <t>813 DEF R-1</t>
  </si>
  <si>
    <t>813 CEC C-2</t>
  </si>
  <si>
    <t>813 CEC B-12</t>
  </si>
  <si>
    <t>813 CEC K-9</t>
  </si>
  <si>
    <t>813 CEC S-2</t>
  </si>
  <si>
    <t>813 CEC P-6</t>
  </si>
  <si>
    <t>813 CEC B-5</t>
  </si>
  <si>
    <t>813 FUS S-1</t>
  </si>
  <si>
    <t>813 CEC S-1</t>
  </si>
  <si>
    <t>813 MON A-1</t>
  </si>
  <si>
    <t>813 CEC A-4</t>
  </si>
  <si>
    <t>813 JES M-1</t>
  </si>
  <si>
    <t>813 CEC S-3</t>
  </si>
  <si>
    <t>813 FRE S-1</t>
  </si>
  <si>
    <t>813 FRE K-2</t>
  </si>
  <si>
    <t>813 FRE S-2</t>
  </si>
  <si>
    <t>813 FRE D-1</t>
  </si>
  <si>
    <t>813 CEC G-5</t>
  </si>
  <si>
    <t>813 CEC L-4</t>
  </si>
  <si>
    <t>813 CEC P-3</t>
  </si>
  <si>
    <t>813 KAR D-7</t>
  </si>
  <si>
    <t>813 CEC Y-5</t>
  </si>
  <si>
    <t>813 CEC M-6</t>
  </si>
  <si>
    <t>813 FRE P-1</t>
  </si>
  <si>
    <t>813 HAN M-1</t>
  </si>
  <si>
    <t>813 HUD S-1</t>
  </si>
  <si>
    <t>813 WAK T-1</t>
  </si>
  <si>
    <t>813 AFF P-1</t>
  </si>
  <si>
    <t>813 SMI C-1</t>
  </si>
  <si>
    <t>500 BAC P-1</t>
  </si>
  <si>
    <t>641.5 NUR A-1</t>
  </si>
  <si>
    <t>641.5 ANG A-2</t>
  </si>
  <si>
    <t>641.5 NUR A-2</t>
  </si>
  <si>
    <t>813 GHA P-1</t>
  </si>
  <si>
    <t>813 TOR D-1</t>
  </si>
  <si>
    <t>813 GIB R-1</t>
  </si>
  <si>
    <t>813 GOL P-1</t>
  </si>
  <si>
    <t>813 YUD L-1</t>
  </si>
  <si>
    <t>813 CEC J-2</t>
  </si>
  <si>
    <t>813 NIE T-1</t>
  </si>
  <si>
    <t>813 MUN C-1</t>
  </si>
  <si>
    <t>813 SUR T-1</t>
  </si>
  <si>
    <t>813 ROS M-1</t>
  </si>
  <si>
    <t>813 KLI B-1</t>
  </si>
  <si>
    <t>813 GIB J-1</t>
  </si>
  <si>
    <t>813 CEC B-2</t>
  </si>
  <si>
    <t>813 CEC T-2</t>
  </si>
  <si>
    <t>813 CAM S-1</t>
  </si>
  <si>
    <t>813 KAR M-2</t>
  </si>
  <si>
    <t>813 EVI K-3</t>
  </si>
  <si>
    <t>813 STO A-1</t>
  </si>
  <si>
    <t>813 ADI M-1</t>
  </si>
  <si>
    <t>745 MIT H-3</t>
  </si>
  <si>
    <t>813 TRI P-1</t>
  </si>
  <si>
    <t>813 SIM C-1</t>
  </si>
  <si>
    <t>813 CEC C-1</t>
  </si>
  <si>
    <t>813 ZAG A-1</t>
  </si>
  <si>
    <t>813 ZAG P-1</t>
  </si>
  <si>
    <t>813 HAN P-1</t>
  </si>
  <si>
    <t>813 AND F-1</t>
  </si>
  <si>
    <t>813 HIR L-1</t>
  </si>
  <si>
    <t>813 PIT R-1</t>
  </si>
  <si>
    <t>813 KRI H-1</t>
  </si>
  <si>
    <t>813 EVI D-1</t>
  </si>
  <si>
    <t>813 KAR A-1</t>
  </si>
  <si>
    <t>813 ZAG D-1</t>
  </si>
  <si>
    <t>813 KAR M-1</t>
  </si>
  <si>
    <t>813 AMA C-1</t>
  </si>
  <si>
    <t>813 CEC Y-1</t>
  </si>
  <si>
    <t>813 EVI B-1</t>
  </si>
  <si>
    <t>813 ZAG T-1</t>
  </si>
  <si>
    <t>813 MAT M-1</t>
  </si>
  <si>
    <t>813 SEN C-1</t>
  </si>
  <si>
    <t>813 KOT M-1</t>
  </si>
  <si>
    <t>813 AMI P-1</t>
  </si>
  <si>
    <t>813 MUL H-1</t>
  </si>
  <si>
    <t>813 KRI M-1</t>
  </si>
  <si>
    <t>813 DIN J-1</t>
  </si>
  <si>
    <t>813 CHR C-1</t>
  </si>
  <si>
    <t>813 PUR K-1</t>
  </si>
  <si>
    <t>813 RUS S-1</t>
  </si>
  <si>
    <t>813 YUS M-1</t>
  </si>
  <si>
    <t>813 BRA C-1</t>
  </si>
  <si>
    <t>813 GHA B-1</t>
  </si>
  <si>
    <t>813 RAM B-1</t>
  </si>
  <si>
    <t>813 KAR S-1</t>
  </si>
  <si>
    <t>813 KHA R-1</t>
  </si>
  <si>
    <t>813 ALY S-1</t>
  </si>
  <si>
    <t>813 MET S-1</t>
  </si>
  <si>
    <t>813 IND P-1</t>
  </si>
  <si>
    <t>813 KIN L-1</t>
  </si>
  <si>
    <t>813 DAH P-1</t>
  </si>
  <si>
    <t>813 PRA L-1</t>
  </si>
  <si>
    <t>813 CEC P-1</t>
  </si>
  <si>
    <t>813 AMA H-1</t>
  </si>
  <si>
    <t>813 MUH P-1</t>
  </si>
  <si>
    <t>813 FAR M-1</t>
  </si>
  <si>
    <t>410 APO P-1</t>
  </si>
  <si>
    <t>813 HAM B-2</t>
  </si>
  <si>
    <t>813 HAR D-1</t>
  </si>
  <si>
    <t>813 LAB K-1</t>
  </si>
  <si>
    <t>410 CHA B-1</t>
  </si>
  <si>
    <t>410 BUD H-1</t>
  </si>
  <si>
    <t>410 RAH P-1</t>
  </si>
  <si>
    <t>510 AHN C-1</t>
  </si>
  <si>
    <t>413 WAR M-1</t>
  </si>
  <si>
    <t>510 UMA A-2</t>
  </si>
  <si>
    <t>510 DJU S-1</t>
  </si>
  <si>
    <t>813 FAT T-1</t>
  </si>
  <si>
    <t>813 KAZ T-1</t>
  </si>
  <si>
    <t>510 SEJ B-1</t>
  </si>
  <si>
    <t>413 HAR U-1</t>
  </si>
  <si>
    <t>510 PRA H-1</t>
  </si>
  <si>
    <t>NO KATALOG</t>
  </si>
  <si>
    <t>813 KAR K-1</t>
  </si>
  <si>
    <t>813 HAM M-1</t>
  </si>
  <si>
    <t>06-01-01-13-00056</t>
  </si>
  <si>
    <t>06-01-01-12-00090</t>
  </si>
  <si>
    <t>06-01-01-11-00132</t>
  </si>
  <si>
    <t>06-01-01-11-00027</t>
  </si>
  <si>
    <t>06-01-01-12-00065</t>
  </si>
  <si>
    <t>06-01-01-10-00229</t>
  </si>
  <si>
    <t>06-01-01-11-00252</t>
  </si>
  <si>
    <t>06-01-01-11-00193</t>
  </si>
  <si>
    <t>06-01-01-14-00088</t>
  </si>
  <si>
    <t>06-01-01-14-00123</t>
  </si>
  <si>
    <t>06-01-01-14-00118</t>
  </si>
  <si>
    <t>06-01-01-11-00229</t>
  </si>
  <si>
    <t>06-01-01-11-00218</t>
  </si>
  <si>
    <t>06-01-01-11-00172</t>
  </si>
  <si>
    <t>06-01-01-11-00129</t>
  </si>
  <si>
    <t>06-01-01-11-00282</t>
  </si>
  <si>
    <t>06-01-01-10-00035</t>
  </si>
  <si>
    <t>06-01-01-10-00029</t>
  </si>
  <si>
    <t>06-01-01-10-00275</t>
  </si>
  <si>
    <t>06-01-01-10-00088</t>
  </si>
  <si>
    <t>06-01-01-09-00066</t>
  </si>
  <si>
    <t>06-01-01-15-00024</t>
  </si>
  <si>
    <t>005 DHA M1</t>
  </si>
  <si>
    <t>06-01-01-15-00034</t>
  </si>
  <si>
    <t>06-01-01-23-00114</t>
  </si>
  <si>
    <t>06-01-01-15-00037</t>
  </si>
  <si>
    <t>06-01-01-09-00016</t>
  </si>
  <si>
    <t xml:space="preserve">MD0109Acces/Abd </t>
  </si>
  <si>
    <t xml:space="preserve">005 RAZ B-1 </t>
  </si>
  <si>
    <t>423.1 ABD K2</t>
  </si>
  <si>
    <t>423.1 ABD K1</t>
  </si>
  <si>
    <t>005 SUP J1</t>
  </si>
  <si>
    <t>005.8 AND V1</t>
  </si>
  <si>
    <t>005 RAZ O2</t>
  </si>
  <si>
    <t>005.8 WID M1</t>
  </si>
  <si>
    <t>004.7 WID A1</t>
  </si>
  <si>
    <t>005.8 RAZ O1</t>
  </si>
  <si>
    <t>006.6 CHA J1</t>
  </si>
  <si>
    <t>537.5 ZAM T1</t>
  </si>
  <si>
    <t>005 RAZ W1</t>
  </si>
  <si>
    <t>005 SUA X1</t>
  </si>
  <si>
    <t>005 CHA C1</t>
  </si>
  <si>
    <t>004.7 HID A1</t>
  </si>
  <si>
    <t>005 WID S4</t>
  </si>
  <si>
    <t>384 SUH B-5</t>
  </si>
  <si>
    <t>005 DWL T3</t>
  </si>
  <si>
    <t>006.6 KUS P2</t>
  </si>
  <si>
    <t>006.6 JAY P-4</t>
  </si>
  <si>
    <t>005 PER M1</t>
  </si>
  <si>
    <t>006.6 JEP A1</t>
  </si>
  <si>
    <t>005 PAN P1</t>
  </si>
  <si>
    <t>006.6 CHA I1</t>
  </si>
  <si>
    <t>004.7 KOM T1</t>
  </si>
  <si>
    <t>006.6 HID S1</t>
  </si>
  <si>
    <t>005 SUK S1</t>
  </si>
  <si>
    <t>005 RAZ E1</t>
  </si>
  <si>
    <t>529.3 EES P1</t>
  </si>
  <si>
    <t>006.6 CHA E1</t>
  </si>
  <si>
    <t>005 PUR M2</t>
  </si>
  <si>
    <t>005 RAZ F2</t>
  </si>
  <si>
    <t>006.6 CHA A1</t>
  </si>
  <si>
    <t>006.6 Hid W1</t>
  </si>
  <si>
    <t>006.6 HID C1</t>
  </si>
  <si>
    <t>005 HID W1</t>
  </si>
  <si>
    <t>006.6 SAM A1</t>
  </si>
  <si>
    <t>06-01-01-12-00173</t>
  </si>
  <si>
    <t>621.382.MAX M-10</t>
  </si>
  <si>
    <t>005 LUK T-8</t>
  </si>
  <si>
    <t>621.382.VIK T-7</t>
  </si>
  <si>
    <t>005 BET S-10</t>
  </si>
  <si>
    <t>005 PRA B-5</t>
  </si>
  <si>
    <t>005 ELEX M-7</t>
  </si>
  <si>
    <t>005 OFF A-10</t>
  </si>
  <si>
    <t>005 OFF S-10</t>
  </si>
  <si>
    <t>005 KOM V-10</t>
  </si>
  <si>
    <t>005 0FF B-10</t>
  </si>
  <si>
    <t>005 MAD S-10</t>
  </si>
  <si>
    <t>005 BUD E-10</t>
  </si>
  <si>
    <t>005 SUT P-7</t>
  </si>
  <si>
    <t>005 FAD C-7</t>
  </si>
  <si>
    <t>005 ADU M-5</t>
  </si>
  <si>
    <t>005 OFF M-10</t>
  </si>
  <si>
    <t>005 WIJ P-1</t>
  </si>
  <si>
    <t>005 CHA C-7</t>
  </si>
  <si>
    <t>005 HEN K-1</t>
  </si>
  <si>
    <t>005 AND J-1</t>
  </si>
  <si>
    <t>005 DEN D-1</t>
  </si>
  <si>
    <t>005 DAN D-1</t>
  </si>
  <si>
    <t>005 BUD C-1</t>
  </si>
  <si>
    <t>005 BUD E-1</t>
  </si>
  <si>
    <t>005 SUT D-1</t>
  </si>
  <si>
    <t>005 FAD D-1</t>
  </si>
  <si>
    <t>005 OFF D-1</t>
  </si>
  <si>
    <t>005 WIJ D-1</t>
  </si>
  <si>
    <t>005 PRA F-1</t>
  </si>
  <si>
    <t>005 JON P-1</t>
  </si>
  <si>
    <t>005 VIK I-1</t>
  </si>
  <si>
    <t>005 BET P-1</t>
  </si>
  <si>
    <t>005 SUH K-1</t>
  </si>
  <si>
    <t>005 ELE S-1</t>
  </si>
  <si>
    <t>005 ELE M-1</t>
  </si>
  <si>
    <t>005 OFF E-1</t>
  </si>
  <si>
    <t>005 OFF B-1</t>
  </si>
  <si>
    <t>005 KOM G-1</t>
  </si>
  <si>
    <t>005 OFF A-1</t>
  </si>
  <si>
    <t>005 MAD D-1</t>
  </si>
  <si>
    <t>005 SUY M-1</t>
  </si>
  <si>
    <t>005 PUR M-1</t>
  </si>
  <si>
    <t>005 RAF V-1</t>
  </si>
  <si>
    <t>005 KUK T-1</t>
  </si>
  <si>
    <t>005 MAD B-1</t>
  </si>
  <si>
    <t>005 PUT P-1</t>
  </si>
  <si>
    <t>005 KOM K-1</t>
  </si>
  <si>
    <t>005 SUL A-1</t>
  </si>
  <si>
    <t>005 RAH M-1</t>
  </si>
  <si>
    <t>005 END D-1</t>
  </si>
  <si>
    <t>005 PRA S-1</t>
  </si>
  <si>
    <t>005 HER D-1</t>
  </si>
  <si>
    <t>005 HAD D-1</t>
  </si>
  <si>
    <t>005 PUJ D-1</t>
  </si>
  <si>
    <t>005 JAY D-1</t>
  </si>
  <si>
    <t>005 KUS F-1</t>
  </si>
  <si>
    <t>005 SUA P-1</t>
  </si>
  <si>
    <t>005 PUR I-1</t>
  </si>
  <si>
    <t>005 RIZ P-1</t>
  </si>
  <si>
    <t>005 WIB K-1</t>
  </si>
  <si>
    <t>005 EFI M-1</t>
  </si>
  <si>
    <t>005 SAV E-1</t>
  </si>
  <si>
    <t>005 DAR B-1</t>
  </si>
  <si>
    <t>005 NAT G-1</t>
  </si>
  <si>
    <t>005 SOM A-1</t>
  </si>
  <si>
    <t>005 BER D-1</t>
  </si>
  <si>
    <t>005 MED M-1</t>
  </si>
  <si>
    <t>005 AND M-1</t>
  </si>
  <si>
    <t>005 MAG V-1</t>
  </si>
  <si>
    <t>005 GUM B-1</t>
  </si>
  <si>
    <t>005 MED T-1</t>
  </si>
  <si>
    <t>005 HAR P-1</t>
  </si>
  <si>
    <t>530 HAD K-1</t>
  </si>
  <si>
    <t>005 IRF K-1</t>
  </si>
  <si>
    <t>004. 7 AKB A-1</t>
  </si>
  <si>
    <t>004. 7 SUY M-1</t>
  </si>
  <si>
    <t>005 KER D-1</t>
  </si>
  <si>
    <t>005 AND S-1</t>
  </si>
  <si>
    <t>005 PCP M-1</t>
  </si>
  <si>
    <t>005 ZAK P-1</t>
  </si>
  <si>
    <t>005 KUS F-3</t>
  </si>
  <si>
    <t>005 KAS B-1</t>
  </si>
  <si>
    <t>005 WIS P-1</t>
  </si>
  <si>
    <t>005 ADJ F-1</t>
  </si>
  <si>
    <t>005 PUS P-1</t>
  </si>
  <si>
    <t>005 SET P-1</t>
  </si>
  <si>
    <t>005 KUS M-1</t>
  </si>
  <si>
    <t>005 ART S-2</t>
  </si>
  <si>
    <t>005 DAR T-1</t>
  </si>
  <si>
    <t>005 MAN B-5</t>
  </si>
  <si>
    <t>005 HAR D-7</t>
  </si>
  <si>
    <t>005 AND B-1</t>
  </si>
  <si>
    <t>005 KUS T-1</t>
  </si>
  <si>
    <t>005 HAK C-1</t>
  </si>
  <si>
    <t>005 ISM D-2</t>
  </si>
  <si>
    <t>005 SUK J-3</t>
  </si>
  <si>
    <t>005 NUG T-2</t>
  </si>
  <si>
    <t>005 ALA K-1</t>
  </si>
  <si>
    <t>005 ART M-1</t>
  </si>
  <si>
    <t>005 HUD P-1</t>
  </si>
  <si>
    <t>005 YUD T-1</t>
  </si>
  <si>
    <t>005 HAR P-3</t>
  </si>
  <si>
    <t>005 AND D-1</t>
  </si>
  <si>
    <t>005 SUR C-4</t>
  </si>
  <si>
    <t>005 JIB J-1</t>
  </si>
  <si>
    <t>005 JAU K-1</t>
  </si>
  <si>
    <t>005 EFI K-1</t>
  </si>
  <si>
    <t>005 HER A-1</t>
  </si>
  <si>
    <t>005 TOS M-1</t>
  </si>
  <si>
    <t>005 HAN T-1</t>
  </si>
  <si>
    <t>005 SAN A-1</t>
  </si>
  <si>
    <t>005 KUR T-2</t>
  </si>
  <si>
    <t>005 IST G-1</t>
  </si>
  <si>
    <t>005 MED P-2</t>
  </si>
  <si>
    <t>005 PAR B-1</t>
  </si>
  <si>
    <t>005 WAT B-1</t>
  </si>
  <si>
    <t>005 NOV B-1</t>
  </si>
  <si>
    <t>005 SET M-1</t>
  </si>
  <si>
    <t>005 NOV L-1</t>
  </si>
  <si>
    <t>005 BUD D-1</t>
  </si>
  <si>
    <t>005 RIZ M-1</t>
  </si>
  <si>
    <t>005 JUL M-1</t>
  </si>
  <si>
    <t>005 IRA P-1</t>
  </si>
  <si>
    <t>005 KAS M-6</t>
  </si>
  <si>
    <t>005 TIN M-5</t>
  </si>
  <si>
    <t>005 UTA M-1</t>
  </si>
  <si>
    <t>005 SAP M-1</t>
  </si>
  <si>
    <t>005 AND K-1</t>
  </si>
  <si>
    <t>005 JIB T-1</t>
  </si>
  <si>
    <t>005 KOS T-1</t>
  </si>
  <si>
    <t>005 HID L-1</t>
  </si>
  <si>
    <t>005 MAS S-2</t>
  </si>
  <si>
    <t>005 DUK L-1</t>
  </si>
  <si>
    <t>005 MAS S-1</t>
  </si>
  <si>
    <t>005 DIN M-1</t>
  </si>
  <si>
    <t>005 SAP K-2</t>
  </si>
  <si>
    <t>005 SOE C-1</t>
  </si>
  <si>
    <t>510 LES D-4</t>
  </si>
  <si>
    <t>005 TJI L-2</t>
  </si>
  <si>
    <t>005 TJI D-2</t>
  </si>
  <si>
    <t>005 TJI C-2</t>
  </si>
  <si>
    <t>2X0. 01 WAH M-7</t>
  </si>
  <si>
    <t>2X0. 01 YUD P-7</t>
  </si>
  <si>
    <t>410 YUD P-7</t>
  </si>
  <si>
    <t>510 ALA M-7</t>
  </si>
  <si>
    <t>510 YUD M-7</t>
  </si>
  <si>
    <t>530 SUR M-7</t>
  </si>
  <si>
    <t>500 SUT I-7</t>
  </si>
  <si>
    <t>420 YUD T-7</t>
  </si>
  <si>
    <t>420 SUR B-7</t>
  </si>
  <si>
    <t>621.382 ARM M-7</t>
  </si>
  <si>
    <t>320 ARM M-7</t>
  </si>
  <si>
    <t>120 YUD I-7</t>
  </si>
  <si>
    <t>005 FAN M-7</t>
  </si>
  <si>
    <t>005 MAR M-7</t>
  </si>
  <si>
    <t>005 ATA K-7</t>
  </si>
  <si>
    <t>370 MUH P-7</t>
  </si>
  <si>
    <t>370 ATA P-7</t>
  </si>
  <si>
    <t>530 ATA F-7</t>
  </si>
  <si>
    <t>320 YUD P-7</t>
  </si>
  <si>
    <t>320 ATA P-7</t>
  </si>
  <si>
    <t>320 MAR P-7</t>
  </si>
  <si>
    <t>420 YUD E-7</t>
  </si>
  <si>
    <t>700 RAH S-7</t>
  </si>
  <si>
    <t>530 SUT F-7</t>
  </si>
  <si>
    <t>510 ATA M-7</t>
  </si>
  <si>
    <t>700 RAH M-7</t>
  </si>
  <si>
    <t>410 AKH M-1</t>
  </si>
  <si>
    <t>2X0.01 WAH M-1</t>
  </si>
  <si>
    <t>410 ISK B-1</t>
  </si>
  <si>
    <t>410 PRA E-80</t>
  </si>
  <si>
    <t>410 PRA E-50</t>
  </si>
  <si>
    <t>510 ATA M-3</t>
  </si>
  <si>
    <t>510 DAN I-5</t>
  </si>
  <si>
    <t>320 ERL K-3</t>
  </si>
  <si>
    <t>530 ERL F-3</t>
  </si>
  <si>
    <t>300 KUR B-3</t>
  </si>
  <si>
    <t>120 ERL I-2</t>
  </si>
  <si>
    <t>510 BSE M-3</t>
  </si>
  <si>
    <t>320 ARM K-3</t>
  </si>
  <si>
    <t>300 GOL K-2</t>
  </si>
  <si>
    <t>300 KUC B-2</t>
  </si>
  <si>
    <t>300 HAR K-2</t>
  </si>
  <si>
    <t>530 ERL F-1</t>
  </si>
  <si>
    <t>300 ERL K-5</t>
  </si>
  <si>
    <t>300 ERL K-6</t>
  </si>
  <si>
    <t>120 ERL I-5</t>
  </si>
  <si>
    <t>620 MUL R-30</t>
  </si>
  <si>
    <t>510 ATA M-1</t>
  </si>
  <si>
    <t>510 DAN I-1</t>
  </si>
  <si>
    <t>510 DAN I-7</t>
  </si>
  <si>
    <t>410 ISK B-2</t>
  </si>
  <si>
    <t>410 PRA B-100</t>
  </si>
  <si>
    <t>410 ISK B-10</t>
  </si>
  <si>
    <t>410 PRA C-60</t>
  </si>
  <si>
    <t>001 REN B-1</t>
  </si>
  <si>
    <t>643 HOW K-1</t>
  </si>
  <si>
    <t>510 JOH M-1</t>
  </si>
  <si>
    <t>510 WIR M-1</t>
  </si>
  <si>
    <t>500 MIA I-1</t>
  </si>
  <si>
    <t>500 LUV I-1</t>
  </si>
  <si>
    <t>500 KOS B-2</t>
  </si>
  <si>
    <t>500 ISK B-1</t>
  </si>
  <si>
    <t>410 PRA B-10</t>
  </si>
  <si>
    <t>410 KUR C-30</t>
  </si>
  <si>
    <t>300 KIS B-3</t>
  </si>
  <si>
    <t>300 SYA B-1</t>
  </si>
  <si>
    <t>300 SAN B-1</t>
  </si>
  <si>
    <t>300 KAD A-2</t>
  </si>
  <si>
    <t>300 SAK B-1</t>
  </si>
  <si>
    <t>Marsum . WA</t>
  </si>
  <si>
    <t xml:space="preserve"> IBM Wiyasha</t>
  </si>
  <si>
    <t>Bartono PH</t>
  </si>
  <si>
    <t>Suhardjito</t>
  </si>
  <si>
    <t>H. Marsum WA</t>
  </si>
  <si>
    <t>Indah</t>
  </si>
  <si>
    <t>SDA</t>
  </si>
  <si>
    <t>Yuni P.</t>
  </si>
  <si>
    <t>Hennry / Qultum</t>
  </si>
  <si>
    <t>Tuti S / Pio</t>
  </si>
  <si>
    <t>Bambang / Andi</t>
  </si>
  <si>
    <t>Bartono / Andi</t>
  </si>
  <si>
    <t>Mastur/Kawan</t>
  </si>
  <si>
    <t>Mardian</t>
  </si>
  <si>
    <t xml:space="preserve">Dina M. </t>
  </si>
  <si>
    <t>Tatik S.</t>
  </si>
  <si>
    <t>Dwi Cahya</t>
  </si>
  <si>
    <t>Rangga Tyo</t>
  </si>
  <si>
    <t>Rika</t>
  </si>
  <si>
    <t>Dian Putri</t>
  </si>
  <si>
    <t>Andini</t>
  </si>
  <si>
    <t>Fransiska</t>
  </si>
  <si>
    <t>Dandan Prayit</t>
  </si>
  <si>
    <t>Indah Pratiwi</t>
  </si>
  <si>
    <t xml:space="preserve">A. Bambang </t>
  </si>
  <si>
    <t>Dony Tri</t>
  </si>
  <si>
    <t>Andik Suyono</t>
  </si>
  <si>
    <t>Linata</t>
  </si>
  <si>
    <t>Jaya Putra</t>
  </si>
  <si>
    <t xml:space="preserve">Teguh </t>
  </si>
  <si>
    <t>Bian Giya</t>
  </si>
  <si>
    <t>Intan</t>
  </si>
  <si>
    <t>Funda</t>
  </si>
  <si>
    <t>M. Irfan</t>
  </si>
  <si>
    <t xml:space="preserve">Tuti/ Pioner </t>
  </si>
  <si>
    <t>Bambang/Andi</t>
  </si>
  <si>
    <t>Mastur/ Kawan</t>
  </si>
  <si>
    <t>A. Bambang S</t>
  </si>
  <si>
    <t>Ny. Ika Nurika</t>
  </si>
  <si>
    <t>Isson Khairul</t>
  </si>
  <si>
    <t>Dian Meirani</t>
  </si>
  <si>
    <t>Ny. Supriyanti</t>
  </si>
  <si>
    <t>Endyah Murniati</t>
  </si>
  <si>
    <t>Ika Nurika</t>
  </si>
  <si>
    <t>Astuti A. Latief</t>
  </si>
  <si>
    <t>Nurika</t>
  </si>
  <si>
    <t>Periplus</t>
  </si>
  <si>
    <t>Cooking Series</t>
  </si>
  <si>
    <t>PT. Gramedia Jkt</t>
  </si>
  <si>
    <t xml:space="preserve">PT. Gramedia </t>
  </si>
  <si>
    <t>Redaksi Tabloid</t>
  </si>
  <si>
    <t>Supriyanti</t>
  </si>
  <si>
    <t>Pipit M.</t>
  </si>
  <si>
    <t>Harmoni</t>
  </si>
  <si>
    <t>Rochimah I</t>
  </si>
  <si>
    <t>Dewi Suharsono</t>
  </si>
  <si>
    <t>Dewi Priyatni</t>
  </si>
  <si>
    <t>Linda Carol</t>
  </si>
  <si>
    <t>Lilly T. Erwin</t>
  </si>
  <si>
    <t>Koki</t>
  </si>
  <si>
    <t>Ika Wahyuni</t>
  </si>
  <si>
    <t>Sasa</t>
  </si>
  <si>
    <t>Prima Buku</t>
  </si>
  <si>
    <t>Koko Hidayat</t>
  </si>
  <si>
    <t>Ny. Ika Wahyuni</t>
  </si>
  <si>
    <t>Hanna Santoso</t>
  </si>
  <si>
    <t>Ny. Hanna S</t>
  </si>
  <si>
    <t>Resep Kita</t>
  </si>
  <si>
    <t>Amelia Rovina</t>
  </si>
  <si>
    <t>Ika</t>
  </si>
  <si>
    <t>Ny. Firdaus P</t>
  </si>
  <si>
    <t>I.F. Arofah</t>
  </si>
  <si>
    <t>Anggraeni P</t>
  </si>
  <si>
    <t>Ny. Endang S</t>
  </si>
  <si>
    <t>Nur Ika</t>
  </si>
  <si>
    <t>Pipit M. &amp; Vika</t>
  </si>
  <si>
    <t>Ny. Sri Hartatik</t>
  </si>
  <si>
    <t>Ny. S. Hafsah P</t>
  </si>
  <si>
    <t>Saji</t>
  </si>
  <si>
    <t>Pipit  &amp; Vika D</t>
  </si>
  <si>
    <t>Dapur Kirana</t>
  </si>
  <si>
    <t>Nurika - Dian</t>
  </si>
  <si>
    <t>Siti Rochani</t>
  </si>
  <si>
    <t>Inti Krisnawati</t>
  </si>
  <si>
    <t>Booklet</t>
  </si>
  <si>
    <t>Bintang Usaha Jaya</t>
  </si>
  <si>
    <t>Ny. Siti Zubaida</t>
  </si>
  <si>
    <t>Neni Suhaeni</t>
  </si>
  <si>
    <t>Selera</t>
  </si>
  <si>
    <t>Lilyana</t>
  </si>
  <si>
    <t>Jainul</t>
  </si>
  <si>
    <t>Naninda</t>
  </si>
  <si>
    <t>Jesica</t>
  </si>
  <si>
    <t>M. Tohari</t>
  </si>
  <si>
    <t>Wasito S.</t>
  </si>
  <si>
    <t>John Echols Hassan</t>
  </si>
  <si>
    <t>II/3 2005 Rumekso</t>
  </si>
  <si>
    <t>I/2 Rumekso</t>
  </si>
  <si>
    <t>I/1  2006 Agus S.</t>
  </si>
  <si>
    <t>Dr. Gorys Keraf</t>
  </si>
  <si>
    <t>Sutanto Leo</t>
  </si>
  <si>
    <t>Rayner Hadjono</t>
  </si>
  <si>
    <t>Surawan Martinus</t>
  </si>
  <si>
    <t>Dr. Sarwono P.</t>
  </si>
  <si>
    <t>Budi Sutedjo</t>
  </si>
  <si>
    <t>Fredy Kurniawan</t>
  </si>
  <si>
    <t>Ahmad Darmal</t>
  </si>
  <si>
    <t xml:space="preserve">Marweni  </t>
  </si>
  <si>
    <t>Hanafi</t>
  </si>
  <si>
    <t>Adi Santosa</t>
  </si>
  <si>
    <t>Silvita S.</t>
  </si>
  <si>
    <t>Drs. Teo Sudarman</t>
  </si>
  <si>
    <t>Gama Press</t>
  </si>
  <si>
    <t>Ilham, MM dkk</t>
  </si>
  <si>
    <t>Drs. Rizky Maulana</t>
  </si>
  <si>
    <t>Wiranata M.A.</t>
  </si>
  <si>
    <t>Pustaka Agung Harapan</t>
  </si>
  <si>
    <t>Setiawan Agung P.</t>
  </si>
  <si>
    <t>Budiono, MA.</t>
  </si>
  <si>
    <t>Yayuk Sri Handayani, S.Pd.</t>
  </si>
  <si>
    <t>Drs. Tri Rama K</t>
  </si>
  <si>
    <t>Andri Kurnia</t>
  </si>
  <si>
    <t>John M. Echols</t>
  </si>
  <si>
    <t>Yong Ho</t>
  </si>
  <si>
    <t>C. Marcell - S.R. Tofani</t>
  </si>
  <si>
    <t>Ronny Effendy</t>
  </si>
  <si>
    <t>Desy Anwar</t>
  </si>
  <si>
    <t>Daryanto S.S.</t>
  </si>
  <si>
    <t>Prof. Drs. S. Wojowasito</t>
  </si>
  <si>
    <t>Yudhistira Ikranegara</t>
  </si>
  <si>
    <t>Arleen Amijaya</t>
  </si>
  <si>
    <t>Clara NG</t>
  </si>
  <si>
    <t>Heru Yuwono</t>
  </si>
  <si>
    <t>Renny Yaniar</t>
  </si>
  <si>
    <t>Sri Izzati</t>
  </si>
  <si>
    <t>Nindiana</t>
  </si>
  <si>
    <t>Seri Kumbang / Enid B.</t>
  </si>
  <si>
    <t>Jessica</t>
  </si>
  <si>
    <t>Amarella Permata Sari</t>
  </si>
  <si>
    <t>Hilman H &amp; Lebom L</t>
  </si>
  <si>
    <t xml:space="preserve">Astrid Lingdren </t>
  </si>
  <si>
    <t>Christine Nostlinger</t>
  </si>
  <si>
    <t>Asma Nadia</t>
  </si>
  <si>
    <t>Hilman Hariwijaya</t>
  </si>
  <si>
    <t>Hilman &amp; Agustin</t>
  </si>
  <si>
    <t>Liestyo Soewito</t>
  </si>
  <si>
    <t>Mira W.</t>
  </si>
  <si>
    <t>Nina Pane</t>
  </si>
  <si>
    <t>Dongeng Klasik Indo</t>
  </si>
  <si>
    <t>Ananda</t>
  </si>
  <si>
    <t>M. Yosep</t>
  </si>
  <si>
    <t>Linawati</t>
  </si>
  <si>
    <t>Widya</t>
  </si>
  <si>
    <t>Eer Awsura</t>
  </si>
  <si>
    <t>Karina</t>
  </si>
  <si>
    <t xml:space="preserve">Dadang A. Dahlan  </t>
  </si>
  <si>
    <t>Luna TR</t>
  </si>
  <si>
    <t>M. Irfan Hidayatulloh</t>
  </si>
  <si>
    <t>Jonru / Mizan</t>
  </si>
  <si>
    <t>Lidya Nanda</t>
  </si>
  <si>
    <t>Syarif Hade Masyah</t>
  </si>
  <si>
    <t>Tasirun Sulaiman</t>
  </si>
  <si>
    <t>Teguh Suprianto</t>
  </si>
  <si>
    <t>Teguh S.</t>
  </si>
  <si>
    <t>Ety Purwanty</t>
  </si>
  <si>
    <t>Tara Zagita</t>
  </si>
  <si>
    <t>Karen Rose Smith</t>
  </si>
  <si>
    <t>Abdullah Nasih Ulwan</t>
  </si>
  <si>
    <t>Maria Cecilia</t>
  </si>
  <si>
    <t>Hilman</t>
  </si>
  <si>
    <t>Ahsan Hakim</t>
  </si>
  <si>
    <t>Fredy S.</t>
  </si>
  <si>
    <t>Yuumi ishii</t>
  </si>
  <si>
    <t>Miyuki Kobayashi</t>
  </si>
  <si>
    <t>Gola Gong</t>
  </si>
  <si>
    <t>Kahlil Gibran</t>
  </si>
  <si>
    <t>Isobel Bird</t>
  </si>
  <si>
    <t>Harry Kane</t>
  </si>
  <si>
    <t>R. L. Stine</t>
  </si>
  <si>
    <t>Chynthia Marshall Rich</t>
  </si>
  <si>
    <t>Abu Muhammad Waskito</t>
  </si>
  <si>
    <t>Andrea Hirata</t>
  </si>
  <si>
    <t>M. Hasan Yusuf</t>
  </si>
  <si>
    <t>Dra. Endyah Murniati, MBA</t>
  </si>
  <si>
    <t>Hudoyo Mh Zamil</t>
  </si>
  <si>
    <t>Hardjono WS</t>
  </si>
  <si>
    <t>Ibnu Sahid as-Sundy</t>
  </si>
  <si>
    <t>M. Hariwijaya</t>
  </si>
  <si>
    <t>Mustafa Asyar</t>
  </si>
  <si>
    <t>Melinda Metz</t>
  </si>
  <si>
    <t>Linda Conrad</t>
  </si>
  <si>
    <t>Mary Higgins Clark</t>
  </si>
  <si>
    <t>Chairil Anwar</t>
  </si>
  <si>
    <t>Ahmadun Yosi Herfanda</t>
  </si>
  <si>
    <t>Eileen Soper</t>
  </si>
  <si>
    <t>Rakesh K. Mittal</t>
  </si>
  <si>
    <t>Risa Agustin</t>
  </si>
  <si>
    <t>Pamungkas</t>
  </si>
  <si>
    <t>Serba Jaya Surabaya</t>
  </si>
  <si>
    <t>KH. Minan Zuhri</t>
  </si>
  <si>
    <t>Intan Parwara</t>
  </si>
  <si>
    <t>Asnan Wahyudi</t>
  </si>
  <si>
    <t>Ust. Labib M.Z.</t>
  </si>
  <si>
    <t>Prof. DR. A.Syalabi</t>
  </si>
  <si>
    <t>MB&gt; Rahimsyah. AR</t>
  </si>
  <si>
    <t>Sya' Ban</t>
  </si>
  <si>
    <t>Sumadi Suryabrata</t>
  </si>
  <si>
    <t>AN. Ubaedi</t>
  </si>
  <si>
    <t>Yushito Usui</t>
  </si>
  <si>
    <t>Hiruta Tatsuya</t>
  </si>
  <si>
    <t>Tomoko Ninomiya</t>
  </si>
  <si>
    <t>Aya Nakahara</t>
  </si>
  <si>
    <t>Shonen Magz</t>
  </si>
  <si>
    <t>PT. Elex Media</t>
  </si>
  <si>
    <t>Real Comics</t>
  </si>
  <si>
    <t>Elex Media</t>
  </si>
  <si>
    <t>Real Media</t>
  </si>
  <si>
    <t>Gramedia</t>
  </si>
  <si>
    <t>PT. Bintang Usaha</t>
  </si>
  <si>
    <t>Maria Ceciliana</t>
  </si>
  <si>
    <t xml:space="preserve">Gagas Media </t>
  </si>
  <si>
    <t>Mitra Jaya</t>
  </si>
  <si>
    <t>Bintang Usaha</t>
  </si>
  <si>
    <t>Karya Ilmu Sby</t>
  </si>
  <si>
    <t>PT. Gramedia</t>
  </si>
  <si>
    <t>Sinar Matahari Jkt</t>
  </si>
  <si>
    <t>Bintang Usaha Sby</t>
  </si>
  <si>
    <t>M.B. Rahimsyah</t>
  </si>
  <si>
    <t>Greisinda Press Sby</t>
  </si>
  <si>
    <t>Mizan</t>
  </si>
  <si>
    <t>Yoga Pratama Jkt</t>
  </si>
  <si>
    <t>Narasi Yogyakarta</t>
  </si>
  <si>
    <t>Suryaputra N. Awangga</t>
  </si>
  <si>
    <t>Abdurrahman Bauzir</t>
  </si>
  <si>
    <t>Thobieb Al Asyhar</t>
  </si>
  <si>
    <t>Dr. M Abu Yamani</t>
  </si>
  <si>
    <t>Izzat Iwadh Khalifah</t>
  </si>
  <si>
    <t>Badr Azimabadi</t>
  </si>
  <si>
    <t>A. M. Muchtar</t>
  </si>
  <si>
    <t>Agus Iskandar</t>
  </si>
  <si>
    <t>Sam S. Warib</t>
  </si>
  <si>
    <t>Sumartono</t>
  </si>
  <si>
    <t>Rahmat Affandi</t>
  </si>
  <si>
    <t>Drs. Maman</t>
  </si>
  <si>
    <t>Budi Anggara</t>
  </si>
  <si>
    <t>Dr. Djokosantoso Moeljono</t>
  </si>
  <si>
    <t>Elizabeth Seifert</t>
  </si>
  <si>
    <t>Hermann Hesse</t>
  </si>
  <si>
    <t>Nevil Shute</t>
  </si>
  <si>
    <t>Denise Robins</t>
  </si>
  <si>
    <t>Jules Verne</t>
  </si>
  <si>
    <t>Daniel Defoe</t>
  </si>
  <si>
    <t>Michiru Fushino</t>
  </si>
  <si>
    <t>Sisca Monica</t>
  </si>
  <si>
    <t>Agnes Jessica</t>
  </si>
  <si>
    <t>Mira Karmila</t>
  </si>
  <si>
    <t>VE Handojo</t>
  </si>
  <si>
    <t>Nurul T. Huda</t>
  </si>
  <si>
    <t>Maki Wakabayashi</t>
  </si>
  <si>
    <t>O Smile</t>
  </si>
  <si>
    <t>Arief Bachtiar</t>
  </si>
  <si>
    <t>Tia Angelia</t>
  </si>
  <si>
    <t>Al Ghazali</t>
  </si>
  <si>
    <t>Luna Torashyngu</t>
  </si>
  <si>
    <t>Stuart Avery Gold</t>
  </si>
  <si>
    <t>Sinta Yudisia</t>
  </si>
  <si>
    <t>Maria Ceceliana</t>
  </si>
  <si>
    <t>Nie</t>
  </si>
  <si>
    <t>Achmad Munif</t>
  </si>
  <si>
    <t>Arini Suryokusumo</t>
  </si>
  <si>
    <t>Ajip Rosidi</t>
  </si>
  <si>
    <t>Rida Kliamsi</t>
  </si>
  <si>
    <t>Albert Camus</t>
  </si>
  <si>
    <t>Evi. S</t>
  </si>
  <si>
    <t>Richard Stoneman</t>
  </si>
  <si>
    <t>George Junus Aditjondro</t>
  </si>
  <si>
    <t>Adachi Mitsuru</t>
  </si>
  <si>
    <t>Sugeng Dwi Triswanto</t>
  </si>
  <si>
    <t>Christian Simamora</t>
  </si>
  <si>
    <t>Handoyo</t>
  </si>
  <si>
    <t>Tijih Andri</t>
  </si>
  <si>
    <t>Djoko Pitono</t>
  </si>
  <si>
    <t>Rini Kristina</t>
  </si>
  <si>
    <t>Della Amanda</t>
  </si>
  <si>
    <t>Abdullah Harahap</t>
  </si>
  <si>
    <t>Patrick Mathews</t>
  </si>
  <si>
    <t>Sentot Js</t>
  </si>
  <si>
    <t>Drs. Amiruddin, M. Pd</t>
  </si>
  <si>
    <t>Edi Mulyono</t>
  </si>
  <si>
    <t>M. Sinar Dinarga, dkk</t>
  </si>
  <si>
    <t>Agathe Christie</t>
  </si>
  <si>
    <t>Assep Purna</t>
  </si>
  <si>
    <t>Warta Kota</t>
  </si>
  <si>
    <t>Marah Rusli</t>
  </si>
  <si>
    <t>Nova Riyanti Yusuf</t>
  </si>
  <si>
    <t>Ann Brashares</t>
  </si>
  <si>
    <t>Imam Ghazali</t>
  </si>
  <si>
    <t>Hendri E. Ramdhan</t>
  </si>
  <si>
    <t>Arul Khan</t>
  </si>
  <si>
    <t>Viona Alyssa</t>
  </si>
  <si>
    <t>Indies</t>
  </si>
  <si>
    <t>Kinoysan &amp; Hartono</t>
  </si>
  <si>
    <t>Dandang A. Dahlan</t>
  </si>
  <si>
    <t>Katrin Praseli</t>
  </si>
  <si>
    <t>Evi.S</t>
  </si>
  <si>
    <t>Abu Bakr Muhammad</t>
  </si>
  <si>
    <t>Umi Farihah</t>
  </si>
  <si>
    <t>Fatchul Mubin Hamid</t>
  </si>
  <si>
    <t>Dorothy Joan Harris</t>
  </si>
  <si>
    <t>Ust. Labib Mz.</t>
  </si>
  <si>
    <t>Ian Chandra K.</t>
  </si>
  <si>
    <t>Apollo -Surabaya</t>
  </si>
  <si>
    <t>Drs. Budiono, MA</t>
  </si>
  <si>
    <t>MB. Rahimsyah. AR</t>
  </si>
  <si>
    <t>Maftuh Ahnan</t>
  </si>
  <si>
    <t>Warsito</t>
  </si>
  <si>
    <t>Drs. Cholil Uman</t>
  </si>
  <si>
    <t>Otong Setiawan Djuharie</t>
  </si>
  <si>
    <t>Galeri Cerita Santri El Fath</t>
  </si>
  <si>
    <t>Musa Kazhim</t>
  </si>
  <si>
    <t>Pusat Sejarah</t>
  </si>
  <si>
    <t>D. Harris</t>
  </si>
  <si>
    <t>Brilyan Pratama</t>
  </si>
  <si>
    <t>Drs. Akhmad Kardimin</t>
  </si>
  <si>
    <t>Ust. M. Hamid</t>
  </si>
  <si>
    <t>Andreas Agus B.</t>
  </si>
  <si>
    <t>Joe Habrakan</t>
  </si>
  <si>
    <t>II/2 2006 : Edi S. M.</t>
  </si>
  <si>
    <t>LPKBM Madcoms</t>
  </si>
  <si>
    <t>1/2  2006 : Wahana K.</t>
  </si>
  <si>
    <t>I/2 2006 : Antonius  F.</t>
  </si>
  <si>
    <t>I/2 2006 : LPKBM M.</t>
  </si>
  <si>
    <t>I/2 2006 : Jasmadi</t>
  </si>
  <si>
    <t>I/2 2006 : Andi P. M. S.</t>
  </si>
  <si>
    <t>I/2 : Wahana Komputer</t>
  </si>
  <si>
    <t>II/2 2005 : Wahana K.</t>
  </si>
  <si>
    <t>I/2 2005 ; Herly S.</t>
  </si>
  <si>
    <t>I/1 2006 : M. Suyanto</t>
  </si>
  <si>
    <t>Onno W. Purbo</t>
  </si>
  <si>
    <t>Rahmat Rafiudin</t>
  </si>
  <si>
    <t>I/2 2006 : Kukuh P.</t>
  </si>
  <si>
    <t>Andry Syah Putra</t>
  </si>
  <si>
    <t>I/3 2006 : wahana K.</t>
  </si>
  <si>
    <t>I/1 2006 : Sulhan S.</t>
  </si>
  <si>
    <t>I/1 2006 : Andi Rahman</t>
  </si>
  <si>
    <t>I/2 2006 : Endra P.</t>
  </si>
  <si>
    <t>Samuel Prakoso</t>
  </si>
  <si>
    <t>Rizky Dhanta</t>
  </si>
  <si>
    <t>Abdul Razaq</t>
  </si>
  <si>
    <t>Ar.Adi Candra</t>
  </si>
  <si>
    <t>Drs.S.Widiastuti</t>
  </si>
  <si>
    <t>Supono MR</t>
  </si>
  <si>
    <t>DigiBook</t>
  </si>
  <si>
    <t>Efisitek.com</t>
  </si>
  <si>
    <t>Handi Candra</t>
  </si>
  <si>
    <t>Efvy Zamidra Zam</t>
  </si>
  <si>
    <t>Nana Suarna, ST</t>
  </si>
  <si>
    <t>Mardiana Wati</t>
  </si>
  <si>
    <t>Drs.Kaseno MT.</t>
  </si>
  <si>
    <t>Sugeng D.T</t>
  </si>
  <si>
    <t>Yuliandi Kusuma</t>
  </si>
  <si>
    <t>Jayan</t>
  </si>
  <si>
    <t>Budi Permana S.E</t>
  </si>
  <si>
    <t>Mohammad Jeprie</t>
  </si>
  <si>
    <t>Henry Pandia, MT</t>
  </si>
  <si>
    <t>Chandra</t>
  </si>
  <si>
    <t>Andi</t>
  </si>
  <si>
    <t>A. Taufiq H.</t>
  </si>
  <si>
    <t>Mohammad Sukarno</t>
  </si>
  <si>
    <t>EES</t>
  </si>
  <si>
    <t>Ridwan Sanjaya</t>
  </si>
  <si>
    <t>Hari Aria Soma</t>
  </si>
  <si>
    <t>I/2 2006 : Happy C.L</t>
  </si>
  <si>
    <t>PT Media Kita</t>
  </si>
  <si>
    <t>Lukas W / Informatika</t>
  </si>
  <si>
    <t>Henry Vika / Galang P.</t>
  </si>
  <si>
    <t>Gouzali S / Alfa Beta</t>
  </si>
  <si>
    <t>Dr. Suhana / Pradnya P.</t>
  </si>
  <si>
    <t>Ridwan S / Elexmedia</t>
  </si>
  <si>
    <t>Wisnu B / Elexmedia</t>
  </si>
  <si>
    <t>Peni R / Andi Offset</t>
  </si>
  <si>
    <t>Andi Offset</t>
  </si>
  <si>
    <t>Wahana Komputer</t>
  </si>
  <si>
    <t>Andi P / Andi Offset</t>
  </si>
  <si>
    <t>Madcoms</t>
  </si>
  <si>
    <t>Widodo Budiarto</t>
  </si>
  <si>
    <t>Erwin Sutomo</t>
  </si>
  <si>
    <t>Fadliansyah</t>
  </si>
  <si>
    <t xml:space="preserve">Andi P / Andi Offset </t>
  </si>
  <si>
    <t>Wijatniko</t>
  </si>
  <si>
    <t>Pradana</t>
  </si>
  <si>
    <t>Prayita / Jony</t>
  </si>
  <si>
    <t>Adul Jani</t>
  </si>
  <si>
    <t>Charles</t>
  </si>
  <si>
    <t>Dennis / Vita</t>
  </si>
  <si>
    <t>Daniel Josh</t>
  </si>
  <si>
    <t>Budianto</t>
  </si>
  <si>
    <t>Aloysius Heriyanto</t>
  </si>
  <si>
    <t>Mulya Hadi</t>
  </si>
  <si>
    <t>Pujiriyanto</t>
  </si>
  <si>
    <t xml:space="preserve">Jayan </t>
  </si>
  <si>
    <t>Paulus Ricky Kusuma</t>
  </si>
  <si>
    <t>Soetam Rizky</t>
  </si>
  <si>
    <t>Syahriyanto Wibowo</t>
  </si>
  <si>
    <t>Drs. Pambudi Prasetya</t>
  </si>
  <si>
    <t>Efisitek Com</t>
  </si>
  <si>
    <t>Auges Savara</t>
  </si>
  <si>
    <t>Drs. Daryanto</t>
  </si>
  <si>
    <t>Yessica Nataliani S.si</t>
  </si>
  <si>
    <t>IrHari Aria Soma</t>
  </si>
  <si>
    <t>Sunneng Sandino Berutu S.si</t>
  </si>
  <si>
    <t>Laksamana Media</t>
  </si>
  <si>
    <t>Electronic Magazine</t>
  </si>
  <si>
    <t>Teknika Media</t>
  </si>
  <si>
    <t>Atang Gumawang</t>
  </si>
  <si>
    <t>Ichwan Haryadi</t>
  </si>
  <si>
    <t>Sulistyo Hadi S.T</t>
  </si>
  <si>
    <t>Daffarisq Irfan</t>
  </si>
  <si>
    <t>Ali Akbar</t>
  </si>
  <si>
    <t>Sigit Suyantoro</t>
  </si>
  <si>
    <t>Berry Kercheval</t>
  </si>
  <si>
    <t>PC Plus</t>
  </si>
  <si>
    <t>Ali Zaki</t>
  </si>
  <si>
    <t>Drs. Kaseno MT.</t>
  </si>
  <si>
    <t>Komang Wiswakarma</t>
  </si>
  <si>
    <t>Seno Adjie</t>
  </si>
  <si>
    <t>Kawan Pustaka</t>
  </si>
  <si>
    <t>M. Saifuddin &amp; Jarot Setyaji</t>
  </si>
  <si>
    <t>D. Ardhy Artanto</t>
  </si>
  <si>
    <t>Ir. Djoko Darmawan MT</t>
  </si>
  <si>
    <t>Sandi Manru</t>
  </si>
  <si>
    <t>Rachmad Hakim S</t>
  </si>
  <si>
    <t>Andri Setyawan, S. Kom</t>
  </si>
  <si>
    <t>Ismadi</t>
  </si>
  <si>
    <t>Pramana Sukmajadi</t>
  </si>
  <si>
    <t>Achmad A. &amp; Bunafit N.</t>
  </si>
  <si>
    <t>S. Wibowo E. &amp; Ikhwan A.</t>
  </si>
  <si>
    <t>Alamul Huda, ST.</t>
  </si>
  <si>
    <t>Dhani Yudhiantoro</t>
  </si>
  <si>
    <t>Ichwan Hariadi</t>
  </si>
  <si>
    <t>Dodie Suryadi</t>
  </si>
  <si>
    <t>Aaron Jibril</t>
  </si>
  <si>
    <t>Mohammad Jauhar</t>
  </si>
  <si>
    <t>Vivi Herlina</t>
  </si>
  <si>
    <t>Nana Suarna, S.T.</t>
  </si>
  <si>
    <t>Rijanto Tosin</t>
  </si>
  <si>
    <t>Onno W. &amp; Yus D. Handoko</t>
  </si>
  <si>
    <t>Singgih Santoso</t>
  </si>
  <si>
    <t>Arief Kurniawan</t>
  </si>
  <si>
    <t>Dyah Istiana</t>
  </si>
  <si>
    <t>P.T. Prima I. Media</t>
  </si>
  <si>
    <t>Mico Pardosi</t>
  </si>
  <si>
    <t>Fendy Novento</t>
  </si>
  <si>
    <t>Titik Setyaningsih, SE. Ak.</t>
  </si>
  <si>
    <t>Nova Novriansyah</t>
  </si>
  <si>
    <t>Andreas Agus Budijanto</t>
  </si>
  <si>
    <t>Abdul Razaq Rizky, SIP</t>
  </si>
  <si>
    <t>Alexander P. H. Jularso</t>
  </si>
  <si>
    <t>CV. Bahagia B. Pekalongan</t>
  </si>
  <si>
    <t>Drs. Agus Irawan Hsr</t>
  </si>
  <si>
    <t>Kasman</t>
  </si>
  <si>
    <t>Lia Tina</t>
  </si>
  <si>
    <t>Ririn Utami WN</t>
  </si>
  <si>
    <t>Sanyo Saputra</t>
  </si>
  <si>
    <t>Eko Koswara</t>
  </si>
  <si>
    <t>A. Taufik Hidatatullah</t>
  </si>
  <si>
    <t>Master.com</t>
  </si>
  <si>
    <t>Master Dukom</t>
  </si>
  <si>
    <t>St. G. Wibisono</t>
  </si>
  <si>
    <t>Dinastindo</t>
  </si>
  <si>
    <t>Adi Soenarno</t>
  </si>
  <si>
    <t>Apollo Lestari</t>
  </si>
  <si>
    <t>Enche Tjin</t>
  </si>
  <si>
    <t>A. Wahid / Armico</t>
  </si>
  <si>
    <t>Yudistira</t>
  </si>
  <si>
    <t>Erien / Yudistira</t>
  </si>
  <si>
    <t>Drs. MK Alamsyah</t>
  </si>
  <si>
    <t>Dedi H / Yudistira</t>
  </si>
  <si>
    <t>M. Suratman / Armico</t>
  </si>
  <si>
    <t>Sutrisno &amp; Dedi</t>
  </si>
  <si>
    <t>Munash F / Yudistira</t>
  </si>
  <si>
    <t>Nanan S. / Armico</t>
  </si>
  <si>
    <t>Dr. Ating T. / Armico</t>
  </si>
  <si>
    <t>Kokom K / Armico</t>
  </si>
  <si>
    <t>Tim IPS / Yudistira</t>
  </si>
  <si>
    <t>Hary D. Fauzi / Armico</t>
  </si>
  <si>
    <t>Drs. Mardi / Yudistira</t>
  </si>
  <si>
    <t>Idem Atas</t>
  </si>
  <si>
    <t>Drs. Muhajir / Yudistira</t>
  </si>
  <si>
    <t>Joko B. / Yudistira</t>
  </si>
  <si>
    <t>Mardiyatmoko</t>
  </si>
  <si>
    <t>Rahmida / Yudistira</t>
  </si>
  <si>
    <t>Sutedjo</t>
  </si>
  <si>
    <t>Akhmad Iskak</t>
  </si>
  <si>
    <t>Kartika Pratiwi</t>
  </si>
  <si>
    <t>Andika Dana</t>
  </si>
  <si>
    <t xml:space="preserve">Kokom K </t>
  </si>
  <si>
    <t>Sutedjo S.pd</t>
  </si>
  <si>
    <t>Wiwik Kurnia</t>
  </si>
  <si>
    <t>Alam S.</t>
  </si>
  <si>
    <t>Kokom K.</t>
  </si>
  <si>
    <t>David E. Goldberg Ph.</t>
  </si>
  <si>
    <t>Philip Kuchel Ph, D.</t>
  </si>
  <si>
    <t>L. M. Harwood</t>
  </si>
  <si>
    <t>Michael Purba</t>
  </si>
  <si>
    <t>Aunur Rofiq</t>
  </si>
  <si>
    <t>Drs. Tri Wahyu Prastowo</t>
  </si>
  <si>
    <t>Renita Mulyaningtyas</t>
  </si>
  <si>
    <t>Howard S.</t>
  </si>
  <si>
    <t>Johan S.pd</t>
  </si>
  <si>
    <t>Sartono Wirodikromo</t>
  </si>
  <si>
    <t>Mieke Miarsyah</t>
  </si>
  <si>
    <t>Dewi Luvfiati</t>
  </si>
  <si>
    <t>E. Kosasih</t>
  </si>
  <si>
    <t>Ahmad Iskak</t>
  </si>
  <si>
    <t>Eri Kurniawan</t>
  </si>
  <si>
    <t>Idun Kistinnah</t>
  </si>
  <si>
    <t>Istamar Syamsuri</t>
  </si>
  <si>
    <t>Iman Santoso</t>
  </si>
  <si>
    <t>Abdul Kadir</t>
  </si>
  <si>
    <t>Saktiyono</t>
  </si>
  <si>
    <t>Kana Hidayati</t>
  </si>
  <si>
    <t>Willa Adrian Soekotjo Loedji</t>
  </si>
  <si>
    <t>Johanes, S.P.d. M.Ed</t>
  </si>
  <si>
    <t>Pesta E. S.</t>
  </si>
  <si>
    <t>Epsilon Grup</t>
  </si>
  <si>
    <t>Nugroho Soedyarto</t>
  </si>
  <si>
    <t>Sukino</t>
  </si>
  <si>
    <t>Media Inspirasi</t>
  </si>
  <si>
    <t>Tim Edukatif</t>
  </si>
  <si>
    <t>Suyono</t>
  </si>
  <si>
    <t>Fransisca Selvia</t>
  </si>
  <si>
    <t>Adbdus Syakur</t>
  </si>
  <si>
    <t>Fathkul</t>
  </si>
  <si>
    <t>S. Teguh Arifin, dkk</t>
  </si>
  <si>
    <t>Sri Waluyanti</t>
  </si>
  <si>
    <t>Aunur Rofiq M.</t>
  </si>
  <si>
    <t>700 IND m-1</t>
  </si>
  <si>
    <t>Membuat Boneka Dari Kain</t>
  </si>
  <si>
    <t>Indri Adriani</t>
  </si>
  <si>
    <t>700 IND d-1</t>
  </si>
  <si>
    <t>Daur Ulang Barang Bekas</t>
  </si>
  <si>
    <t>Indarwati</t>
  </si>
  <si>
    <t>413 YUL k-1</t>
  </si>
  <si>
    <t>Kamus Lengkap Bahasa Indonesia</t>
  </si>
  <si>
    <t>Yulius Salim</t>
  </si>
  <si>
    <t>9 Summer 10 Autumns</t>
  </si>
  <si>
    <t>Iwan Setywan</t>
  </si>
  <si>
    <t>530 JOH s-1</t>
  </si>
  <si>
    <t>Serat Optic Sebuah Pengantar</t>
  </si>
  <si>
    <t>John Cris&amp; Barry Elliott</t>
  </si>
  <si>
    <t>813 IWA 9-2</t>
  </si>
  <si>
    <t>004.2 JUB 1-1</t>
  </si>
  <si>
    <t>100 Aplikasi Android Paling Dahsyat</t>
  </si>
  <si>
    <t>Jubilee Enterprise</t>
  </si>
  <si>
    <t>700 BEL b-1</t>
  </si>
  <si>
    <t>Bantal Fancy</t>
  </si>
  <si>
    <t>Belinda Regina Visser</t>
  </si>
  <si>
    <t>813 HIL l-1</t>
  </si>
  <si>
    <t>Lifted Pengutil Paling Top</t>
  </si>
  <si>
    <t>Hilary Freeman</t>
  </si>
  <si>
    <t>005 ERI c-2</t>
  </si>
  <si>
    <t>C Panel Panduan Untuk Web Master</t>
  </si>
  <si>
    <t>Eri Bowo</t>
  </si>
  <si>
    <t>813 FUA r-1</t>
  </si>
  <si>
    <t>Rantau 1 Muara</t>
  </si>
  <si>
    <t>A.Fuadi</t>
  </si>
  <si>
    <t>693.7 OEN k-1</t>
  </si>
  <si>
    <t>Kontruksi Baja</t>
  </si>
  <si>
    <t xml:space="preserve">Ir. Oentoeng </t>
  </si>
  <si>
    <t>624.1 SUT a-2</t>
  </si>
  <si>
    <t>Analisa Struktur</t>
  </si>
  <si>
    <t>E.Sutarman</t>
  </si>
  <si>
    <t>004.6 ZAE l-1</t>
  </si>
  <si>
    <t>Langkah Mudah Membangun Jaringan Komputer</t>
  </si>
  <si>
    <t>Zaenal Arifin</t>
  </si>
  <si>
    <t>787 FIT j-1</t>
  </si>
  <si>
    <t>Jurus Kilat jago Main Gitar Melodi Untuk Pemula &amp; Orang Awam</t>
  </si>
  <si>
    <t>Fitrian Eka.P</t>
  </si>
  <si>
    <t>811 SUT k-1</t>
  </si>
  <si>
    <t>Kumpulan Sajak Tebaran Mega</t>
  </si>
  <si>
    <t>Sutan Takdir Alisjahbana</t>
  </si>
  <si>
    <t>811 AMI n-1</t>
  </si>
  <si>
    <t>Amir Hamzah</t>
  </si>
  <si>
    <t>Nyanyi Sunyi ( Sajak )</t>
  </si>
  <si>
    <t>420 DJA e-1</t>
  </si>
  <si>
    <t>English Competency Reading Comprehension</t>
  </si>
  <si>
    <t>Dr. Drs. Djawahir Hejazziey, SH, MA</t>
  </si>
  <si>
    <t>100 RIC f-1</t>
  </si>
  <si>
    <t>Filsafat UntukPemula</t>
  </si>
  <si>
    <t>Richard Asborne</t>
  </si>
  <si>
    <t>006.6 WAH m-1</t>
  </si>
  <si>
    <t>Membuat Desain Kemasan Produk Dengan Corel Draw X6 &amp; Adobe Photoshop CS6</t>
  </si>
  <si>
    <t>004.6 JUB t-2</t>
  </si>
  <si>
    <t>Trik Bermain Game Android di PC</t>
  </si>
  <si>
    <t>006.6  MAD k-1</t>
  </si>
  <si>
    <t>Kreasi Manipulasi Foto Digital Dengan Photoshop UntukPemula</t>
  </si>
  <si>
    <t>Menjadi Bos Produk UKM Yang Melek Internet</t>
  </si>
  <si>
    <t>808 FAT s-1</t>
  </si>
  <si>
    <t>Semantik 2,Relasi Makna Paradigmatik-Sintagmatk-Derivasional</t>
  </si>
  <si>
    <t>004.6 CRI m-1</t>
  </si>
  <si>
    <t>CristianusSigit Sulistya</t>
  </si>
  <si>
    <t>005 WAH h-1</t>
  </si>
  <si>
    <t>Hot Tip &amp; Trik PHP Proramming</t>
  </si>
  <si>
    <t>160 BEN l-1</t>
  </si>
  <si>
    <t>Logika Ilmu &amp; Seni Berpikir Kritis</t>
  </si>
  <si>
    <t>Drs. Benyamin Molan</t>
  </si>
  <si>
    <t>400.143 FAT s-1</t>
  </si>
  <si>
    <t>Semantik1</t>
  </si>
  <si>
    <t>Prof. Dr.HJ.T. Fatimah Djajasudarma</t>
  </si>
  <si>
    <t>004.6 ABA m-1</t>
  </si>
  <si>
    <t>Menjadi Administrator Jaringan Nirkabel</t>
  </si>
  <si>
    <t>Abas Ali Pangera</t>
  </si>
  <si>
    <t>005 MAD m-1</t>
  </si>
  <si>
    <t>Membangun Aplikasi Pembelian-penjualan &amp; Inventorin dengan MS Access</t>
  </si>
  <si>
    <t>604.2 JOH d-1</t>
  </si>
  <si>
    <t>Dasar2 Gambar Perspektif Sebuah Pendekatan Visual Edisi Kedua</t>
  </si>
  <si>
    <t>John Montague</t>
  </si>
  <si>
    <t>813 ENI t-1</t>
  </si>
  <si>
    <t>The Secret Seven " Serikat Sapta Siaga"</t>
  </si>
  <si>
    <t>Enid Blyton</t>
  </si>
  <si>
    <t>Secret Seven " Rahasia Jejak Bundar"</t>
  </si>
  <si>
    <t>We I Done,Secret Seven " Memecahkan Rahasia Kapak Merah "</t>
  </si>
  <si>
    <t>Secret Seven On theTrail" Mencari Jejak "</t>
  </si>
  <si>
    <t>813  ENI g-1</t>
  </si>
  <si>
    <t>Go Ahead,Secret Seven"Mencari Anjing Hilang"</t>
  </si>
  <si>
    <t>813 ENI g-1</t>
  </si>
  <si>
    <t>Good Work,Secret Seven "Komplotan Misterius"</t>
  </si>
  <si>
    <t>813 ENI s-1</t>
  </si>
  <si>
    <t>Secret Seven win Through "Gua Rahasia"</t>
  </si>
  <si>
    <t>Three Cheers,Secret Seven "Rahasia Rumah Kosong"</t>
  </si>
  <si>
    <t>Secret Seven,Mystery "Tuduhan Palsu"</t>
  </si>
  <si>
    <t>813 ENI p-1</t>
  </si>
  <si>
    <t>Puzzle For The secret Seven "Misteri Biola Kuno"</t>
  </si>
  <si>
    <t>Secret Seven Fireworks "Bermain Api"</t>
  </si>
  <si>
    <t>Good Old,Secret Seven "Gara-Gara Teleskop"</t>
  </si>
  <si>
    <t>Shock For The Secret Seven "Keributan Sesama Kawan"</t>
  </si>
  <si>
    <t>813 ENI f-1</t>
  </si>
  <si>
    <t>Fun For The Secret Seven "Membela Teman"</t>
  </si>
  <si>
    <t>813 ENI l-1</t>
  </si>
  <si>
    <t>Look Out, Secret Seven "Menerima Tanda Jasa"</t>
  </si>
  <si>
    <t>813 RAD r-2</t>
  </si>
  <si>
    <t>Radikus Makan Kakus Buukan Binatang Biasa"</t>
  </si>
  <si>
    <t>Raditya Dika</t>
  </si>
  <si>
    <t>415 IDA t-1</t>
  </si>
  <si>
    <t>Tata Kalimat Bahasa Indonesia</t>
  </si>
  <si>
    <t>Ida Bagus</t>
  </si>
  <si>
    <t>004.6 WAH a-1</t>
  </si>
  <si>
    <t>App Inventor By Example</t>
  </si>
  <si>
    <t>100 WOW f-1</t>
  </si>
  <si>
    <t>Filsafat Pendidikan Teknologi,Vokasi &amp; Kejuruan</t>
  </si>
  <si>
    <t>Wowo Sunaryo</t>
  </si>
  <si>
    <t>Thomas C.Wang</t>
  </si>
  <si>
    <t>Sketsa Pensil Ed.2</t>
  </si>
  <si>
    <t xml:space="preserve"> 743.4 THO s-1</t>
  </si>
  <si>
    <t>55 Ide &amp; Konsep Desain Arsitektural Unik Plus Material &amp; Pembuatannya</t>
  </si>
  <si>
    <t>Aditya</t>
  </si>
  <si>
    <t>371.2 MAD s-1</t>
  </si>
  <si>
    <t>720 ADI 5-1</t>
  </si>
  <si>
    <t>Supervisi Pendidikan Kontekstual</t>
  </si>
  <si>
    <t>Made Pidarta</t>
  </si>
  <si>
    <t>302.3 WIL d-1</t>
  </si>
  <si>
    <t>Dinamika Kelompok Latihan Kepemimpinan Pendidikan</t>
  </si>
  <si>
    <t>Wildan Zulkarnain</t>
  </si>
  <si>
    <t>418 UKU d-1</t>
  </si>
  <si>
    <t>Dasar-Dasar Bahasa Indonesia Baku</t>
  </si>
  <si>
    <t>Ukun Suryanan</t>
  </si>
  <si>
    <t>150 IRA p-1</t>
  </si>
  <si>
    <t>Psikologi Faal</t>
  </si>
  <si>
    <t>Ira Puspita</t>
  </si>
  <si>
    <t>778.59 MAD k-1</t>
  </si>
  <si>
    <t>Kupas Tuntas Adobe After Effect CS6</t>
  </si>
  <si>
    <t>Madcons</t>
  </si>
  <si>
    <t>604.2 THO g-1</t>
  </si>
  <si>
    <t>Gambar Denah &amp; Potongan Edisi Kedua</t>
  </si>
  <si>
    <t>720 FRA p-1</t>
  </si>
  <si>
    <t>Panduan Ujian Saringan Masuk Gambar Arsitektur</t>
  </si>
  <si>
    <t>Frangky Ariestya</t>
  </si>
  <si>
    <t>813 AYU l-1</t>
  </si>
  <si>
    <t>Larung</t>
  </si>
  <si>
    <t>Ayu Utami</t>
  </si>
  <si>
    <t>512.5 BAM p-1</t>
  </si>
  <si>
    <t>Persamaan Diferensial Biasa</t>
  </si>
  <si>
    <t>Bambang Suprihatin</t>
  </si>
  <si>
    <t>371.3 NAN p-1</t>
  </si>
  <si>
    <t>Penilaian Hasil Proses Belajar Mengajar</t>
  </si>
  <si>
    <t>Nana Sudjana</t>
  </si>
  <si>
    <t>006.7 WAH a-1</t>
  </si>
  <si>
    <t>Adobe Flash CS6 Untuk Membuat Iklan Layanan Masyarakat</t>
  </si>
  <si>
    <t>615.5 GER t-1</t>
  </si>
  <si>
    <t>Teori &amp; Praktek Konseling &amp; Psikoterapi</t>
  </si>
  <si>
    <t>Gerald Corey</t>
  </si>
  <si>
    <t>540 PET k-1</t>
  </si>
  <si>
    <t>Kimia Dasar Prinsip-Prinsip &amp; Aplikasi Modern Ofl.2</t>
  </si>
  <si>
    <t>Petrucci</t>
  </si>
  <si>
    <t>384.5 GAM s-1</t>
  </si>
  <si>
    <t>Sistem Komunikasi Nirkabel Gelombang Milimeter</t>
  </si>
  <si>
    <t>Gamantyo</t>
  </si>
  <si>
    <t>813 DJE 1-1</t>
  </si>
  <si>
    <t>1 Perempuan 14 Laki-laki</t>
  </si>
  <si>
    <t>Djenar</t>
  </si>
  <si>
    <t>Cara Gaul Kuasai Grammar Inggris</t>
  </si>
  <si>
    <t>Yusup Priyasudiarja</t>
  </si>
  <si>
    <t>890 SUW t-1</t>
  </si>
  <si>
    <t>Teori Kritik Sastra</t>
  </si>
  <si>
    <t>Suwardi Endraswara</t>
  </si>
  <si>
    <t>813 TER n-1</t>
  </si>
  <si>
    <t>Negeri Para Bedebah</t>
  </si>
  <si>
    <t>Tere Liye</t>
  </si>
  <si>
    <t>693.5 TRI t-1</t>
  </si>
  <si>
    <t>Teknologi Beton</t>
  </si>
  <si>
    <t>Tri Mulyono</t>
  </si>
  <si>
    <t>641.5 TIM m-1</t>
  </si>
  <si>
    <t>Masakan Rumahan Enak</t>
  </si>
  <si>
    <t>Tim Kata Media</t>
  </si>
  <si>
    <t>371.2 MUL p-1</t>
  </si>
  <si>
    <t>Penelitian Tindakan Kelas</t>
  </si>
  <si>
    <t>Mulyasa</t>
  </si>
  <si>
    <t>004.6 ERI w-1</t>
  </si>
  <si>
    <t>Wordpress All In One</t>
  </si>
  <si>
    <t>004.1 DIM r-1</t>
  </si>
  <si>
    <t>Review &amp; Survey Teknologi Informasi Di Indonesia</t>
  </si>
  <si>
    <t>Dimitri Mahayana</t>
  </si>
  <si>
    <t>890 AGU p-1</t>
  </si>
  <si>
    <t>Pendidikan Karakter Berbasis Sastra</t>
  </si>
  <si>
    <t>Agus Wibowo</t>
  </si>
  <si>
    <t>321 ALF d-1</t>
  </si>
  <si>
    <t>Demokrasi Pilihlah Aku</t>
  </si>
  <si>
    <t>Alfan Alfian</t>
  </si>
  <si>
    <t>725.9 BAM j-1</t>
  </si>
  <si>
    <t>Jembatan</t>
  </si>
  <si>
    <t>Bambang Supriyadi</t>
  </si>
  <si>
    <t>641.3 NUR a-1</t>
  </si>
  <si>
    <t>All About Rainbow</t>
  </si>
  <si>
    <t>Nursaadah</t>
  </si>
  <si>
    <t>641.3 TIM r-1</t>
  </si>
  <si>
    <t>Resep Spesial Iwak Kali</t>
  </si>
  <si>
    <t>Tim Dapur Sawargi</t>
  </si>
  <si>
    <t>615.5 MOC p-1</t>
  </si>
  <si>
    <t>Pengembangan Media Bimbingan &amp; Konseling</t>
  </si>
  <si>
    <t>005 RAH k-1</t>
  </si>
  <si>
    <t>Killer Web Design</t>
  </si>
  <si>
    <t>SU Rahman</t>
  </si>
  <si>
    <t>004.2 SOF t-1</t>
  </si>
  <si>
    <t>Tips &amp; Trik Autocap'14 Untuk Tek.Mesin &amp; Bangunan</t>
  </si>
  <si>
    <t>Sofi Ansori</t>
  </si>
  <si>
    <t>340.1 AHM c-1</t>
  </si>
  <si>
    <t>Cyber Low &amp; HAKI Dalam Sistem Hukum Indonesia</t>
  </si>
  <si>
    <t>Prof.Dr.H.Ahmad M.</t>
  </si>
  <si>
    <t>371.2 SAI t-1</t>
  </si>
  <si>
    <t>Tes Prestasi Edisi II</t>
  </si>
  <si>
    <t>Dr.Saifuddin Azwar, M.A</t>
  </si>
  <si>
    <t>813 CHA m-1</t>
  </si>
  <si>
    <t>My Stupid Boss 4</t>
  </si>
  <si>
    <t>Chaos@work</t>
  </si>
  <si>
    <t>400.14 MUR m-2</t>
  </si>
  <si>
    <t>Metode Cepat Menguasai 4 Bahasa Sekaligus</t>
  </si>
  <si>
    <t>Muryani J. Seimita</t>
  </si>
  <si>
    <t>741 IRA d-1</t>
  </si>
  <si>
    <t>Decoupage &amp; Servietten Menghias Kertas Bergamabr Keterempilan Untuk Semua Usia</t>
  </si>
  <si>
    <t>Ira Dhyani Indira</t>
  </si>
  <si>
    <t>641.2 RIN t-1</t>
  </si>
  <si>
    <t>Terpikat Coklat Ide Keren Dahan Coklat</t>
  </si>
  <si>
    <t>Rinto Habsari</t>
  </si>
  <si>
    <t>003 DAN o-2</t>
  </si>
  <si>
    <t>Optimasi:Tek. Pengambilan Keputusan Secara Kuantitatik</t>
  </si>
  <si>
    <t>Daniel Mohammad</t>
  </si>
  <si>
    <t>004.6 ANJ j-1</t>
  </si>
  <si>
    <t>Anjik Sukmaaji</t>
  </si>
  <si>
    <t>006.7 CHR b-1</t>
  </si>
  <si>
    <t>Belajar Kilat Adobe Fireworks CS6</t>
  </si>
  <si>
    <t>Christianus Sigit Sulistya</t>
  </si>
  <si>
    <t>005 MUS r-1</t>
  </si>
  <si>
    <t>Rajanya Presentasi Dengan Power Point 2013</t>
  </si>
  <si>
    <t>Musliadi .KH</t>
  </si>
  <si>
    <t>005 WAN m-1</t>
  </si>
  <si>
    <t>Memprogram Game Flash 3D Itu Mudah</t>
  </si>
  <si>
    <t>wandah Wibawanto</t>
  </si>
  <si>
    <t>427 ANI 3-1</t>
  </si>
  <si>
    <t>30 Hari lancar berbahasa Inggris</t>
  </si>
  <si>
    <t>Anisah Zakiah</t>
  </si>
  <si>
    <t>Cpanel Panduan Untuk Web Master</t>
  </si>
  <si>
    <t>501 SUR f-1</t>
  </si>
  <si>
    <t>005 ERI c-1</t>
  </si>
  <si>
    <t>Filsafat Ilmu &amp; Perkembangannya Di Indonesia</t>
  </si>
  <si>
    <t>Drs. Surajiyo</t>
  </si>
  <si>
    <t>641.3 DAP  s-1</t>
  </si>
  <si>
    <t>Snack Kering Serba Goreng Untuk Jualan</t>
  </si>
  <si>
    <t>Dapur Aliza</t>
  </si>
  <si>
    <t>004.6 FIR a-1</t>
  </si>
  <si>
    <t>Analisa keamanan &amp; Vulnerabilitas Jaringan Komputer</t>
  </si>
  <si>
    <t>Firar Utdirartanto</t>
  </si>
  <si>
    <t>004.2 ZIC s-1</t>
  </si>
  <si>
    <t>Step By Step Auto CAD: 2D &amp; 3D</t>
  </si>
  <si>
    <t>Zico Pratama Putra</t>
  </si>
  <si>
    <t>813  TER d-1</t>
  </si>
  <si>
    <t>Daun Yang Jatuh Tak Pernah Membenci Angin</t>
  </si>
  <si>
    <t>005 GET s-1</t>
  </si>
  <si>
    <t>Smart Olah Data Penelitian Dengan SPSS 21</t>
  </si>
  <si>
    <t>Getut Pramesti</t>
  </si>
  <si>
    <t>005 RAH s-1</t>
  </si>
  <si>
    <t>Super Web Design</t>
  </si>
  <si>
    <t>005 JUB a-1</t>
  </si>
  <si>
    <t>Adobe Photoshop CS6 Untuk Fotografi &amp; Desain Grafis</t>
  </si>
  <si>
    <t>SEO Khusus Website Joomla</t>
  </si>
  <si>
    <t>005 YAH b-1</t>
  </si>
  <si>
    <t>Belajar Sendiri Microsoft Excel 2013</t>
  </si>
  <si>
    <t>Yahya Kurniavan, ST</t>
  </si>
  <si>
    <t>690 DWI u-1</t>
  </si>
  <si>
    <t>Ulitas Bangunan Dasar</t>
  </si>
  <si>
    <t>Dwi Tangoro</t>
  </si>
  <si>
    <t>693.5 SIG p-2</t>
  </si>
  <si>
    <t>Pengaruh Korosi Pada Bertulang Jil. 1</t>
  </si>
  <si>
    <t>Ir. M.  Sigit Darmawan</t>
  </si>
  <si>
    <t>720 RIO 3-1</t>
  </si>
  <si>
    <t>30 Inspirasi Desain Rumah Tropis Minimalis</t>
  </si>
  <si>
    <t>Rio Manulang</t>
  </si>
  <si>
    <t>348.02 MED 4-1</t>
  </si>
  <si>
    <t>44 PNS</t>
  </si>
  <si>
    <t>SL Media</t>
  </si>
  <si>
    <t>006.6 JAY p-1</t>
  </si>
  <si>
    <t>Photoshop CS6 Untuk Orang Awam</t>
  </si>
  <si>
    <t>342.02 KAN h-1</t>
  </si>
  <si>
    <t>Hukum Tata Negara RI</t>
  </si>
  <si>
    <t>Prof. Drs. C. S. T Kansil, SH</t>
  </si>
  <si>
    <t>004.6 IWA c-1</t>
  </si>
  <si>
    <t>Cisco CCNA &amp; Jaringan Komputer Edisi Revisi</t>
  </si>
  <si>
    <t>Iwan Sofana</t>
  </si>
  <si>
    <t>005 ERI p-1</t>
  </si>
  <si>
    <t>Panduan Lengkap Windows 8</t>
  </si>
  <si>
    <t>531.1 MAD s-1</t>
  </si>
  <si>
    <t>Statika Struktur</t>
  </si>
  <si>
    <t>I Made Kastiawan</t>
  </si>
  <si>
    <t>690 HEI s-1</t>
  </si>
  <si>
    <t>Sistem Bentuk Struktur Bangunan Edisi Kedua</t>
  </si>
  <si>
    <t>Heinz Erick</t>
  </si>
  <si>
    <t>004 REN k-1</t>
  </si>
  <si>
    <t>Konsep &amp; Implementasi Routing Dengan Router Mikrotik 200% Connected</t>
  </si>
  <si>
    <t>Rendra Rowidjojo</t>
  </si>
  <si>
    <t>910.4 TEG t-1</t>
  </si>
  <si>
    <t>Travel writer Diaries</t>
  </si>
  <si>
    <t>Teguh Sudarisman</t>
  </si>
  <si>
    <t>530 MOH b-1</t>
  </si>
  <si>
    <t>Bank Soal Fisika Untuk SMA/MA</t>
  </si>
  <si>
    <t>340 KAN p-1</t>
  </si>
  <si>
    <t>Pengantar Ilmu Hukum Indonesia</t>
  </si>
  <si>
    <t>340.54 DEW h-1</t>
  </si>
  <si>
    <t>Hukum Adat Indonesia Suatu Pengantar</t>
  </si>
  <si>
    <t>Prof. Drs. C. Dewi</t>
  </si>
  <si>
    <t>658.38 SOE s-1</t>
  </si>
  <si>
    <t>Sistem Manajemen Keselamatan &amp;Kesehatan Kerja OH SAS 18001</t>
  </si>
  <si>
    <t>Soehatnam Ramli</t>
  </si>
  <si>
    <t>428 ANI 3-1</t>
  </si>
  <si>
    <t>364  BUD t-1</t>
  </si>
  <si>
    <t>Tindak Pidana Tek. Informasi</t>
  </si>
  <si>
    <t>Budi Suhariyanto SH,MH</t>
  </si>
  <si>
    <t>346.01 SOE h-1</t>
  </si>
  <si>
    <t>Himpunan Dasar Hukum Pengangkatan Anak</t>
  </si>
  <si>
    <t>Soedharyo Solmin SH</t>
  </si>
  <si>
    <t>696.1 DAR t-1</t>
  </si>
  <si>
    <t>Teknik Plambing (Masalah Instalasi Air Kotor)</t>
  </si>
  <si>
    <t>Daryanto</t>
  </si>
  <si>
    <t>643.5 TIM 7-2</t>
  </si>
  <si>
    <t>75 Desain Kamar Mandi Favorit</t>
  </si>
  <si>
    <t>Tim Penulis Griya</t>
  </si>
  <si>
    <t>641 CAR b-1</t>
  </si>
  <si>
    <t>Bakul Kuliner Populer Olahan Mie</t>
  </si>
  <si>
    <t>Carla Maharani</t>
  </si>
  <si>
    <t>318.02 u-1</t>
  </si>
  <si>
    <t>UU Fidusia (UU RI NO.42 Th.1999)</t>
  </si>
  <si>
    <t xml:space="preserve">720 PRA a-1 </t>
  </si>
  <si>
    <t>Arsitektur Digital</t>
  </si>
  <si>
    <t>Prof. Prasasto Satwiko</t>
  </si>
  <si>
    <t>515 IMA a-1</t>
  </si>
  <si>
    <t>Prof. Dr. H. Imam</t>
  </si>
  <si>
    <t xml:space="preserve"> Aplikasi Analisis Multivariate Dengan Program IBM SPSS 21 Update PLS Regresi</t>
  </si>
  <si>
    <t>620.1 POP m-1</t>
  </si>
  <si>
    <t>Mekanika Teknik</t>
  </si>
  <si>
    <t>E. P. Popov</t>
  </si>
  <si>
    <t>535.6 SUL w-1</t>
  </si>
  <si>
    <t>Warna Edisi 2</t>
  </si>
  <si>
    <t>Sulazmi Darmaprawira</t>
  </si>
  <si>
    <t>005.3 ABD j-1</t>
  </si>
  <si>
    <t>Java Script &amp; Journey</t>
  </si>
  <si>
    <t>Abdul Kudir</t>
  </si>
  <si>
    <t>420 BEK t-1</t>
  </si>
  <si>
    <t>TOEFL IBT</t>
  </si>
  <si>
    <t>Bekron</t>
  </si>
  <si>
    <t>Kimia Dasar Prinsip-Prinsip &amp; Aplikasi Modern Jil.1</t>
  </si>
  <si>
    <t>519 HER m-1</t>
  </si>
  <si>
    <t>Matematika Teknik</t>
  </si>
  <si>
    <t>Herring</t>
  </si>
  <si>
    <t>741 RHE g-1</t>
  </si>
  <si>
    <t>Guide To Draw  Manga Plus: Pretty Boy</t>
  </si>
  <si>
    <t>Rhea Silvan</t>
  </si>
  <si>
    <t>006 MAD k-1</t>
  </si>
  <si>
    <t>Kreasi Animasi Web Dengan Adobe Flash</t>
  </si>
  <si>
    <t>741 AMA g-1</t>
  </si>
  <si>
    <t>Guide To Draw  Manga: Menggambar Komik</t>
  </si>
  <si>
    <t>Amanokawa Osa</t>
  </si>
  <si>
    <t>420 HOR o-1</t>
  </si>
  <si>
    <t>O X Ford</t>
  </si>
  <si>
    <t>A.S.Hornby</t>
  </si>
  <si>
    <t>Kamus Indonesia Inggris</t>
  </si>
  <si>
    <t>John M.Echols</t>
  </si>
  <si>
    <t>Kamus Umum Bahasa Indonesia</t>
  </si>
  <si>
    <t>413 ARI k-1</t>
  </si>
  <si>
    <t>423 JOH k-2</t>
  </si>
  <si>
    <t>Drs. Arif Santoso M.Pd</t>
  </si>
  <si>
    <t>423 SOE k-1</t>
  </si>
  <si>
    <t>Kamus Lengkap Ing-Indo, Indo-Ing</t>
  </si>
  <si>
    <t>Soetomo, MA</t>
  </si>
  <si>
    <t>Kamus Ing-Indo</t>
  </si>
  <si>
    <t>002 IWA b-1</t>
  </si>
  <si>
    <t xml:space="preserve">Buku Pintar </t>
  </si>
  <si>
    <t>H.M.Iwan Gayo</t>
  </si>
  <si>
    <t>530 TIM k-1</t>
  </si>
  <si>
    <t>Kamus pintar Fisika</t>
  </si>
  <si>
    <t>Tim Era Media</t>
  </si>
  <si>
    <t>423 PUR k-2</t>
  </si>
  <si>
    <t>Kamus Ing-Indo, Indo -Ing</t>
  </si>
  <si>
    <t>Drs.Purwono .S.A</t>
  </si>
  <si>
    <t>419 SUD k-2</t>
  </si>
  <si>
    <t>Kamus Lengkap Bahasa Jawa Jawa-Indo, Indo-Jawa</t>
  </si>
  <si>
    <t>Drs. Sudarmanto</t>
  </si>
  <si>
    <t>745.5 LIN k-1</t>
  </si>
  <si>
    <t>Kombinasi Flanel &amp; Kartun</t>
  </si>
  <si>
    <t>Linda sari</t>
  </si>
  <si>
    <t>423 JOH k-8</t>
  </si>
  <si>
    <t>740 AND k-1</t>
  </si>
  <si>
    <t>Kalung Cantik Perca Batik</t>
  </si>
  <si>
    <t>Andie &amp; Yeni</t>
  </si>
  <si>
    <t>700 EMM k-2</t>
  </si>
  <si>
    <t>Kreasi Kreatif Bunga Perca</t>
  </si>
  <si>
    <t>Emmy</t>
  </si>
  <si>
    <t>641 DAP 2-1</t>
  </si>
  <si>
    <t>22 Ide Spesial Masak Seafood</t>
  </si>
  <si>
    <t>Dapur E-14</t>
  </si>
  <si>
    <t>641 TUT v-1</t>
  </si>
  <si>
    <t>Variasi Olahan Kentang</t>
  </si>
  <si>
    <t>Tuti Tresnawati</t>
  </si>
  <si>
    <t>641 SIT l-1</t>
  </si>
  <si>
    <t>Lauk Telur Untuk Sehari-Hari</t>
  </si>
  <si>
    <t>Siti Nurlaila</t>
  </si>
  <si>
    <t>641 DEW m-1</t>
  </si>
  <si>
    <t>Masakan Ikan Populer</t>
  </si>
  <si>
    <t>Dewi Soesilo</t>
  </si>
  <si>
    <t>641 KIR l-1</t>
  </si>
  <si>
    <t>Lauk Tempe, Tahu &amp; Oncom</t>
  </si>
  <si>
    <t>Kirana Wijaya</t>
  </si>
  <si>
    <t>641 ADI k-1</t>
  </si>
  <si>
    <t>Koleksi Resep Jajanan Pasar Lengkap</t>
  </si>
  <si>
    <t>K. Adie Wibowo</t>
  </si>
  <si>
    <t>332.6 SUR c-1</t>
  </si>
  <si>
    <t>Cara Mudah Bikin Standard Operating Procedure Agar Bisnis Lebih Praktis</t>
  </si>
  <si>
    <t>Suryono Ekotama</t>
  </si>
  <si>
    <t>813 SAS k-1</t>
  </si>
  <si>
    <t>Kekuatan Cinta</t>
  </si>
  <si>
    <t>Sastri Bakry</t>
  </si>
  <si>
    <t>153.8 MAN i-1</t>
  </si>
  <si>
    <t>I Believe Jomblo Bermartabat Married Bermanfaat</t>
  </si>
  <si>
    <t>Manjadda Wajadaa</t>
  </si>
  <si>
    <t>153.9 PHI p-1</t>
  </si>
  <si>
    <t>Panduan Lengkap Tes Kecerdasan</t>
  </si>
  <si>
    <t>Philip Carter</t>
  </si>
  <si>
    <t>303.3 SHA l-1</t>
  </si>
  <si>
    <t>Leaders With Passion</t>
  </si>
  <si>
    <t>Shaheena Nazir</t>
  </si>
  <si>
    <t>332.6  RIA 1-1</t>
  </si>
  <si>
    <t>10 Jurus Sukses Beragribisnis Jamur</t>
  </si>
  <si>
    <t>Rial Aditya</t>
  </si>
  <si>
    <t>929.4 TOF j-1</t>
  </si>
  <si>
    <t>Jejak Perlawanan Mandela</t>
  </si>
  <si>
    <t>Tofik Pram</t>
  </si>
  <si>
    <t>155.4 BAN j-1</t>
  </si>
  <si>
    <t>Jurus Rahasia Menyulap Si Kecil Pintar Membaca</t>
  </si>
  <si>
    <t>Bandung Valley</t>
  </si>
  <si>
    <t>413 HER k-2</t>
  </si>
  <si>
    <t>Kamus Sinonim Antonim</t>
  </si>
  <si>
    <t>Herpinus Simanjutak</t>
  </si>
  <si>
    <t>813 TUL s-1</t>
  </si>
  <si>
    <t>Sengsara Membawa Nikmat</t>
  </si>
  <si>
    <t>Tulis Sultan Safi</t>
  </si>
  <si>
    <t>813 WIW t-1</t>
  </si>
  <si>
    <t>The Unfunniest Comedy</t>
  </si>
  <si>
    <t>Wiwien Wintarto</t>
  </si>
  <si>
    <t>303.3 EIL f-1</t>
  </si>
  <si>
    <t>Fit &amp; Proper</t>
  </si>
  <si>
    <t>Eileen Rachman</t>
  </si>
  <si>
    <t>641 SAH 9-1</t>
  </si>
  <si>
    <t>99 Masakan Harian Ala Resto</t>
  </si>
  <si>
    <t>Sahak &amp; Nenis</t>
  </si>
  <si>
    <t>641.8 SES m-1</t>
  </si>
  <si>
    <t>Macaron Paling Populer, Favorit, Istimewa</t>
  </si>
  <si>
    <t>Seswita</t>
  </si>
  <si>
    <t>583 EMI k-1</t>
  </si>
  <si>
    <t>Kiat Cerdas Wirausaha Aneka Olahan Kedelai</t>
  </si>
  <si>
    <t>Emil Salim</t>
  </si>
  <si>
    <t>419 DJU s-5</t>
  </si>
  <si>
    <t>Sapintar Basa Jawa</t>
  </si>
  <si>
    <t>Djuri Eryanto</t>
  </si>
  <si>
    <t>152.4 MAR c-3</t>
  </si>
  <si>
    <t>Cara Mendeteksi Kebohongan dalam 20 Detik</t>
  </si>
  <si>
    <t>Martin Soorjoo</t>
  </si>
  <si>
    <t>320 JOH c-1</t>
  </si>
  <si>
    <t>Committee 300</t>
  </si>
  <si>
    <t>Dr. John Coleman</t>
  </si>
  <si>
    <t>370.1 LAN p-1</t>
  </si>
  <si>
    <t>Pendidikan Karakter berbasis Tradisi Pesantren</t>
  </si>
  <si>
    <t>Lanny Octavia</t>
  </si>
  <si>
    <t>332.6 SUP c-1</t>
  </si>
  <si>
    <t>Cara Gampang Mendapatan Modal &amp; Fasilitas</t>
  </si>
  <si>
    <t>Supriadi Amir</t>
  </si>
  <si>
    <t>004.6 YOH t-1</t>
  </si>
  <si>
    <t>Tool Hebat Untuk Seo Blog Anda</t>
  </si>
  <si>
    <t>Yohan Jati Waloeyo</t>
  </si>
  <si>
    <t>813 KAR w-1</t>
  </si>
  <si>
    <t>Winnetou The Wild west Journey</t>
  </si>
  <si>
    <t>Karl May</t>
  </si>
  <si>
    <t>813 KAR v-1</t>
  </si>
  <si>
    <t>Versus Comanche The Wild West Journey</t>
  </si>
  <si>
    <t>813 COR h-1</t>
  </si>
  <si>
    <t>Happy Endding-ku</t>
  </si>
  <si>
    <t>Cora Pandu.A</t>
  </si>
  <si>
    <t>813 STA w-1</t>
  </si>
  <si>
    <t>We Versus The World</t>
  </si>
  <si>
    <t>Stanley Neulen</t>
  </si>
  <si>
    <t>41.8 IND 2-1</t>
  </si>
  <si>
    <t>25 Kreasi Fancy Donat Kukus</t>
  </si>
  <si>
    <t>Indriani</t>
  </si>
  <si>
    <t>813 AGU h-1</t>
  </si>
  <si>
    <t>Haji Backpacker</t>
  </si>
  <si>
    <t>Aguk Irawan</t>
  </si>
  <si>
    <t>813 KOM c-1</t>
  </si>
  <si>
    <t>13 Kompas</t>
  </si>
  <si>
    <t>Cerpen Pilihan Kompas "Klub Solidaritas Suami Hilang"</t>
  </si>
  <si>
    <t>629.8 TAU p-1</t>
  </si>
  <si>
    <t>Panduan Mudah Pemrograman Robot</t>
  </si>
  <si>
    <t>Taufik Dwi</t>
  </si>
  <si>
    <t>420 YUS c-1</t>
  </si>
  <si>
    <t>Cara Gaul Kuasai TOFL</t>
  </si>
  <si>
    <t>Yusup .P</t>
  </si>
  <si>
    <t>813 KAR o-1</t>
  </si>
  <si>
    <t>Old Shatterhand The wild West Journey</t>
  </si>
  <si>
    <t>344.07 u-1</t>
  </si>
  <si>
    <t>UU sistem Pendidikan Nasional (Sisdiknas)</t>
  </si>
  <si>
    <t>004.6 DEN b-1</t>
  </si>
  <si>
    <t>Buat Toko Online Sendiri Dengan Opencart</t>
  </si>
  <si>
    <t>Deny Setiawan</t>
  </si>
  <si>
    <t>004.6 RIC 1-1</t>
  </si>
  <si>
    <t>10 Jurus Blog Penghasil Uang Dengan Blogger</t>
  </si>
  <si>
    <t>Ricky Rachmanto</t>
  </si>
  <si>
    <t>400 HAN p-2</t>
  </si>
  <si>
    <t>Pintar Jari Tenses</t>
  </si>
  <si>
    <t>Mr. Hani Sutrisno</t>
  </si>
  <si>
    <t>813 TRI s-2</t>
  </si>
  <si>
    <t>Sweet Seventeen</t>
  </si>
  <si>
    <t>Trivani Desyara</t>
  </si>
  <si>
    <t>813 AND e-2</t>
  </si>
  <si>
    <t>Endensor</t>
  </si>
  <si>
    <t>817 ICH a-2</t>
  </si>
  <si>
    <t>Ayam Sakit</t>
  </si>
  <si>
    <t>Ichsan Ramadhani</t>
  </si>
  <si>
    <t>747 BRI i-2</t>
  </si>
  <si>
    <t>Inspirasi Warna Pada Interior Rumah</t>
  </si>
  <si>
    <t>Brian Taufik</t>
  </si>
  <si>
    <t>292 SYE w-1</t>
  </si>
  <si>
    <t>Wasiat Luqman Al-Hakim</t>
  </si>
  <si>
    <t>Syekh Mustafa</t>
  </si>
  <si>
    <t>813 ADI m-1</t>
  </si>
  <si>
    <t>Midnight Stories 3</t>
  </si>
  <si>
    <t>Adila Khansa</t>
  </si>
  <si>
    <t>425 PAN 1-1</t>
  </si>
  <si>
    <t>10 Hari Aja !!! Langsung Sakti Bahasa Inggris</t>
  </si>
  <si>
    <t>Panca Prastowo</t>
  </si>
  <si>
    <t>813 DEW a-1</t>
  </si>
  <si>
    <t>Anak Kos Dodol</t>
  </si>
  <si>
    <t>Dewi</t>
  </si>
  <si>
    <t>155.5 MUH d-1</t>
  </si>
  <si>
    <t>Ditembak Cowok, Diterima Nggak Ya? Curhat Mama Dulu Deh</t>
  </si>
  <si>
    <t>Muhammad Areya</t>
  </si>
  <si>
    <t>929.4 DAH t-1</t>
  </si>
  <si>
    <t>Tidak Ada Yang Tak Bisa</t>
  </si>
  <si>
    <t>Dahlan Iskan</t>
  </si>
  <si>
    <t>615.9 WAH e-1</t>
  </si>
  <si>
    <t>Efek Toksik Logam</t>
  </si>
  <si>
    <t>Dr. Wahyu Widowati</t>
  </si>
  <si>
    <t>643.3  TIM 2-1</t>
  </si>
  <si>
    <t>20 Inspirasi Desain Kitchen Set Mungil</t>
  </si>
  <si>
    <t>Tim Nusa Abadi</t>
  </si>
  <si>
    <t>613.6 TEA k-1</t>
  </si>
  <si>
    <t>Keselamatan &amp; Kesehatan Kerja (K-3)</t>
  </si>
  <si>
    <t>Team Redaksi</t>
  </si>
  <si>
    <t>348 TIM p-2</t>
  </si>
  <si>
    <t>Pedoman Pembentukan &amp; Pembubaran  Ornas</t>
  </si>
  <si>
    <t>Tim Redaksi Pustaka</t>
  </si>
  <si>
    <t>348 u-1</t>
  </si>
  <si>
    <t>UU Guru &amp; Dosen</t>
  </si>
  <si>
    <t>425 MAR m-1</t>
  </si>
  <si>
    <t>Modern English Jil.1</t>
  </si>
  <si>
    <t>Marcella Frank</t>
  </si>
  <si>
    <t>615.8 ZAI h-2</t>
  </si>
  <si>
    <t>Hidup Sehat Ala Rasullah</t>
  </si>
  <si>
    <t>Dr.Zaidul Akbar</t>
  </si>
  <si>
    <t>170 MUH k-1</t>
  </si>
  <si>
    <t>Ketika Mulut Terkunci Tangan &amp; Kaki Bersaksi</t>
  </si>
  <si>
    <t>H. Muhammad Yusuf</t>
  </si>
  <si>
    <t>615.8 MAD k-1</t>
  </si>
  <si>
    <t>Kata Dokter</t>
  </si>
  <si>
    <t>Dr. I Made C. Wirawan</t>
  </si>
  <si>
    <t>133.6 BAY a-1</t>
  </si>
  <si>
    <t>Analisis Tulisan Tangan Grapho For Success</t>
  </si>
  <si>
    <t>Bayu Ludvianto</t>
  </si>
  <si>
    <t>421 EDW 9-1</t>
  </si>
  <si>
    <t>99 Contoh Surat Lamaran Berbahasa Inggris 50 Profesi</t>
  </si>
  <si>
    <t>Edwin Solahuddin</t>
  </si>
  <si>
    <t>929.4 SHO d-1</t>
  </si>
  <si>
    <t>Dahlan Iskan Sang Pendobrak</t>
  </si>
  <si>
    <t>Sholihin Hidayat</t>
  </si>
  <si>
    <t>297.2 AS'A o-1</t>
  </si>
  <si>
    <t>Orang-orang Yang Tidak Pernah Mati</t>
  </si>
  <si>
    <t>As'ad Muhammad</t>
  </si>
  <si>
    <t>741.3 RAD k-1</t>
  </si>
  <si>
    <t>Kambing Jantan (Komik) Book 2</t>
  </si>
  <si>
    <t>372.6 TIR a-1</t>
  </si>
  <si>
    <t>Aku Menulis Maka Aku Kaya</t>
  </si>
  <si>
    <t>Tirmidzi</t>
  </si>
  <si>
    <t>332.4 YOS s-1</t>
  </si>
  <si>
    <t>Save Your Money !</t>
  </si>
  <si>
    <t>Yosephine P. Tyas</t>
  </si>
  <si>
    <t>005 MAD p-1</t>
  </si>
  <si>
    <t>Pasti Bisa Belajar Sendiri Microsoft Word 2013</t>
  </si>
  <si>
    <t>891.4 RAJ m-1</t>
  </si>
  <si>
    <t>Mahabharata &amp; Ramayana</t>
  </si>
  <si>
    <t>C. Raja Go Palachari</t>
  </si>
  <si>
    <t>641.5 SRI n-1</t>
  </si>
  <si>
    <t>Nasi Goreng Paling Indonesia</t>
  </si>
  <si>
    <t>Sri Rahayu</t>
  </si>
  <si>
    <t>348.02 TIM p-1</t>
  </si>
  <si>
    <t>Perundangan Tentang Kurikulum  Sistem Pendidikan Nasional'13</t>
  </si>
  <si>
    <t>100 BUD t-1</t>
  </si>
  <si>
    <t>Tuhan Sudah Pindah Alamat?</t>
  </si>
  <si>
    <t>Budi S.Tanuwitowo</t>
  </si>
  <si>
    <t>005 EDY w-1</t>
  </si>
  <si>
    <t>Windows Tweaks Untuk Semua Versi</t>
  </si>
  <si>
    <t>Edy Winarno ST,</t>
  </si>
  <si>
    <t>Biar Kita Saja</t>
  </si>
  <si>
    <t>Adelina Mayang sari</t>
  </si>
  <si>
    <t>813 ADE b-1</t>
  </si>
  <si>
    <t>English Grammar</t>
  </si>
  <si>
    <t xml:space="preserve">Betty </t>
  </si>
  <si>
    <t>423 BET e-1</t>
  </si>
  <si>
    <t>005 SYA a-1</t>
  </si>
  <si>
    <t>Assembler (Bahasa Rakitan)</t>
  </si>
  <si>
    <t>Syahrul</t>
  </si>
  <si>
    <t>153.8 FEM m-1</t>
  </si>
  <si>
    <t>Mengoptimalkan Otak Supaya Awet Muda</t>
  </si>
  <si>
    <t>Femi Olivia</t>
  </si>
  <si>
    <t>153.8 IPP 1-1</t>
  </si>
  <si>
    <t>13 Wasiat Terlarang</t>
  </si>
  <si>
    <t>Ippho Santoso</t>
  </si>
  <si>
    <t>419 GUN p-1</t>
  </si>
  <si>
    <t>Pitutur Luhur Budaya Jawa</t>
  </si>
  <si>
    <t>Prof. Gunawan</t>
  </si>
  <si>
    <t>815 DAL b-1</t>
  </si>
  <si>
    <t>Buku Sakti Public Speaking</t>
  </si>
  <si>
    <t>Dale Carnegie</t>
  </si>
  <si>
    <t>959.8 JUL g-1</t>
  </si>
  <si>
    <t>G 30 S Fakta Atau Rekayasa</t>
  </si>
  <si>
    <t>Julrus Pour</t>
  </si>
  <si>
    <t>005 BET p-1</t>
  </si>
  <si>
    <t>Pemrograman Web Dengan HTML</t>
  </si>
  <si>
    <t>Betha Sidik</t>
  </si>
  <si>
    <t>341.2 TEA p-2</t>
  </si>
  <si>
    <t>Program Perserikatan Bangsa-bangsa (PBB) &amp; Statusta Mahkamah Pengadilan Innternasional</t>
  </si>
  <si>
    <t>Team Srikandi</t>
  </si>
  <si>
    <t>294.4 MUH k-1</t>
  </si>
  <si>
    <t>Keadilan Hukum Waris Islam</t>
  </si>
  <si>
    <t>Prof.Dr.H.Muhammad</t>
  </si>
  <si>
    <t>341.4 BIN p-1</t>
  </si>
  <si>
    <t>Pelanggaran HAM Dalam Hukum Keadaan  Darurat Di Indonesia</t>
  </si>
  <si>
    <t>Dr.Binsar Gulto</t>
  </si>
  <si>
    <t>348.02 u-1</t>
  </si>
  <si>
    <t>30 Inspirasi Desain Kamar Remaja</t>
  </si>
  <si>
    <t>Dina Kurniati</t>
  </si>
  <si>
    <t>747 DIN 3-1</t>
  </si>
  <si>
    <t>Banjir Dolar! Dikapal Pesiar</t>
  </si>
  <si>
    <t>332.6 ADI b-1</t>
  </si>
  <si>
    <t>Mindset Therapy</t>
  </si>
  <si>
    <t>Sutrisno Yahya</t>
  </si>
  <si>
    <t>Andrias Harefa</t>
  </si>
  <si>
    <t>615.8 AND m-1</t>
  </si>
  <si>
    <t>Menuju Sistem Pemerintahan presidensil Murni</t>
  </si>
  <si>
    <t>Dr. Sulardi,SH</t>
  </si>
  <si>
    <t>348.02 SUL m-1</t>
  </si>
  <si>
    <t>332.6 ARY t-2</t>
  </si>
  <si>
    <t>The Secret Of Business Plan</t>
  </si>
  <si>
    <t>Aryo Bogadenta</t>
  </si>
  <si>
    <t>Long Walk Nelson Mandela Hanya Ada Satu Nelson Mandela</t>
  </si>
  <si>
    <t>Paharizal</t>
  </si>
  <si>
    <t>929.4 PAH l-1</t>
  </si>
  <si>
    <t>Melampai Mimpi Anies Baswedan</t>
  </si>
  <si>
    <t>Syafiq Basri</t>
  </si>
  <si>
    <t>929.4 SYA m-1</t>
  </si>
  <si>
    <t>Ikatan Kimia</t>
  </si>
  <si>
    <t>547.2 AUD i-1</t>
  </si>
  <si>
    <t>AudreybL. Compani</t>
  </si>
  <si>
    <t>Pencemaran Udara &amp; Pengaruhnya Terhadap Gangguan Saluran Pernapasan</t>
  </si>
  <si>
    <t>H. J. Mukono</t>
  </si>
  <si>
    <t>363.7 MUK p-1</t>
  </si>
  <si>
    <t>295.1 MUH k-1</t>
  </si>
  <si>
    <t>Guru Para Mimpi</t>
  </si>
  <si>
    <t>Hadi Surya</t>
  </si>
  <si>
    <t>371.1 HAD g-1</t>
  </si>
  <si>
    <t>Cara Cepat Membaca Bahasa Tubuh</t>
  </si>
  <si>
    <t>Joe Navarro</t>
  </si>
  <si>
    <t>152.3 JOE c-1</t>
  </si>
  <si>
    <t>152.3 d-4</t>
  </si>
  <si>
    <t>Dot No Dot Mania Jilid 1-4</t>
  </si>
  <si>
    <t>Panduan Mudah Menggambar Komponen Mesin Dengnan Autodesk inventor Profesional 2001</t>
  </si>
  <si>
    <t>Yon F. Huda</t>
  </si>
  <si>
    <t>620 YON p-1</t>
  </si>
  <si>
    <t>Desain Rumah Dengan Autocad &amp; Google Shetch Up</t>
  </si>
  <si>
    <t>005 RIO d-1</t>
  </si>
  <si>
    <t>Inspirasi 5 Menit</t>
  </si>
  <si>
    <t>Imelda Saputra</t>
  </si>
  <si>
    <t>153.2 IME i-1</t>
  </si>
  <si>
    <t>320.5 MOH n-1</t>
  </si>
  <si>
    <t>Nasionalisme Dalam Bingkai Pluralitas Bangsa</t>
  </si>
  <si>
    <t>Mohammad Takdir Ilahi</t>
  </si>
  <si>
    <t>Teori &amp; Aplikasi Kesehatan Kerja</t>
  </si>
  <si>
    <t>L. Meily</t>
  </si>
  <si>
    <t>658.38 MEI t-1</t>
  </si>
  <si>
    <t>Pedoman Umum Ejaan Bahasa Indonesia Yang Disempurnakan &amp; Pedoman Umum Pembentukan Istilah</t>
  </si>
  <si>
    <t>G. Purwantoro</t>
  </si>
  <si>
    <t>411.52 PUR p-6</t>
  </si>
  <si>
    <t>The Power Of Habit</t>
  </si>
  <si>
    <t>153.8 CHA t-1</t>
  </si>
  <si>
    <t>Charles Duhigg</t>
  </si>
  <si>
    <t>10 Jurus Terlarang</t>
  </si>
  <si>
    <t>Mekanika Teknik Statika &amp; Kegunaannya 2</t>
  </si>
  <si>
    <t>Ir. Heinz Frick</t>
  </si>
  <si>
    <t>620.1 HEI m-1</t>
  </si>
  <si>
    <t>Event Organizing Dasar-Dasar Event Management</t>
  </si>
  <si>
    <t>Sulyus Matordjo</t>
  </si>
  <si>
    <t>332.4 SUL e-1</t>
  </si>
  <si>
    <t>UU Fidusia</t>
  </si>
  <si>
    <t>Redaksi Sinar Grafika</t>
  </si>
  <si>
    <t>348 RED u-1</t>
  </si>
  <si>
    <t>Kamus Idiom Lengkap</t>
  </si>
  <si>
    <t>Nerpius Simanjutak</t>
  </si>
  <si>
    <t>425 NER k-1</t>
  </si>
  <si>
    <t>The Legends Jejak Darah Hantu Legendaris Nusantara</t>
  </si>
  <si>
    <t>Jounatan</t>
  </si>
  <si>
    <t>813 JOU t-1</t>
  </si>
  <si>
    <t>Layar Terkembang</t>
  </si>
  <si>
    <t>ST. Takdir Alisyahbana</t>
  </si>
  <si>
    <t>813 TAK l-1</t>
  </si>
  <si>
    <t>Salah Pilih</t>
  </si>
  <si>
    <t>Nur St. Iskandar</t>
  </si>
  <si>
    <t>813 NUR s-2</t>
  </si>
  <si>
    <t>295.4 QUL d-1</t>
  </si>
  <si>
    <t>Di Setiap Sujud Ibu, Terselip Do'a Untukku</t>
  </si>
  <si>
    <t>Qulkhairan</t>
  </si>
  <si>
    <t>Ragam Desain Kanopi, Pergola, Gazebo</t>
  </si>
  <si>
    <t>Arya Nugroho</t>
  </si>
  <si>
    <t>620 KEN p-1</t>
  </si>
  <si>
    <t>Prinsip-Prinsip Perancangan Teknik</t>
  </si>
  <si>
    <t>Kenneth S. Hurst</t>
  </si>
  <si>
    <t>629.22 MAR t-1</t>
  </si>
  <si>
    <t>Teknisi Otodidak Sepeda Motor Belajar Tek. &amp; Perawatan Kendaraan Ringan Mesin 4 Tag</t>
  </si>
  <si>
    <t>Marsudi, MT</t>
  </si>
  <si>
    <t>615.8 MUH y-1</t>
  </si>
  <si>
    <t>Yakinlah Allah Menyembuhkanmu</t>
  </si>
  <si>
    <t>Muhammad Husan Ya'qub</t>
  </si>
  <si>
    <t>005 ADI c-1</t>
  </si>
  <si>
    <t>Cara Mudah &amp; Cepat Pemrograman C#.Net</t>
  </si>
  <si>
    <t>Adi Nugroho</t>
  </si>
  <si>
    <t>004.6 MUL m-3</t>
  </si>
  <si>
    <t>Merancang Bangun &amp; Mengkonfigurasi Jaringan WAN Dengan Packet Treacier</t>
  </si>
  <si>
    <t>Mulyadi, ST,MM</t>
  </si>
  <si>
    <t>006.6 MAD k-1</t>
  </si>
  <si>
    <t>Kupas Tuntas Autodesk Autocad 2D 2014</t>
  </si>
  <si>
    <t>720 AND d-1</t>
  </si>
  <si>
    <t>Desain Rumah Minimalis Pilihan Tipe 36-100</t>
  </si>
  <si>
    <t>Aditya,  ST</t>
  </si>
  <si>
    <t>150 HAR 1-1</t>
  </si>
  <si>
    <t>1 Best Choice Psikotes</t>
  </si>
  <si>
    <t>Hardi Soenarto</t>
  </si>
  <si>
    <t>004.7 DIA i-1</t>
  </si>
  <si>
    <t>Interaksi Arduino &amp; Lab View</t>
  </si>
  <si>
    <t>Dian Artanto</t>
  </si>
  <si>
    <t>741.3 HAR 9-1</t>
  </si>
  <si>
    <t>99 Cahaya Di Langit Eropa</t>
  </si>
  <si>
    <t>Harum Salsabiela Rais</t>
  </si>
  <si>
    <t>720 YOG r-1</t>
  </si>
  <si>
    <t>Renovasi Rumah Mulai 7 Juta</t>
  </si>
  <si>
    <t>Yogi  Suvandan</t>
  </si>
  <si>
    <t>720 TED r-1</t>
  </si>
  <si>
    <t>Rumah Minimalis Modern 2 Lantai</t>
  </si>
  <si>
    <t>Tedi Supriyadi</t>
  </si>
  <si>
    <t>720 HEN r-1</t>
  </si>
  <si>
    <t>Ragam Desain Eksterior Pilihan</t>
  </si>
  <si>
    <t>Hendi Anwar,ST</t>
  </si>
  <si>
    <t>368.7 DEW t-1</t>
  </si>
  <si>
    <t>Taktis Memahami Keselamatan &amp; Kesehatan Kerja</t>
  </si>
  <si>
    <t>Dewi Kurniawati</t>
  </si>
  <si>
    <t>Motor Serba Guna</t>
  </si>
  <si>
    <t>Prof.Dipi.Ing Nakuela</t>
  </si>
  <si>
    <t>745.5 VLO 2-1</t>
  </si>
  <si>
    <t>20 Kreasi Unik Hasil Dari daur Ulang</t>
  </si>
  <si>
    <t>Vlorenia Octavyani</t>
  </si>
  <si>
    <t>720 GAT r-1</t>
  </si>
  <si>
    <t>Rumah Modern Dilahan Terbatas</t>
  </si>
  <si>
    <t>Gatut Hadiyanto</t>
  </si>
  <si>
    <t>745.5 STE s-1</t>
  </si>
  <si>
    <t>Souvenir Dari Sabun &amp; Clay</t>
  </si>
  <si>
    <t>Stepani</t>
  </si>
  <si>
    <t>629.22 BUN t-3</t>
  </si>
  <si>
    <t>Teknik Mengemudi Mobil Hemat Bahan bakar</t>
  </si>
  <si>
    <t>Drs.Buntarto</t>
  </si>
  <si>
    <t>745.5 IND b-2</t>
  </si>
  <si>
    <t>Boneka Mungil Dari Clay</t>
  </si>
  <si>
    <t>Indira</t>
  </si>
  <si>
    <t>745.5 HEN a-1</t>
  </si>
  <si>
    <t>Asiknya Membuat Corn Crafl Kerajinan dari Maizena Clay</t>
  </si>
  <si>
    <t>Henny Widjaja</t>
  </si>
  <si>
    <t>004.6 EDY j-1</t>
  </si>
  <si>
    <t>Jaringan Di Windows 7,881</t>
  </si>
  <si>
    <t>Teknologi Motor Diesel</t>
  </si>
  <si>
    <t>620 HOU m-1</t>
  </si>
  <si>
    <t>Mekanika Robot Berkaki</t>
  </si>
  <si>
    <t>Houtman P. Siregar</t>
  </si>
  <si>
    <t>005 WAH 3-3</t>
  </si>
  <si>
    <t>30 Amazing Jquaery Example</t>
  </si>
  <si>
    <t>415 FER k-2</t>
  </si>
  <si>
    <t>Kamus Lengkap Tata Bahasa Indonesia</t>
  </si>
  <si>
    <t>Ferra Paujiyanti S.Pd</t>
  </si>
  <si>
    <t>621.81 DAR p-1</t>
  </si>
  <si>
    <t>Peralatan Instrumen Otomotif</t>
  </si>
  <si>
    <t>153.8 ELI p-1</t>
  </si>
  <si>
    <t>Pensiun Muda Pensiun kaya</t>
  </si>
  <si>
    <t>Elie Mulyadi</t>
  </si>
  <si>
    <t>332.6 BEN p-1</t>
  </si>
  <si>
    <t>Propety Quadrant Sukses  Memulai Bisnis Properti</t>
  </si>
  <si>
    <t>Benny LO</t>
  </si>
  <si>
    <t>153 PAN c-1</t>
  </si>
  <si>
    <t>Cara Super Untuk Kretif</t>
  </si>
  <si>
    <t>Panji Pranowo</t>
  </si>
  <si>
    <t>295.4 SYU w-1</t>
  </si>
  <si>
    <t>Wirid-Wirid Syekh Abdul Qodir Al-Jailani</t>
  </si>
  <si>
    <t>Ust.M.Syukron</t>
  </si>
  <si>
    <t>153.2 UMM j-1</t>
  </si>
  <si>
    <t>Jadilah Pemaaf &amp; Abaikan Orang-Orang Bodoh</t>
  </si>
  <si>
    <t>Ummu Sandra</t>
  </si>
  <si>
    <t>413 PUP k-2</t>
  </si>
  <si>
    <t>Kamus Lengkap Pantun Asli Indonesia Untuk Pelajar &amp; Umum</t>
  </si>
  <si>
    <t>Pupun Yulianti</t>
  </si>
  <si>
    <t>419 DWI b-3</t>
  </si>
  <si>
    <t>Bahasa Jawa Dasar</t>
  </si>
  <si>
    <t>PEMASUKAN</t>
  </si>
  <si>
    <t>TANGGAL</t>
  </si>
  <si>
    <t>Dwi Puspitorini,Ratnawati. R</t>
  </si>
  <si>
    <t>Easy Game Programing Using Flash and Actionscript 3.0</t>
  </si>
  <si>
    <t>Kristo Radio, S.St</t>
  </si>
  <si>
    <t>005 KRI e-1</t>
  </si>
  <si>
    <t>Kisi - kisi Soal TPA Pascasarjana S2 &amp; S3</t>
  </si>
  <si>
    <t>Master Eduka</t>
  </si>
  <si>
    <t>153.9 MAS k-1</t>
  </si>
  <si>
    <t xml:space="preserve">My Dream </t>
  </si>
  <si>
    <t xml:space="preserve">PENERBIT / </t>
  </si>
  <si>
    <t>KOTA TERBIT</t>
  </si>
  <si>
    <t>ASAL BUKU</t>
  </si>
  <si>
    <t xml:space="preserve">JUMLAH </t>
  </si>
  <si>
    <t>HALAMAN</t>
  </si>
  <si>
    <t>KELAS</t>
  </si>
  <si>
    <t xml:space="preserve">EDISI / CETAKAN / </t>
  </si>
  <si>
    <t>Endra K. Prihadi</t>
  </si>
  <si>
    <t>PT. Elex Media Komputindo, JKT</t>
  </si>
  <si>
    <t>I, 2003</t>
  </si>
  <si>
    <t>BAHASA</t>
  </si>
  <si>
    <t>Indonesia</t>
  </si>
  <si>
    <t>B</t>
  </si>
  <si>
    <t>650 END m-1</t>
  </si>
  <si>
    <t>Indonesia X - Files 2</t>
  </si>
  <si>
    <t>DR. Abdul Mun'im Idries, Sp.F</t>
  </si>
  <si>
    <t>Noura Books, Jaksel</t>
  </si>
  <si>
    <t>I, Juni 2004</t>
  </si>
  <si>
    <t>807 ABD i-1</t>
  </si>
  <si>
    <t>Panduan Merancang Rumah sederhana Dengan Autocad</t>
  </si>
  <si>
    <t>CV. Andi Offset, Yogyakarta</t>
  </si>
  <si>
    <t>005</t>
  </si>
  <si>
    <t>005 RIO p-1</t>
  </si>
  <si>
    <t>Ada Surga Dirumah mu</t>
  </si>
  <si>
    <t>Ustadz Ahmad Al - Habsyi</t>
  </si>
  <si>
    <t>I, Juni 2014</t>
  </si>
  <si>
    <t>297.2 AHM a-1</t>
  </si>
  <si>
    <t>Remeh Sih Tapi…</t>
  </si>
  <si>
    <t>Zaheed Edwirson</t>
  </si>
  <si>
    <t>Qultummedia</t>
  </si>
  <si>
    <t>I, Juli 2014</t>
  </si>
  <si>
    <t>201 ZAH r-1</t>
  </si>
  <si>
    <t>Berita Besar Alam Kubur</t>
  </si>
  <si>
    <t>Imam Abdur . R bin Ahmad Al - Qadli</t>
  </si>
  <si>
    <t>Pustaka Hikmah Perdana, JKT</t>
  </si>
  <si>
    <t>Indonesia, Latin Arab</t>
  </si>
  <si>
    <t>Sistem Rem &amp; Komponen-komponennya</t>
  </si>
  <si>
    <t>M. Abdullah. M</t>
  </si>
  <si>
    <t>CV. Arfino raya, Bandung</t>
  </si>
  <si>
    <t>629.22 ABD s-1</t>
  </si>
  <si>
    <t>297.2 IMA b-1</t>
  </si>
  <si>
    <t>Belajar Otodidak Pivotable &amp; Pivotchart Excel untuk pemula</t>
  </si>
  <si>
    <t>Yudhy Wicaksono</t>
  </si>
  <si>
    <t>Indonesia, Inggris</t>
  </si>
  <si>
    <t>005 YUD b-1</t>
  </si>
  <si>
    <t>Buku Pintar Tes TNI - POLRI</t>
  </si>
  <si>
    <t>Dwi Sunar . P</t>
  </si>
  <si>
    <t>Flash Books, Jogja</t>
  </si>
  <si>
    <t>I, Nov 2013</t>
  </si>
  <si>
    <t>153.9 DWI b-1</t>
  </si>
  <si>
    <t>Berani Gagal = Berani Sukses</t>
  </si>
  <si>
    <t>Nistains Odop</t>
  </si>
  <si>
    <t>Medpress, Yogyakarta</t>
  </si>
  <si>
    <t>I, 2013</t>
  </si>
  <si>
    <t>158 NIS b-1</t>
  </si>
  <si>
    <t>Agar Pintu Surga Terbuka Untukmu</t>
  </si>
  <si>
    <t>Haidar Musyafa</t>
  </si>
  <si>
    <t>PT. Elex Media Komputindo, Jakarta</t>
  </si>
  <si>
    <t>297.2 HAI a-1</t>
  </si>
  <si>
    <t>Ajaibnya Syukur Atasi Masalah</t>
  </si>
  <si>
    <t>Rachmat ramadhana Al-Banjari</t>
  </si>
  <si>
    <t>Sabil, Jogjakarta</t>
  </si>
  <si>
    <t>I, Feb 2004</t>
  </si>
  <si>
    <t>297.2 RAC a-1</t>
  </si>
  <si>
    <t>Kisah Bocah 3,5 tahun &amp; Nenek 80 tahun Penghafal Al-Qur'an</t>
  </si>
  <si>
    <t>Abdul hakim El Hamidy</t>
  </si>
  <si>
    <t>Puspa Swara, Jawa Barat</t>
  </si>
  <si>
    <t>I, 2014</t>
  </si>
  <si>
    <t>291 ABD k-1</t>
  </si>
  <si>
    <t>Membuat Website Mudah &amp; praktis Dengan Weebly</t>
  </si>
  <si>
    <t>Fathurrahman, S.Pd</t>
  </si>
  <si>
    <t>PT. Elex Media Komputindo</t>
  </si>
  <si>
    <t>Indonesia, inggris</t>
  </si>
  <si>
    <t>b</t>
  </si>
  <si>
    <t>004.3</t>
  </si>
  <si>
    <t>004.3 FAT m-1</t>
  </si>
  <si>
    <t>Kumpulan Kitab Undang-undang Hukum</t>
  </si>
  <si>
    <t>Wipres</t>
  </si>
  <si>
    <t>I, 2008</t>
  </si>
  <si>
    <t>348 WIP k-1</t>
  </si>
  <si>
    <t>Muda Kaya raya Mati Masuk Surga</t>
  </si>
  <si>
    <t>Ahmad Rifa'I Rif'an</t>
  </si>
  <si>
    <t>PT. Mizan Pustaka, bandung</t>
  </si>
  <si>
    <t>I, Okt 2013</t>
  </si>
  <si>
    <t>332.6 AHM m-1</t>
  </si>
  <si>
    <t>Lelaki Tua &amp; Sekantong Emas</t>
  </si>
  <si>
    <t>Fityah Amanu</t>
  </si>
  <si>
    <t>Islamadina Publisher, Solo</t>
  </si>
  <si>
    <t>I, Mei 2012</t>
  </si>
  <si>
    <t>297.2 FIT l-2</t>
  </si>
  <si>
    <t>Tuhan Aku Kembali</t>
  </si>
  <si>
    <t>Citra Medika Pustaka, Yogyakarta</t>
  </si>
  <si>
    <t>920.7 HAI t-1</t>
  </si>
  <si>
    <t>7 malam Pertama Pertama Alam Kubur</t>
  </si>
  <si>
    <t>Jamal Ma'mur Asmani</t>
  </si>
  <si>
    <t>II, Maret 2014</t>
  </si>
  <si>
    <t>297.2 JAM t-1</t>
  </si>
  <si>
    <t>Panduan Wajib Pramuka Super Lengkap</t>
  </si>
  <si>
    <t>Cmedia, Jaksel</t>
  </si>
  <si>
    <t>370 JAE p-2</t>
  </si>
  <si>
    <t>Jaenudin Yusup, dkk</t>
  </si>
  <si>
    <t>1 Jam Bersama Nabi</t>
  </si>
  <si>
    <t>Noura Books</t>
  </si>
  <si>
    <t>I, Des 2013</t>
  </si>
  <si>
    <t>297.3 TAS s-1</t>
  </si>
  <si>
    <t>Restu Ibu Adalah Restu Allah</t>
  </si>
  <si>
    <t>Qul Khairin</t>
  </si>
  <si>
    <t>Safirah</t>
  </si>
  <si>
    <t>I, Mei 2014</t>
  </si>
  <si>
    <t>297.5 QUL r-1</t>
  </si>
  <si>
    <t>Apa Yang paling Berkesan Hari Ini?</t>
  </si>
  <si>
    <t>Diday Tea</t>
  </si>
  <si>
    <t>PT. Elexmedia Komputindo, JKT</t>
  </si>
  <si>
    <t>297.5 DID a-1</t>
  </si>
  <si>
    <t>Habiskan Saja Gajimu !!</t>
  </si>
  <si>
    <t>Ahmad Gozali</t>
  </si>
  <si>
    <t>Transmedia Pustaka</t>
  </si>
  <si>
    <t>IV, 2014</t>
  </si>
  <si>
    <t>332 AHM h-1</t>
  </si>
  <si>
    <t>200 Tokoh Super Jenius Penemu &amp; Perintis Dunia</t>
  </si>
  <si>
    <t>Iswarani N. Raditya</t>
  </si>
  <si>
    <t>Narasi, Yogyakarta</t>
  </si>
  <si>
    <t>920 ISW d-1</t>
  </si>
  <si>
    <t>Plagiarisme : Pelanggaran, Hak Cipta &amp; Etika</t>
  </si>
  <si>
    <t>DR. Henry Soelistyo, SH,LLM</t>
  </si>
  <si>
    <t>Kanisus, Yogyakarta</t>
  </si>
  <si>
    <t>V, 2015</t>
  </si>
  <si>
    <t>346.04 HEN p-1</t>
  </si>
  <si>
    <t>Astah, Analisis Serta Perancangan Sistem Informasi Melalui Pendekatan UML</t>
  </si>
  <si>
    <t>Hamim Tohari</t>
  </si>
  <si>
    <t>658.4 HAM a-1</t>
  </si>
  <si>
    <t>Teknik Mengemudi Mobil Hemat Bahan Bakar</t>
  </si>
  <si>
    <t>Drs. Buntaro, M.Pd</t>
  </si>
  <si>
    <t>Pustaka Baru Press, Yogyakarta</t>
  </si>
  <si>
    <t>629.22 BUN t-2</t>
  </si>
  <si>
    <t>Teknik Kendali Motor Induksi Tiga Fasa</t>
  </si>
  <si>
    <t>Dedid Cahya. H, Mauridhi Hery. P</t>
  </si>
  <si>
    <t>Graha Ilmu, Yogyakarta</t>
  </si>
  <si>
    <t>629..22 DED t-1</t>
  </si>
  <si>
    <t>Pengetahuan Komponen Mobil</t>
  </si>
  <si>
    <t>PT. Bumi Aksara, Jakarta</t>
  </si>
  <si>
    <t>629.22 DAR p-2</t>
  </si>
  <si>
    <t>Reparasi Sistem Pendingin Mesin mobil</t>
  </si>
  <si>
    <t>IV, Mei 2013</t>
  </si>
  <si>
    <t>ndonesia</t>
  </si>
  <si>
    <t>621.82 DAR r-1</t>
  </si>
  <si>
    <t>Teknik Audio Video Mobil</t>
  </si>
  <si>
    <t>I</t>
  </si>
  <si>
    <t>629.22 BUN t-4</t>
  </si>
  <si>
    <t>Media Kom, Yogyakarta</t>
  </si>
  <si>
    <t>720 ARY r-4</t>
  </si>
  <si>
    <t>Rumah Modern Di Lahan Terbatas</t>
  </si>
  <si>
    <t>Gatot Hadiyanto</t>
  </si>
  <si>
    <t>Reportase Radio &amp; TV Edisi 2</t>
  </si>
  <si>
    <t>Dra. Helena . O, MM, Lala Hozilah</t>
  </si>
  <si>
    <t>Indeks</t>
  </si>
  <si>
    <t>384.5 HEL r-1</t>
  </si>
  <si>
    <t>Bahasa Jurnalistik</t>
  </si>
  <si>
    <t>Abdul Chaer</t>
  </si>
  <si>
    <t>PT. Rineka Cipta, Jakarta</t>
  </si>
  <si>
    <t>I, April 2010</t>
  </si>
  <si>
    <t>410 ABD b-1</t>
  </si>
  <si>
    <t>Inpsirasi pagar Apik dan Modern</t>
  </si>
  <si>
    <t>Pustaka Ghratama</t>
  </si>
  <si>
    <t>Redaksi Pustaka Ghratama</t>
  </si>
  <si>
    <t>717 RED i-1</t>
  </si>
  <si>
    <t>Art Of Terrarium Keindahan Taman Dalam Kaca</t>
  </si>
  <si>
    <t>Feri Sulianta</t>
  </si>
  <si>
    <t>Lily Publisher</t>
  </si>
  <si>
    <t>635 FER a-1</t>
  </si>
  <si>
    <t>Membangun Rumah Minimalis Dengan Autocad Architecture</t>
  </si>
  <si>
    <t>Sriwijaya</t>
  </si>
  <si>
    <t>720 SRI m-1</t>
  </si>
  <si>
    <t>125 Desain Jendela</t>
  </si>
  <si>
    <t>Choirul Amin, Rizka Kautsar, Galih PS Putri</t>
  </si>
  <si>
    <t>721.8 CHO s-1</t>
  </si>
  <si>
    <t>7 Jurus Dahsyat Mengubah Nasib</t>
  </si>
  <si>
    <t>Fadlan al-ikhwani</t>
  </si>
  <si>
    <t>al-Qudwah, Surakarta</t>
  </si>
  <si>
    <t>I,2014</t>
  </si>
  <si>
    <t>153.8 FAD t-1</t>
  </si>
  <si>
    <t>Manual Rigging</t>
  </si>
  <si>
    <t>Sri Widharto</t>
  </si>
  <si>
    <t>PT. Pradnya Paramita&lt; Jakarta</t>
  </si>
  <si>
    <t>II, 2006</t>
  </si>
  <si>
    <t>639.1 SRI m-1</t>
  </si>
  <si>
    <t>Sistem &amp; Sumber Kelistrikan Otomotif</t>
  </si>
  <si>
    <t>M. Abdullah Nurhidayat</t>
  </si>
  <si>
    <t>621.313 ABD s-1</t>
  </si>
  <si>
    <t>Melakukan Pekerjaan Dengan Kompresor</t>
  </si>
  <si>
    <t>Eka Yogaswara, Mahfud.E, H. Rikam</t>
  </si>
  <si>
    <t>621.51 EKA m-1</t>
  </si>
  <si>
    <t>50 Kreasi Bros Anting Untuk Kerudung</t>
  </si>
  <si>
    <t>Iva Hardiana</t>
  </si>
  <si>
    <t>PT. Gramedia Pustaka Utama, Jakarta</t>
  </si>
  <si>
    <t>745.5 IVA l-1</t>
  </si>
  <si>
    <t>Menghipnotis Siswa Dengan Edutainment</t>
  </si>
  <si>
    <t>A. Indradi</t>
  </si>
  <si>
    <t>Dioma</t>
  </si>
  <si>
    <t>I, Okt 2014</t>
  </si>
  <si>
    <t>154.7 IND m-1</t>
  </si>
  <si>
    <t>Otodidak Microsoft Office Word - Excel - Powerpoint</t>
  </si>
  <si>
    <t>Catur Hadi Purnomo</t>
  </si>
  <si>
    <t>Mediakata, Jakarta Selatan</t>
  </si>
  <si>
    <t>005 CAT o-1</t>
  </si>
  <si>
    <t>10 Menit Merakit Komputer Sendiri</t>
  </si>
  <si>
    <t>Samja Dipraja, S.kom</t>
  </si>
  <si>
    <t>Pustaka Makmur</t>
  </si>
  <si>
    <t>004.6</t>
  </si>
  <si>
    <t>004.6 SAM s-1</t>
  </si>
  <si>
    <t>Teknik Hacking Dengan SQL Injection</t>
  </si>
  <si>
    <t>Efvy Zam</t>
  </si>
  <si>
    <t>005 EFV t-1</t>
  </si>
  <si>
    <t>Komputer Si Mesin Pintar</t>
  </si>
  <si>
    <t>Yogi Sugiar</t>
  </si>
  <si>
    <t>Oasebuku, Bandung</t>
  </si>
  <si>
    <t>004.6 YOG k-1</t>
  </si>
  <si>
    <t xml:space="preserve">Kenali Kepribadianmu &amp; Orang sekitar </t>
  </si>
  <si>
    <t>Dewi Handayani. H, S.Psi, M.Psi</t>
  </si>
  <si>
    <t>Notebook, yogyakarta</t>
  </si>
  <si>
    <t>!, 2014</t>
  </si>
  <si>
    <t>Demedia, Jaksel</t>
  </si>
  <si>
    <t>150 DEW k-1</t>
  </si>
  <si>
    <t>D'Bogz Dolls</t>
  </si>
  <si>
    <t>Monica Harijati</t>
  </si>
  <si>
    <t>Genta Group Production, Sidoarjo</t>
  </si>
  <si>
    <t>745.5 MON d-1</t>
  </si>
  <si>
    <t>Buku Pintar Batu Mulia</t>
  </si>
  <si>
    <t>Om Farid Mulia</t>
  </si>
  <si>
    <t>736.2 OM b-1</t>
  </si>
  <si>
    <t>Kreatif Memanfaatkan Material Kayu Pada Hunian</t>
  </si>
  <si>
    <t>Bekti Dwi Rahmawati</t>
  </si>
  <si>
    <t>745.5 BEK k-3</t>
  </si>
  <si>
    <t>Kerajinan Lidi &amp; Batok Kelapa</t>
  </si>
  <si>
    <t>Norbertus kaleka, Edi Tri Hartono</t>
  </si>
  <si>
    <t>Arcita,Solo</t>
  </si>
  <si>
    <t>745.5 NOR k-2</t>
  </si>
  <si>
    <t>Aneka Kreasi Dari Botol Bekas</t>
  </si>
  <si>
    <t>Nuraisah hasibuan</t>
  </si>
  <si>
    <t>Okt 2014</t>
  </si>
  <si>
    <t>745.5 NUR a-1</t>
  </si>
  <si>
    <t>Optimalkan Bisnis Kita Dengan Office 365</t>
  </si>
  <si>
    <t>Christopher Lee WK, BSc</t>
  </si>
  <si>
    <t>005 CHR o-1</t>
  </si>
  <si>
    <t>Perangkat Keras Komputer</t>
  </si>
  <si>
    <t>Bobi Kurniawan, ST</t>
  </si>
  <si>
    <t>006.6</t>
  </si>
  <si>
    <t>006.6 BOB p-1</t>
  </si>
  <si>
    <t>Mengolah Sabut Kelapa</t>
  </si>
  <si>
    <t>Edi Tri Hartono</t>
  </si>
  <si>
    <t>745.5 EDI m-1</t>
  </si>
  <si>
    <t>Simple Thingking About Blood Type 2</t>
  </si>
  <si>
    <t>Park Dong Sam</t>
  </si>
  <si>
    <t>Haru</t>
  </si>
  <si>
    <t>VI, Des 2014</t>
  </si>
  <si>
    <t>150 PAR s-1</t>
  </si>
  <si>
    <t>Step By Step Wireless Hacking</t>
  </si>
  <si>
    <t>PT.Elexmedia Komputindo,JKT</t>
  </si>
  <si>
    <t>004.7</t>
  </si>
  <si>
    <t>004.7 EFV s-1</t>
  </si>
  <si>
    <t>Rumus Gampang Statistika</t>
  </si>
  <si>
    <t>Diyono</t>
  </si>
  <si>
    <t>310 DIY r-1</t>
  </si>
  <si>
    <t>Kamus Ekonomi Inggris - Indonesia</t>
  </si>
  <si>
    <t>Drs. Syahadi</t>
  </si>
  <si>
    <t>Mahkota Kita</t>
  </si>
  <si>
    <t>330.03 SYA k-1</t>
  </si>
  <si>
    <t>Kaifa, Bandung</t>
  </si>
  <si>
    <t>IV, Nov 2014</t>
  </si>
  <si>
    <t>425 YUS c-3</t>
  </si>
  <si>
    <t>Bisa Ngomong Inggris  Gak Pake Lama</t>
  </si>
  <si>
    <t>Teguh Handoko</t>
  </si>
  <si>
    <t>Real Books, Yogyakarta</t>
  </si>
  <si>
    <t>425 TEG b-1</t>
  </si>
  <si>
    <t>Aspek Kesehatan Pencemaran Udara</t>
  </si>
  <si>
    <t>HJ. Mukono</t>
  </si>
  <si>
    <t>Kampus C Unair, Surabaya</t>
  </si>
  <si>
    <t>I, 2011</t>
  </si>
  <si>
    <t>363.7 MUK a-1</t>
  </si>
  <si>
    <t>Desain Rumah Harga 100 Juta-an</t>
  </si>
  <si>
    <t>Tim Nusa Karya</t>
  </si>
  <si>
    <t>I, 2015</t>
  </si>
  <si>
    <t>728 TIM d-3</t>
  </si>
  <si>
    <t>Kreasi Kertas Bekas</t>
  </si>
  <si>
    <t>Reno Suryani</t>
  </si>
  <si>
    <t>745.5 REN k-1</t>
  </si>
  <si>
    <t>1421 Saat China Menemukan Dunia</t>
  </si>
  <si>
    <t>Gavin Menzies</t>
  </si>
  <si>
    <t>Pustaka Alvabet</t>
  </si>
  <si>
    <t>III, Feb 2007</t>
  </si>
  <si>
    <t>387.5 GAV s-1</t>
  </si>
  <si>
    <t>Refrijerasi</t>
  </si>
  <si>
    <t>Arfino Raya, Bandung</t>
  </si>
  <si>
    <t>621.57 EKA r-1</t>
  </si>
  <si>
    <t>Pemeliharaan  / Servis Enjin &amp; Komponen-komponenenya</t>
  </si>
  <si>
    <t>M. Abdullah Nur Hidayat</t>
  </si>
  <si>
    <t>CV. Arfino Raya, Bandung</t>
  </si>
  <si>
    <t>620 ABD p-1</t>
  </si>
  <si>
    <t>Keterampilan dan Usaha Servis Motor</t>
  </si>
  <si>
    <t>Eka Yagaswara</t>
  </si>
  <si>
    <t>629.22 EKA k-1</t>
  </si>
  <si>
    <t>PT. Pradnya Paramita, Jakarta</t>
  </si>
  <si>
    <t>IV, 2007</t>
  </si>
  <si>
    <t>629.2  DIP m-2</t>
  </si>
  <si>
    <t>20 Inspirasi Desain Ruang Keluarga</t>
  </si>
  <si>
    <t>Rastra Ardi Yanatama</t>
  </si>
  <si>
    <t>745 RAS d-3</t>
  </si>
  <si>
    <t>Kamus Istilah Penyiaran Digital</t>
  </si>
  <si>
    <t>Sunaryo</t>
  </si>
  <si>
    <t>Broadcastmagz, Jakarta</t>
  </si>
  <si>
    <t>I, Januari 2013</t>
  </si>
  <si>
    <t>384.5 SUN k-1</t>
  </si>
  <si>
    <t>Babad Tanah Jawa</t>
  </si>
  <si>
    <t>Soedijipto Abimanyu</t>
  </si>
  <si>
    <t>Laksana, Jogjakarta</t>
  </si>
  <si>
    <t>959.8 SOE b-1</t>
  </si>
  <si>
    <t>Memahami Islam Jawa</t>
  </si>
  <si>
    <t>Prof. Dr. M.Bambang Pranowo</t>
  </si>
  <si>
    <t>Pustaka Alfabet, Jakarta Timur</t>
  </si>
  <si>
    <t>II, Maret 2011</t>
  </si>
  <si>
    <t>959.8 BAM m-1</t>
  </si>
  <si>
    <t>Majapahit Kerajaan Islam</t>
  </si>
  <si>
    <t>Herman Sinaung Janutama</t>
  </si>
  <si>
    <t>II, juli 2014</t>
  </si>
  <si>
    <t>959.8 HER m-1</t>
  </si>
  <si>
    <t>Sejarah Isis &amp; Iluminati</t>
  </si>
  <si>
    <t>Ahmad Yanuana Samantha</t>
  </si>
  <si>
    <t>PT. Ufuk Publishing House, Jaksel</t>
  </si>
  <si>
    <t>I, Agustus 2014</t>
  </si>
  <si>
    <t>959.8 AHM s-1</t>
  </si>
  <si>
    <t>Agar Rezeki Yang Mencarimu Bukan Kamu yang Mencarinya</t>
  </si>
  <si>
    <t>Izza Rohman Nahrowi</t>
  </si>
  <si>
    <t>Zaman, Jakarta</t>
  </si>
  <si>
    <t>297.5 IZZ a-1</t>
  </si>
  <si>
    <t>Kamus Besar Bahasa Indonesia</t>
  </si>
  <si>
    <t>Umi Chulsum, S.P.d, Windy Novia, S.Pd</t>
  </si>
  <si>
    <t>Khasiko, Surabaya</t>
  </si>
  <si>
    <t>II, 2014</t>
  </si>
  <si>
    <t>413 UMI k-2</t>
  </si>
  <si>
    <t>Mayan</t>
  </si>
  <si>
    <t>Sanie B. Kuncoro</t>
  </si>
  <si>
    <t>PT. Benteng Pustaka</t>
  </si>
  <si>
    <t>III, Juli 2014</t>
  </si>
  <si>
    <t>899.221.3</t>
  </si>
  <si>
    <t>899.221.3 SAN m-1</t>
  </si>
  <si>
    <t>Catatan Indigo</t>
  </si>
  <si>
    <t>Nony Nurbasitsh</t>
  </si>
  <si>
    <t>Mediakata</t>
  </si>
  <si>
    <t>813 NON c-1</t>
  </si>
  <si>
    <t>Oppa &amp; I : Love Missions</t>
  </si>
  <si>
    <t>Orizuka &amp; Lia Indra Andriana</t>
  </si>
  <si>
    <t>III, des 2013</t>
  </si>
  <si>
    <t>813 ORI o-1</t>
  </si>
  <si>
    <t>Oppa &amp; I : Love Signs</t>
  </si>
  <si>
    <t>II, Feb 2014</t>
  </si>
  <si>
    <t>Paranorak Activity Petualangan 4 Sekawan</t>
  </si>
  <si>
    <t>Exis Wijaya</t>
  </si>
  <si>
    <t>817 EXI p-1</t>
  </si>
  <si>
    <t>Ganteng-ganteng Gentanyangan</t>
  </si>
  <si>
    <t>Ayra</t>
  </si>
  <si>
    <t>Ragam Media, Yogyakarta</t>
  </si>
  <si>
    <t>813 AYR g-1</t>
  </si>
  <si>
    <t>Marmut Merah Jambu</t>
  </si>
  <si>
    <t>Bukune, Jaksel</t>
  </si>
  <si>
    <t>XXXV, 2014</t>
  </si>
  <si>
    <t>813 RAD m-1</t>
  </si>
  <si>
    <t>Babi Ngesot</t>
  </si>
  <si>
    <t>XX, 2014</t>
  </si>
  <si>
    <t>813 RAD b-2</t>
  </si>
  <si>
    <t>Tolong, Radith Membuat Saya Bego!</t>
  </si>
  <si>
    <t>Gagas Media, Jakarta Selatan</t>
  </si>
  <si>
    <t>XXIII, 2014</t>
  </si>
  <si>
    <t>817 RAD t-1</t>
  </si>
  <si>
    <t>Hijabers In Love</t>
  </si>
  <si>
    <t>Oka Aurora</t>
  </si>
  <si>
    <t>813 OKA h-1</t>
  </si>
  <si>
    <t>Kambing Jantan Sebuah Catatan Harian Pelajar Bodoh</t>
  </si>
  <si>
    <t>46,  2014</t>
  </si>
  <si>
    <t>817 RAD k-1</t>
  </si>
  <si>
    <t>3 Koplak Mengejar Cinta</t>
  </si>
  <si>
    <t>Haris Firmansyah</t>
  </si>
  <si>
    <t>Wahyu Qoulbu, Jakarta Selatan</t>
  </si>
  <si>
    <t>817 HAR t-1</t>
  </si>
  <si>
    <t>Oppa &amp; I</t>
  </si>
  <si>
    <t>VII, Des 2013</t>
  </si>
  <si>
    <t>Koala Kumal</t>
  </si>
  <si>
    <t>II,2014</t>
  </si>
  <si>
    <t>Manusia Setengah Salmon</t>
  </si>
  <si>
    <t>18, 2014</t>
  </si>
  <si>
    <t>Orang Jujur Tidak Sekolah</t>
  </si>
  <si>
    <t>Andri Riski</t>
  </si>
  <si>
    <t>PT&gt; Bentang Pustaka, Yogyakarta</t>
  </si>
  <si>
    <t>371.3 AND o-1</t>
  </si>
  <si>
    <t>Sukses, Sehat dan Kaya Dengan Positive Thingking</t>
  </si>
  <si>
    <t>Fajar Nugroho</t>
  </si>
  <si>
    <t>Syura Media Utama, Yogyakarta</t>
  </si>
  <si>
    <t>I, Januari 2015</t>
  </si>
  <si>
    <t>153.4 FAJ s-1</t>
  </si>
  <si>
    <t>Kaya Raya Menjadi Raja Bisnis</t>
  </si>
  <si>
    <t>Agustina Wulandari</t>
  </si>
  <si>
    <t>332.6 AGU k-1</t>
  </si>
  <si>
    <t>Permpuan Cahaya</t>
  </si>
  <si>
    <t>Lien Auliya. R</t>
  </si>
  <si>
    <t>Qanita, Bandung</t>
  </si>
  <si>
    <t>899.21 LIE p-1</t>
  </si>
  <si>
    <t>ON</t>
  </si>
  <si>
    <t>IX, Nov 2010</t>
  </si>
  <si>
    <t>Jamil Azzaini</t>
  </si>
  <si>
    <t>Mizania</t>
  </si>
  <si>
    <t>297.5 JAM o-1</t>
  </si>
  <si>
    <t>Anak Perawan Disarang Penyamun</t>
  </si>
  <si>
    <t>S. Takdir Ali Sjahbana</t>
  </si>
  <si>
    <t>Dian Rakyat, Jakarta</t>
  </si>
  <si>
    <t>XXI, 2011</t>
  </si>
  <si>
    <t>813 TAK a-1</t>
  </si>
  <si>
    <t>Bicaralah Yang Baik Atau Diamlah…</t>
  </si>
  <si>
    <t>Iqro' al-Firdaus</t>
  </si>
  <si>
    <t>Safira, Jogjakarta</t>
  </si>
  <si>
    <t>297.5 IQR b-1</t>
  </si>
  <si>
    <t>Kisah 24 jam Kehidupan Rasulullah297.5</t>
  </si>
  <si>
    <t>Miftahul Asror Malik</t>
  </si>
  <si>
    <t>Semesta Hikmah, yogyakarta</t>
  </si>
  <si>
    <t>Indonesia, Arab</t>
  </si>
  <si>
    <t>294.4 MIF k-1</t>
  </si>
  <si>
    <t>Hukum Waris Adat</t>
  </si>
  <si>
    <t>Prof. H. Hilman.H, SH</t>
  </si>
  <si>
    <t>PT. Citra Aditya Bakti, Bandung</t>
  </si>
  <si>
    <t>VIII, 2003</t>
  </si>
  <si>
    <t>294.4 HIL h-1</t>
  </si>
  <si>
    <t>Spiritual Journey</t>
  </si>
  <si>
    <t>Jasser Huda</t>
  </si>
  <si>
    <t>Mizania, Bandung</t>
  </si>
  <si>
    <t>I, Des 2014</t>
  </si>
  <si>
    <t>297.5 JAS s-1</t>
  </si>
  <si>
    <t>Kreasi Cantik Sulam Pita</t>
  </si>
  <si>
    <t>Yenny Sidharta</t>
  </si>
  <si>
    <t>Lingua kata, Surabaya</t>
  </si>
  <si>
    <t>I, 2012</t>
  </si>
  <si>
    <t>745.5 YEN k-1</t>
  </si>
  <si>
    <t>Trik No.1 Otodidak Pintar Percakapan Bahasa Inggris</t>
  </si>
  <si>
    <t>Puji Purnama, Sutrisno, S.Pd</t>
  </si>
  <si>
    <t>Indoliterasi, Yogyakarta</t>
  </si>
  <si>
    <t>425 PUJ t-2</t>
  </si>
  <si>
    <t>Pendidikan kewarganegaraan Republik Indonesia</t>
  </si>
  <si>
    <t>M. Erwin, SH, M.Hum</t>
  </si>
  <si>
    <t>PT. Refika Aditama, Bandung</t>
  </si>
  <si>
    <t>III, Maret 2013</t>
  </si>
  <si>
    <t>370.1 ERW p-1</t>
  </si>
  <si>
    <t>Bedah Interprestasi Psikotes Gambar</t>
  </si>
  <si>
    <t>Hardi Soenanto</t>
  </si>
  <si>
    <t>Pustaka Widya Utama, Yogyakarta</t>
  </si>
  <si>
    <t>155.2 HAR b-1</t>
  </si>
  <si>
    <t>Menguak Kontroversi-kontroversi Sejarah Indonesia</t>
  </si>
  <si>
    <t>Rizem Aizid</t>
  </si>
  <si>
    <t>Saufa, Jogjakarta</t>
  </si>
  <si>
    <t>I, Maret 2014</t>
  </si>
  <si>
    <t>959.8 RIZ m-1</t>
  </si>
  <si>
    <t>UUD 1945 Yang Telah Diamendemen &amp; Susunan</t>
  </si>
  <si>
    <t>Pustaka Yustisia</t>
  </si>
  <si>
    <t>UU No. 12 Tahun 2006 Tentang Kewarganegaraan RI</t>
  </si>
  <si>
    <t>Visimedia, Jakarta Selatan</t>
  </si>
  <si>
    <t>342.02 u-1</t>
  </si>
  <si>
    <t>Bitcoin Mata Uang Digital Dunia</t>
  </si>
  <si>
    <t>Oscar Darmawan, CEO Bitcoin Indonesia</t>
  </si>
  <si>
    <t>Jasakom</t>
  </si>
  <si>
    <t>332.4  OSC b-1</t>
  </si>
  <si>
    <t>Passion Itu " Dipraktekin "</t>
  </si>
  <si>
    <t>TIM Wesfix</t>
  </si>
  <si>
    <t>PT. Grasindo, JKT</t>
  </si>
  <si>
    <t>153.8 TIM p-1</t>
  </si>
  <si>
    <t>Deru Campur Debu</t>
  </si>
  <si>
    <t>Cahiril Anwar</t>
  </si>
  <si>
    <t>VIII, 2010</t>
  </si>
  <si>
    <t>899.221 CAH d-1</t>
  </si>
  <si>
    <t>Surapati</t>
  </si>
  <si>
    <t>Abdoel Moeis</t>
  </si>
  <si>
    <t>PT. Balai Pustaka, Jakarta Timur</t>
  </si>
  <si>
    <t>XIX, 2014</t>
  </si>
  <si>
    <t>899.221 ABD s-2</t>
  </si>
  <si>
    <t>Armijn Pane</t>
  </si>
  <si>
    <t>XXIV, 2012</t>
  </si>
  <si>
    <t>899.221 ARM b-2</t>
  </si>
  <si>
    <t>XXII, 2013</t>
  </si>
  <si>
    <t>Hulubalang  Raja</t>
  </si>
  <si>
    <t>XXVI, 2011</t>
  </si>
  <si>
    <t>899.221 NUR h-2</t>
  </si>
  <si>
    <t>Azab &amp; Sengsara</t>
  </si>
  <si>
    <t>Merari Siregar</t>
  </si>
  <si>
    <t>XXXII, 2011</t>
  </si>
  <si>
    <t>899.21 MER a-2</t>
  </si>
  <si>
    <t>50, 2013</t>
  </si>
  <si>
    <t>899.221 MAR s-2</t>
  </si>
  <si>
    <t>Princess Magana</t>
  </si>
  <si>
    <t>Yas Mariana</t>
  </si>
  <si>
    <t>PT. Penerbitan Pelangi Indonesia</t>
  </si>
  <si>
    <t>813 YAS p-1</t>
  </si>
  <si>
    <t>Robert Anak Surapati</t>
  </si>
  <si>
    <t>XX, 2013</t>
  </si>
  <si>
    <t>899.221 ABD r-2</t>
  </si>
  <si>
    <t>Misteri Anak Jagung</t>
  </si>
  <si>
    <t>Wylvera, w</t>
  </si>
  <si>
    <t>I, Jan 2013</t>
  </si>
  <si>
    <t>813 WYL m-1</t>
  </si>
  <si>
    <t>Panduan Lengkap &amp; Praktis Mendirikan PT, CV, UD</t>
  </si>
  <si>
    <t>Akifa P. Nayla</t>
  </si>
  <si>
    <t>332.6 AKI p-1</t>
  </si>
  <si>
    <t>Kreasi Handycraft Kayu Kelapa</t>
  </si>
  <si>
    <t>Norbertus Kaleka</t>
  </si>
  <si>
    <t>Arcitra, Yogyakarta</t>
  </si>
  <si>
    <t>736.4 NOR k-1</t>
  </si>
  <si>
    <t>Mahar Uang Unik</t>
  </si>
  <si>
    <t>Ocha Daud</t>
  </si>
  <si>
    <t>Rumah Ide</t>
  </si>
  <si>
    <t>745.5 OCH m-1</t>
  </si>
  <si>
    <t>Scraf Rajut</t>
  </si>
  <si>
    <t>Setyowati Sri Hardijanto</t>
  </si>
  <si>
    <t>Demedia Pustaka, Jakarta Selatan</t>
  </si>
  <si>
    <t>I, Agustus 2013</t>
  </si>
  <si>
    <t>746.4 SET s-1</t>
  </si>
  <si>
    <t>25 Pernik Dari kain</t>
  </si>
  <si>
    <t>Sri Mulyani</t>
  </si>
  <si>
    <t>Bestari, Jakarta</t>
  </si>
  <si>
    <t>746.4 SRI d-1</t>
  </si>
  <si>
    <t>Mudah Belajar Ilmu Waris</t>
  </si>
  <si>
    <t>Dr. H. Hasbiyallah, M.Ag</t>
  </si>
  <si>
    <t>PT. Remaja Rosdakarya, Bandung</t>
  </si>
  <si>
    <t>II, Juni 2013</t>
  </si>
  <si>
    <t>294.4 HAS m-1</t>
  </si>
  <si>
    <t>Mengungkap Rahasia Sukses Pelajar Muslim</t>
  </si>
  <si>
    <t>Muchtar Sudibyo, LC,MA</t>
  </si>
  <si>
    <t>297.5 MUC m-1</t>
  </si>
  <si>
    <t>Park Don Son</t>
  </si>
  <si>
    <t>IX, Okt 2104</t>
  </si>
  <si>
    <t xml:space="preserve">Simple Thingking About Blood Type </t>
  </si>
  <si>
    <t>Psikotes Itu Gampang</t>
  </si>
  <si>
    <t>Nandan Pratama Ringgar, S.Psi, Ringgar K</t>
  </si>
  <si>
    <t>PT. Linta Kata, Jakarta Selatan</t>
  </si>
  <si>
    <t>150 NAN p-1</t>
  </si>
  <si>
    <t>Kenali Dirimu Yuk!</t>
  </si>
  <si>
    <t>I, Sep 2014</t>
  </si>
  <si>
    <t>155.2 DWI k-1</t>
  </si>
  <si>
    <t>Kumpulan Lengkap Surat Penting</t>
  </si>
  <si>
    <t>Robert Angga Yudha</t>
  </si>
  <si>
    <t>Lembar Pustaka Indonesia, Tangerang</t>
  </si>
  <si>
    <t>899.221.6</t>
  </si>
  <si>
    <t>899.221.6 ROB k-1</t>
  </si>
  <si>
    <t>Tips &amp; Trik RPG Maker VX ACE</t>
  </si>
  <si>
    <t>606 WAH t-1</t>
  </si>
  <si>
    <t>Teknologi Otomotif Edisi Kedua</t>
  </si>
  <si>
    <t>Guna Widya, Surabaya</t>
  </si>
  <si>
    <t>II, 2010</t>
  </si>
  <si>
    <t>Prof. Ir. I Nyoman.S, Dr. Ir. Bamabang.S</t>
  </si>
  <si>
    <t>629 NYO t-1</t>
  </si>
  <si>
    <t>Istigfar Memohon Ampunan Allah</t>
  </si>
  <si>
    <t>Ust. Ariffian Jayanegara</t>
  </si>
  <si>
    <t>Zikrul Hakim, Jakarta Timur</t>
  </si>
  <si>
    <t>I, Juni 2013</t>
  </si>
  <si>
    <t xml:space="preserve">B </t>
  </si>
  <si>
    <t>297.3 ARI i-1</t>
  </si>
  <si>
    <t>Hidup Itu Belajar Belajar Itu Hidup</t>
  </si>
  <si>
    <t>Kun Hertini</t>
  </si>
  <si>
    <t>Scritto Books Publisher, Yogyakarta</t>
  </si>
  <si>
    <t>I, April 2014</t>
  </si>
  <si>
    <t>153.8 KUN h-1</t>
  </si>
  <si>
    <t>Energi Dzikir</t>
  </si>
  <si>
    <t>Agus Mustofa</t>
  </si>
  <si>
    <t>PADMA Press, Surabaya</t>
  </si>
  <si>
    <t>Dana BOS</t>
  </si>
  <si>
    <t>Dana BOS +CD</t>
  </si>
  <si>
    <t>Dana Bos +CD</t>
  </si>
  <si>
    <t>297.5 AGU e-1</t>
  </si>
  <si>
    <t>297.5 AGU m-1</t>
  </si>
  <si>
    <t>Mengubah Takdir</t>
  </si>
  <si>
    <t>Semestinya Cinta</t>
  </si>
  <si>
    <t>Irfan Journey</t>
  </si>
  <si>
    <t>Qultum Media, Jakarta Selatan</t>
  </si>
  <si>
    <t>183 IRF s-1</t>
  </si>
  <si>
    <t>I Survived Because My Life Is So</t>
  </si>
  <si>
    <t>Kompak FK UNUD</t>
  </si>
  <si>
    <t>Andi Offset, Yogyakarta</t>
  </si>
  <si>
    <t>X, 2013</t>
  </si>
  <si>
    <t>813 KOM i-1</t>
  </si>
  <si>
    <t>813 TAK d-2</t>
  </si>
  <si>
    <t>Dian Yang Tak Kunjung Padam</t>
  </si>
  <si>
    <t>Meraih Sukses Ditengah Keterbatasan Hidup</t>
  </si>
  <si>
    <t>Hermansyah</t>
  </si>
  <si>
    <t>Soulmate Book</t>
  </si>
  <si>
    <t>153.8 HER m-1</t>
  </si>
  <si>
    <t>21 Cara Membaca Kepribadian Orang Lain</t>
  </si>
  <si>
    <t>Mulianti Widanarti, S.Psi</t>
  </si>
  <si>
    <t>150 MUL d-1</t>
  </si>
  <si>
    <t>Aku Wajib Sukses</t>
  </si>
  <si>
    <t>Ribut Wahyudi</t>
  </si>
  <si>
    <t>150 RIB a-1</t>
  </si>
  <si>
    <t>The 7 Awareness</t>
  </si>
  <si>
    <t>Nanang Qosin Yusuf</t>
  </si>
  <si>
    <t>III, Des 2012</t>
  </si>
  <si>
    <t>Dana BOS + CD</t>
  </si>
  <si>
    <t>153.8 NAN t-1</t>
  </si>
  <si>
    <t>Life Success Triangle</t>
  </si>
  <si>
    <t>Eloy Zalukhu</t>
  </si>
  <si>
    <t>III, Des 2013</t>
  </si>
  <si>
    <t>153.8 ELO l-1</t>
  </si>
  <si>
    <t>Trik Jitu Lolos PTN</t>
  </si>
  <si>
    <t>Khairul Anwar, S.PdI</t>
  </si>
  <si>
    <t>Kata Pena</t>
  </si>
  <si>
    <t>153.4 KHA t-1</t>
  </si>
  <si>
    <t>Panduan Praktis Membuat Surat-surat Bisnis dan Perjanjian</t>
  </si>
  <si>
    <t>Eka Astri, M. SH,MH,M.Kn</t>
  </si>
  <si>
    <t>Prof. Suharsimi Arikunto, dkk</t>
  </si>
  <si>
    <t>XII, Feb 2014</t>
  </si>
  <si>
    <t>346.09 EKA p-1</t>
  </si>
  <si>
    <t>371.1 SUH p-1</t>
  </si>
  <si>
    <t>Penilaian Angka Kredit Guru</t>
  </si>
  <si>
    <t>Dermawati</t>
  </si>
  <si>
    <t>371.1 DER p-1</t>
  </si>
  <si>
    <t>Menjadi peneliti PTK Yang Profesional</t>
  </si>
  <si>
    <t>Prof. Dr. Hamzah B. Uno, M.Pd,dkk</t>
  </si>
  <si>
    <t>II, April 2012</t>
  </si>
  <si>
    <t>370.7 HAM m-1</t>
  </si>
  <si>
    <t>Prof. DR. HE. Mulyasa, M.Pd</t>
  </si>
  <si>
    <t>VI, Okt 2013</t>
  </si>
  <si>
    <t>371.1 MUL p-1</t>
  </si>
  <si>
    <t>Praktik Penelitian Tindakan Kelas</t>
  </si>
  <si>
    <t>Desaain Pendidikan Karakter</t>
  </si>
  <si>
    <t>Dr. Zubaedi, M.Ag, M.Pd</t>
  </si>
  <si>
    <t>Kencana, Prenada Media Group, JKT</t>
  </si>
  <si>
    <t>III, April 2013</t>
  </si>
  <si>
    <t>371.1 ZUB d-1</t>
  </si>
  <si>
    <t>Foorum Diskusi Dengan PHP &amp; MySQL</t>
  </si>
  <si>
    <t>Agus Saputra</t>
  </si>
  <si>
    <t>CV. Asfa Solution</t>
  </si>
  <si>
    <t>005 AGU f-1</t>
  </si>
  <si>
    <t>Hebat Mengedit Dengan Adobe Photoshop CS6</t>
  </si>
  <si>
    <t>Elcom</t>
  </si>
  <si>
    <t>006</t>
  </si>
  <si>
    <t>006 ELC h-1</t>
  </si>
  <si>
    <t>Buku Kerja Desain Pembelajaran</t>
  </si>
  <si>
    <t>Santi Maudiarti, dkk</t>
  </si>
  <si>
    <t>Prenada Media, Group</t>
  </si>
  <si>
    <t>II, Juni 2009</t>
  </si>
  <si>
    <t>371.3 SAN b-1</t>
  </si>
  <si>
    <t>Aplikasi Excel Untuk Guru</t>
  </si>
  <si>
    <t>Adi Kusrianto</t>
  </si>
  <si>
    <t>Edisi Revisi</t>
  </si>
  <si>
    <t>005 Adi a-1</t>
  </si>
  <si>
    <t>Metode Penelitian Sosial Berbagai Alternatif Pendekatan</t>
  </si>
  <si>
    <t>Bagong Suyanto dan Sutinah</t>
  </si>
  <si>
    <t>Kencana, Jakarta</t>
  </si>
  <si>
    <t>Vii, Sep 2007</t>
  </si>
  <si>
    <t>303 BAG m-1</t>
  </si>
  <si>
    <t xml:space="preserve">Manajemen Pendidikan Karakter </t>
  </si>
  <si>
    <t>III, Juli 2013</t>
  </si>
  <si>
    <t>371.1 MUL m-1</t>
  </si>
  <si>
    <t>Manajemen Kelas</t>
  </si>
  <si>
    <t>Jane Bluestein</t>
  </si>
  <si>
    <t>PT. Indeks, Jakbar</t>
  </si>
  <si>
    <t>371.1 JAN m-1</t>
  </si>
  <si>
    <t>Membuat Desain Rumah Tinggal Berbagai Type</t>
  </si>
  <si>
    <t>Suparno Sastra .M</t>
  </si>
  <si>
    <t>692.1 SUP m-1</t>
  </si>
  <si>
    <t>Perencanaan Struktur Baja Dengan Metode LRFD</t>
  </si>
  <si>
    <t>Agus Setiawan</t>
  </si>
  <si>
    <t>Erlangga</t>
  </si>
  <si>
    <t>691.7 AGU p-1</t>
  </si>
  <si>
    <t>Sukses Meramu Sendiri Probiotik Untuk Perikanan, Peternakan dan Pertanian</t>
  </si>
  <si>
    <t>Sudarmono</t>
  </si>
  <si>
    <t>Panduan Lengkap Membuat Pupuk Organik</t>
  </si>
  <si>
    <t>Darma Susetya, S.P</t>
  </si>
  <si>
    <t>631 DAR p-1</t>
  </si>
  <si>
    <t>Cara Cepat Buat Kompos Dari Limbah</t>
  </si>
  <si>
    <t>Untung Suwahyono</t>
  </si>
  <si>
    <t>Penebar Swadaya, jakarta Timur</t>
  </si>
  <si>
    <t>631 UNT c-1</t>
  </si>
  <si>
    <t>15 Sayuran Organik Dalam Pot</t>
  </si>
  <si>
    <t>Yati Supriati, dkk</t>
  </si>
  <si>
    <t>635.98 YAT s-1</t>
  </si>
  <si>
    <t>Pengecoran</t>
  </si>
  <si>
    <t>Eka Yogaswara, dkk</t>
  </si>
  <si>
    <t>693 EKA p-1</t>
  </si>
  <si>
    <t>Proyek Pembelajaran Yang Diperkaya</t>
  </si>
  <si>
    <t>James Bellanca</t>
  </si>
  <si>
    <t>370 JAM p-1</t>
  </si>
  <si>
    <t>Kiai Ahmad Dahlan</t>
  </si>
  <si>
    <t>Abdul Munir Mulkhan</t>
  </si>
  <si>
    <t>PT. Kompas Media Nusantara, JKT</t>
  </si>
  <si>
    <t>157.1 ABD k-1</t>
  </si>
  <si>
    <t>Hacking</t>
  </si>
  <si>
    <t>Andrea Adelheid</t>
  </si>
  <si>
    <t>Mediakata, Jakarta</t>
  </si>
  <si>
    <t>005 AND h-1</t>
  </si>
  <si>
    <t>Bahagia Itu Sederhana</t>
  </si>
  <si>
    <t>153.8 WAY b-1</t>
  </si>
  <si>
    <t>I Wayan Sridana</t>
  </si>
  <si>
    <t>Salah Kaprah</t>
  </si>
  <si>
    <t>Padma Press</t>
  </si>
  <si>
    <t>Indonesia, latin Arab</t>
  </si>
  <si>
    <t>297.5 AGU s-1</t>
  </si>
  <si>
    <t>Prinsip Desain Pembelajaran</t>
  </si>
  <si>
    <t>Dewi Salma. P</t>
  </si>
  <si>
    <t>Prenada Media Group, jakarta</t>
  </si>
  <si>
    <t>III, agusstus 2009</t>
  </si>
  <si>
    <t>371.3 DEW p-1</t>
  </si>
  <si>
    <t>28 Detik</t>
  </si>
  <si>
    <t>Ifa Inziati</t>
  </si>
  <si>
    <t>Benteng Belia, Yogyakarta</t>
  </si>
  <si>
    <t>I, Nov 2014</t>
  </si>
  <si>
    <t>899.221 IFA d-1</t>
  </si>
  <si>
    <t>Telimpuh</t>
  </si>
  <si>
    <t>Hasan Aspahoni</t>
  </si>
  <si>
    <t>Koekoesan</t>
  </si>
  <si>
    <t>I, Juni 2009</t>
  </si>
  <si>
    <t>811 HAS t-1</t>
  </si>
  <si>
    <t>Muslim Kok Nyebelin?</t>
  </si>
  <si>
    <t>Satria Dharma</t>
  </si>
  <si>
    <t>Bunyan</t>
  </si>
  <si>
    <t>297.2 SAT m-1</t>
  </si>
  <si>
    <t>Dimana Ada Kemauan Disana Ada Kemudahan</t>
  </si>
  <si>
    <t>Feri Tjahjono</t>
  </si>
  <si>
    <t>Istana Media</t>
  </si>
  <si>
    <t>153.8 FER d-1</t>
  </si>
  <si>
    <t>Mata Penakluk Manakib &amp; Abdurrahman Wahid</t>
  </si>
  <si>
    <t>PT. Mizan Publika, Jaksel</t>
  </si>
  <si>
    <t>I, Jan 2015</t>
  </si>
  <si>
    <t>Abdullah Wong</t>
  </si>
  <si>
    <t>899.221.3 ABD m-1</t>
  </si>
  <si>
    <t>The Miracle Of Puasa Senin Kamis</t>
  </si>
  <si>
    <t>Ubaidurrahim El-Hamdy</t>
  </si>
  <si>
    <t>PT. Wahyu Qolbu, Jakarta Selatan</t>
  </si>
  <si>
    <t>297.3 UBA t-1</t>
  </si>
  <si>
    <t>Pintar 3 Bahasa ( Indonesia, Inggris, Jepang )</t>
  </si>
  <si>
    <t>Dani el-Bao</t>
  </si>
  <si>
    <t>Indonesia, Inggris, Jepang</t>
  </si>
  <si>
    <t>400 DAN p-3</t>
  </si>
  <si>
    <t>Cara Pintar Membersihkan Hardware Software</t>
  </si>
  <si>
    <t>Feri Sulianto</t>
  </si>
  <si>
    <t>004.5</t>
  </si>
  <si>
    <t>004.5 FER c-1</t>
  </si>
  <si>
    <t>Cara Aktif Membuat CD Interaktif</t>
  </si>
  <si>
    <t>Ahmad Musyaffak</t>
  </si>
  <si>
    <t>004.5 AHM c-1</t>
  </si>
  <si>
    <t>Desain Kaos Distro Bertema Indonesia</t>
  </si>
  <si>
    <t>Arista Prasetyo Adi</t>
  </si>
  <si>
    <t>004.2</t>
  </si>
  <si>
    <t>004.2 ARI d-1</t>
  </si>
  <si>
    <t>Pembelajaran Tematik</t>
  </si>
  <si>
    <t>Dr. H. Abd. Kadir,dkk</t>
  </si>
  <si>
    <t>PT. Raja Grafindo Persada, I, Juni 2014</t>
  </si>
  <si>
    <t>371.3 ABD p-1</t>
  </si>
  <si>
    <t>9 Strategi Jitu Menjadi Pembicara Dadakan Yang Memukau</t>
  </si>
  <si>
    <t>Ali Akbar Navis, S.Pd, CHt,CI</t>
  </si>
  <si>
    <t>Media Pressindo</t>
  </si>
  <si>
    <t>899.221.5</t>
  </si>
  <si>
    <t>899.221.5 ALI s-1</t>
  </si>
  <si>
    <t>Bebas Sampah Dari Rumah</t>
  </si>
  <si>
    <t>Dra. HJ. Teti Suryati, M.Pd</t>
  </si>
  <si>
    <t>PT. Argo Media Pustaka, Jakarta</t>
  </si>
  <si>
    <t>628.4 TET b-1</t>
  </si>
  <si>
    <t>Cara Mudah Belajar Metode Optimasi Metaheuristik Menggunakan Matlab</t>
  </si>
  <si>
    <t>Hindriyanto Dwi purnomo, Ph.D</t>
  </si>
  <si>
    <t>Gava Media, Yogyakarta</t>
  </si>
  <si>
    <t>510 HIN c-1</t>
  </si>
  <si>
    <t>Buku Pintar Desain Grafis Untuk Pemula</t>
  </si>
  <si>
    <t>Asep Effendhy</t>
  </si>
  <si>
    <t>DANA BOS + CD</t>
  </si>
  <si>
    <t>004.2 ASE b-1</t>
  </si>
  <si>
    <t>Pengembangan Bahan Ajar Tematik</t>
  </si>
  <si>
    <t>Andi prastowo, S.Pd, M.PdI</t>
  </si>
  <si>
    <t>I, Feb 2014</t>
  </si>
  <si>
    <t>371.3 AND p-1</t>
  </si>
  <si>
    <t>Tabel Profil Konstruksi Baja</t>
  </si>
  <si>
    <t>XXVI, 2015</t>
  </si>
  <si>
    <t>693.7 RUD t-4</t>
  </si>
  <si>
    <t>Tata Cara Perhitungan Struktur Beton Untuk Bangunan Gedung</t>
  </si>
  <si>
    <t>Prof. Ir. Rachmat Purwono, Msc,dkk</t>
  </si>
  <si>
    <t>ITS Press, Surabaya</t>
  </si>
  <si>
    <t>VII, Juni 2014</t>
  </si>
  <si>
    <t>693.5 RAC t-1</t>
  </si>
  <si>
    <t>Gelandangan Dikampung Sendiri</t>
  </si>
  <si>
    <t>Emha Ainun Nadjib</t>
  </si>
  <si>
    <t>PT. Bentang Pustaka, Yogyakarta</t>
  </si>
  <si>
    <t>Cet. II, Juni 2015</t>
  </si>
  <si>
    <t>361.1 EMH g-1</t>
  </si>
  <si>
    <t>Wahana</t>
  </si>
  <si>
    <t>Membuat Komik Strip Online Gratis</t>
  </si>
  <si>
    <t>Instalasi Listrik Rumah Tangga</t>
  </si>
  <si>
    <t>Brian Scaddan</t>
  </si>
  <si>
    <t>537.6 BRI i-2</t>
  </si>
  <si>
    <t>Pengembangan dan Implementasi Teknologi Irigasi Hemat Air</t>
  </si>
  <si>
    <t>R. Ismu Tribowo</t>
  </si>
  <si>
    <t>LIPI Press, Jakarta</t>
  </si>
  <si>
    <t>631.58 ISM p-1</t>
  </si>
  <si>
    <t xml:space="preserve">Manajemen Kontrak Konstruksi </t>
  </si>
  <si>
    <t>Seng Hansen, ST,M.Sc</t>
  </si>
  <si>
    <t>692.8 SEN m-1</t>
  </si>
  <si>
    <t>Keset Kusut</t>
  </si>
  <si>
    <t>Arie Je</t>
  </si>
  <si>
    <t>741.3 ARI k-1</t>
  </si>
  <si>
    <t>Burlian</t>
  </si>
  <si>
    <t>Tere - Liye</t>
  </si>
  <si>
    <t>Republika, Jaksel</t>
  </si>
  <si>
    <t>VII, Desember 2013</t>
  </si>
  <si>
    <t>899.221.3 TER b-1</t>
  </si>
  <si>
    <t>Detektif Conan</t>
  </si>
  <si>
    <t>Gosho Aoyama</t>
  </si>
  <si>
    <t>741.3 GOS d-1</t>
  </si>
  <si>
    <t>The Marketing Jokej Kitab Humor Paling Kocak Sales dan Marketing</t>
  </si>
  <si>
    <t>Adhon Emka</t>
  </si>
  <si>
    <t>Afraska, Yogyakarta</t>
  </si>
  <si>
    <t>I, Maret 2015</t>
  </si>
  <si>
    <t>817 ADH t-1</t>
  </si>
  <si>
    <t>99,99 % Lolos Seleksi tes Masuk TNI POLRI</t>
  </si>
  <si>
    <t>Aristo Chandra &amp; Team</t>
  </si>
  <si>
    <t>Penerbit Forum Edukasi</t>
  </si>
  <si>
    <t>VI, 2014</t>
  </si>
  <si>
    <t>153.9 ARI s-1</t>
  </si>
  <si>
    <t>Aktivitas Permainan dan Strategi Penilaian Untuk Kelas Bahasa Asing</t>
  </si>
  <si>
    <t>Amy Buttner</t>
  </si>
  <si>
    <t>PT. Indeks, Jakarta</t>
  </si>
  <si>
    <t>153 AMY a-1</t>
  </si>
  <si>
    <t>Panduan Terlengkap Trik Sakti Lulus Seleksi Sekolah Kedinasan</t>
  </si>
  <si>
    <t>Dwi Sunar Prasetyono</t>
  </si>
  <si>
    <t>153.9 DWI p-2</t>
  </si>
  <si>
    <t>Mahabarata Berdasarkan Bait-bait Pilihan</t>
  </si>
  <si>
    <t>Chakravarthi V. Narasimhan</t>
  </si>
  <si>
    <t>890 CHA m-1</t>
  </si>
  <si>
    <t>Tes IQ dan Psikometri Edisi Kedua</t>
  </si>
  <si>
    <t>I, 2010</t>
  </si>
  <si>
    <t>153.9 PHI t-1</t>
  </si>
  <si>
    <t>Sialan Salman Kisah Anak SMA Yang Tak Biasa</t>
  </si>
  <si>
    <t>Salman Aditya</t>
  </si>
  <si>
    <t>817 SAL s-1</t>
  </si>
  <si>
    <t>Amelia</t>
  </si>
  <si>
    <t>II, Des 2013</t>
  </si>
  <si>
    <t>899.221 TER a-1</t>
  </si>
  <si>
    <t>Patologi Sosial 2 Kenakalan Remaja</t>
  </si>
  <si>
    <t>Dr. Kartini Kartono</t>
  </si>
  <si>
    <t>Cet 13, Nov 14</t>
  </si>
  <si>
    <t>361.1 KAR p-1</t>
  </si>
  <si>
    <t>Tes IQ dan Tes Bakat</t>
  </si>
  <si>
    <t>PT. Indeks, Jakarta Barat</t>
  </si>
  <si>
    <t>297.5 HAN m-1</t>
  </si>
  <si>
    <t>Meretas jalan Surga dengan Mensyukuri Derita</t>
  </si>
  <si>
    <t>dr. Hanny R. SP.OG  (K) MM,dkk</t>
  </si>
  <si>
    <t>Salamadani</t>
  </si>
  <si>
    <t>I, Februari 2012</t>
  </si>
  <si>
    <t>Dana Bos</t>
  </si>
  <si>
    <t>Kumpulan Program Kreatif dengan Visual Basic Net</t>
  </si>
  <si>
    <t>Aswan</t>
  </si>
  <si>
    <t>Informatika , Bandung</t>
  </si>
  <si>
    <t>APKI</t>
  </si>
  <si>
    <t>005 ASW k-1</t>
  </si>
  <si>
    <t>899.221 HAM t-1</t>
  </si>
  <si>
    <t>Tenggelamnya Kapal Van Der Wijk</t>
  </si>
  <si>
    <t>Hamka</t>
  </si>
  <si>
    <t>899.221 TER t-1</t>
  </si>
  <si>
    <t>Eliana</t>
  </si>
  <si>
    <t>Tere  Liye</t>
  </si>
  <si>
    <t>PT Balai Pustaka</t>
  </si>
  <si>
    <t>lll, 2014</t>
  </si>
  <si>
    <t>Vll, Okt 2014</t>
  </si>
  <si>
    <t>624.2 ASI m-1</t>
  </si>
  <si>
    <t>Metode Konstruksi Jembatan Rangka Baja</t>
  </si>
  <si>
    <t>Asiyanto</t>
  </si>
  <si>
    <t>UI, Press, Jakarta</t>
  </si>
  <si>
    <t>Metode Konstruksi Jembatan Beton</t>
  </si>
  <si>
    <t>693.5 ASI m-2</t>
  </si>
  <si>
    <t>690 ASI m-1</t>
  </si>
  <si>
    <t>Metode  Konstruksi Gedung Bertingkat</t>
  </si>
  <si>
    <t>690 DWI i-2</t>
  </si>
  <si>
    <t>Ilmu Bangunan Struktur Bangunan Rendah</t>
  </si>
  <si>
    <t>Dwi Tanggoro</t>
  </si>
  <si>
    <t>! 2015</t>
  </si>
  <si>
    <t>624.1 ASI m-1</t>
  </si>
  <si>
    <t>Metode Konstruksi Terowongan</t>
  </si>
  <si>
    <t>690 DWI t-2</t>
  </si>
  <si>
    <t xml:space="preserve">Tehnologi Membangun untuk bangunan Bertngkat </t>
  </si>
  <si>
    <t>I, 2018</t>
  </si>
  <si>
    <t xml:space="preserve">Metode konstruksi Dewatering </t>
  </si>
  <si>
    <t>625 HAR p-1</t>
  </si>
  <si>
    <t>Perencanaan Sistem Cakar Ayam Modifikasi untuk Perkerasan Jalan</t>
  </si>
  <si>
    <t>Hary Cristadi</t>
  </si>
  <si>
    <t>Gajah Mada University Press, Yogjakarta</t>
  </si>
  <si>
    <t>I, Maret 2010</t>
  </si>
  <si>
    <t>720   d-3</t>
  </si>
  <si>
    <t>Peraturan Pembebanan Indonesia untuk gedung 1983</t>
  </si>
  <si>
    <t>729 AND d-1</t>
  </si>
  <si>
    <t>Andi Yogjakarta</t>
  </si>
  <si>
    <t>Departemen pekerjaan Umum</t>
  </si>
  <si>
    <t>158  BIL y-1</t>
  </si>
  <si>
    <t>Desain Pencahayaan Arsitektural</t>
  </si>
  <si>
    <t xml:space="preserve">Young on Top-New edition, 35 Kunci Sukses  di Usia Muda </t>
  </si>
  <si>
    <t>Billy Boen</t>
  </si>
  <si>
    <t>Parmonangan manurung</t>
  </si>
  <si>
    <t>PT Bentang Pustaka Yogjakarta</t>
  </si>
  <si>
    <t>IX, Jan 2014</t>
  </si>
  <si>
    <t>360 YAY d-1</t>
  </si>
  <si>
    <t xml:space="preserve">DPR Salah  Gaul </t>
  </si>
  <si>
    <t>Yayat R Cipasang</t>
  </si>
  <si>
    <t>Change, Jaksel</t>
  </si>
  <si>
    <t>I , April 2014</t>
  </si>
  <si>
    <t>153.8 HAR g-1</t>
  </si>
  <si>
    <t>Good Hobby vs Bad Habit</t>
  </si>
  <si>
    <t>I , Februari 2014</t>
  </si>
  <si>
    <t>930.1 ALI s-1</t>
  </si>
  <si>
    <t>Situs Gunung Padang Misteri dan Arkeologi</t>
  </si>
  <si>
    <t>Change Publication , Jaksel</t>
  </si>
  <si>
    <t xml:space="preserve">Ali Akbar </t>
  </si>
  <si>
    <t>II, Februari 2014</t>
  </si>
  <si>
    <t>005 FER 1-1</t>
  </si>
  <si>
    <t xml:space="preserve">101 Jurus Promosi  On line Paling Top </t>
  </si>
  <si>
    <t>PT Elexmedia</t>
  </si>
  <si>
    <t>959.8 JOH t-1</t>
  </si>
  <si>
    <t>The Island of Java Sejarah Tanah Jawa</t>
  </si>
  <si>
    <t>John Joseph Stockdale</t>
  </si>
  <si>
    <t>Indo Literasi Yogjakarta</t>
  </si>
  <si>
    <t>736.9 SUG s-1</t>
  </si>
  <si>
    <t>Seni Ukir Sabun Tek dasar dan Ide Kreasi Cantik</t>
  </si>
  <si>
    <t>Sugi Hartati</t>
  </si>
  <si>
    <t>CV. Andi Offset, Yogjakarta</t>
  </si>
  <si>
    <t>899.2221 PRA j-1</t>
  </si>
  <si>
    <t>Journey to the light</t>
  </si>
  <si>
    <t>Pramastri Sisimaya,dkk</t>
  </si>
  <si>
    <t>959.8 SOE p-1</t>
  </si>
  <si>
    <t>Pengantar Sejarah Kebudayaan</t>
  </si>
  <si>
    <t>Dr Soekmono</t>
  </si>
  <si>
    <t>Saufa, Yogjakarta</t>
  </si>
  <si>
    <t>Kanisius, Yogjakarta</t>
  </si>
  <si>
    <t>III, 1981</t>
  </si>
  <si>
    <t>929.4 LUK s-1</t>
  </si>
  <si>
    <t>Sutan Syahrir</t>
  </si>
  <si>
    <t xml:space="preserve">Palapa Yogjakarta </t>
  </si>
  <si>
    <t>658.38 ANI t-1</t>
  </si>
  <si>
    <t>Graha Ilmu, Yogjakarta</t>
  </si>
  <si>
    <t>Anizar</t>
  </si>
  <si>
    <t>Lukman Santoso Az</t>
  </si>
  <si>
    <t xml:space="preserve">I, 2009 </t>
  </si>
  <si>
    <t>Teknologo Keselamatan dan Kesehatan Kerja di Industri</t>
  </si>
  <si>
    <t>629.22 ASE j-1</t>
  </si>
  <si>
    <t>Jurus Kilat jadi Montir Profesional secara Otodidak</t>
  </si>
  <si>
    <t>Asep Yulirianto</t>
  </si>
  <si>
    <t>Laskar Askara, Jaktim</t>
  </si>
  <si>
    <t>004.6 WAH t-1</t>
  </si>
  <si>
    <t>Tune UPPC dan Hacking</t>
  </si>
  <si>
    <t>Andi, Yogjakarta</t>
  </si>
  <si>
    <t>153.9 SUG 1-1</t>
  </si>
  <si>
    <t>Media Pressindo, Yogjakarta</t>
  </si>
  <si>
    <t>100  % Akurat Bongkar Rahasia Penilaian Psikotes Gambar</t>
  </si>
  <si>
    <t>153.8 ABU a-1</t>
  </si>
  <si>
    <t>Anda dilahirkan sebagai Pemenang bukan sebagai Pecundang</t>
  </si>
  <si>
    <t>Abu Mufidah dan J Haryadi</t>
  </si>
  <si>
    <t>PT Elex Media Komputindo, Jakarta</t>
  </si>
  <si>
    <t>297.5 BOB 7-1</t>
  </si>
  <si>
    <t>7 Password Percepatan Rejeki</t>
  </si>
  <si>
    <t xml:space="preserve">Ust Bobby Herwibowo, LC </t>
  </si>
  <si>
    <t>PT Mizan Publika Jaksel</t>
  </si>
  <si>
    <t>I Agustus 2014</t>
  </si>
  <si>
    <t>629,22 BEB m-1</t>
  </si>
  <si>
    <t>Merawat Mobil itu Gampang</t>
  </si>
  <si>
    <t>Bebin Djuana</t>
  </si>
  <si>
    <t>PT Kompas Media Nusantara, Jakarta</t>
  </si>
  <si>
    <t>Indonesia, latin, Arab</t>
  </si>
  <si>
    <t>620,22</t>
  </si>
  <si>
    <t>400.14 FAR j-1</t>
  </si>
  <si>
    <t>Jago kuasai 4 Bahasa  (Bahasa Inggris, Mandarin, Jepang, Korea</t>
  </si>
  <si>
    <t>Farida AL</t>
  </si>
  <si>
    <t>PT Gasindo Jakarta</t>
  </si>
  <si>
    <t>I Juli 2015</t>
  </si>
  <si>
    <t>Indonesia, mandarin, jepamng, korea</t>
  </si>
  <si>
    <t>420 EDW 2-1</t>
  </si>
  <si>
    <t xml:space="preserve">2 Hari Tahklukkan Grammar </t>
  </si>
  <si>
    <t>Edward Rahadian</t>
  </si>
  <si>
    <t>Saufa Yogjakarta</t>
  </si>
  <si>
    <t>Indonesia Inggris</t>
  </si>
  <si>
    <t>332.6 IIN 9-1</t>
  </si>
  <si>
    <t>99 Cara Cepat MJD Kaya Ala Mark</t>
  </si>
  <si>
    <t>Iin Susanto</t>
  </si>
  <si>
    <t>Gramedia Jakarta</t>
  </si>
  <si>
    <t>510 MIC c-1</t>
  </si>
  <si>
    <t>CIFF TOEFL Are paration Guide</t>
  </si>
  <si>
    <t>Michael Pyie M.A dll</t>
  </si>
  <si>
    <t>Inggris</t>
  </si>
  <si>
    <t>005 MAD k-1</t>
  </si>
  <si>
    <t>Kupas Tuntas Microsof Windows 8.1</t>
  </si>
  <si>
    <t>Madcom</t>
  </si>
  <si>
    <t>338.4  NAC s-1</t>
  </si>
  <si>
    <t>Sistem Perawatan Terpadu</t>
  </si>
  <si>
    <t>Nachnul Ansori, M Imron M</t>
  </si>
  <si>
    <t>I 2013</t>
  </si>
  <si>
    <t>720 SUP r-1</t>
  </si>
  <si>
    <t>Rancangan Desain Fasade Rumah Tinggal</t>
  </si>
  <si>
    <t>PT Elexmedia Koputindo Jakarta</t>
  </si>
  <si>
    <t>Suparno Sastro, M</t>
  </si>
  <si>
    <t>Pintar menguasai 16 Tenses dengan Mudah</t>
  </si>
  <si>
    <t>Buku Pintar , Yogjakarta</t>
  </si>
  <si>
    <t>420 NGA p-1</t>
  </si>
  <si>
    <t>Disitu saya kadang merasa sedih</t>
  </si>
  <si>
    <t>Wahyu Qolbu, Jaksel</t>
  </si>
  <si>
    <t>153.2 IRF d-2</t>
  </si>
  <si>
    <t>Ngaenum Sholichah, S,Pd</t>
  </si>
  <si>
    <t>899.221 STA s-1</t>
  </si>
  <si>
    <t>Seperti Bulan dan Matahari (Versi Bahasa Indonesia)</t>
  </si>
  <si>
    <t>Stanley Harsha</t>
  </si>
  <si>
    <t>690 BAB d-1</t>
  </si>
  <si>
    <t>Daftar Istilah-istilah untuk Kerekayasaan</t>
  </si>
  <si>
    <t xml:space="preserve">Bambang Hari Prabowo </t>
  </si>
  <si>
    <t>PT Refika Aditama</t>
  </si>
  <si>
    <t>I, Mei 2009</t>
  </si>
  <si>
    <t>Ide-ide Desain</t>
  </si>
  <si>
    <t>690 BER i-1</t>
  </si>
  <si>
    <t>Bert Bielefeld , Sebastian El.k</t>
  </si>
  <si>
    <t xml:space="preserve">Detik-detik Paling Menegangkan </t>
  </si>
  <si>
    <t xml:space="preserve">Mohammad Goenawan </t>
  </si>
  <si>
    <t>I ,2015</t>
  </si>
  <si>
    <t>959.8 MOH d-1</t>
  </si>
  <si>
    <t xml:space="preserve">Desain Minimalis Batu Alam untuk Rumah Modern </t>
  </si>
  <si>
    <t>Sadzali Yunaifi, M,St</t>
  </si>
  <si>
    <t>Dan Idea Jaksel</t>
  </si>
  <si>
    <t xml:space="preserve">Inilah Jendral-jendral Peklindung Hitler </t>
  </si>
  <si>
    <t>Topan Permana</t>
  </si>
  <si>
    <t>923.5 TOP i-1</t>
  </si>
  <si>
    <t>Humanisme Y.B Mangunwijaya</t>
  </si>
  <si>
    <t>Kompas</t>
  </si>
  <si>
    <t>Buku Kompas, Jakarta</t>
  </si>
  <si>
    <t>360 KOM h-1</t>
  </si>
  <si>
    <t>Kamus Bahasa Jawa, Jawa-Indonesia,Indonesia-Jawa</t>
  </si>
  <si>
    <t>Pustaka Widyatama, Yogyakarta</t>
  </si>
  <si>
    <t>Nursam Windarti</t>
  </si>
  <si>
    <t>Indonesia, Jawa</t>
  </si>
  <si>
    <t>419 NUR k-2</t>
  </si>
  <si>
    <t>Theory and Application Of It Research ( Metedologi Penelitian Teknik Informasi )</t>
  </si>
  <si>
    <t>Sudaryono, dkk</t>
  </si>
  <si>
    <t>CV. Andi offset, Yogyakarta</t>
  </si>
  <si>
    <t>001.4</t>
  </si>
  <si>
    <t>001.4 SUD t-1</t>
  </si>
  <si>
    <t>Like The Moon and The Sun ( Versi Inggris )</t>
  </si>
  <si>
    <t>Kompas, Jakarta Selatan</t>
  </si>
  <si>
    <t>812 STA l-2</t>
  </si>
  <si>
    <t xml:space="preserve">Utilitas Bangunan Dasar </t>
  </si>
  <si>
    <t>720 DWI u-1</t>
  </si>
  <si>
    <t>Revolusi Mental Dalam Budaya Jawa</t>
  </si>
  <si>
    <t>Prof. Dr. Suwardi Endraswara, M.Hum</t>
  </si>
  <si>
    <t>419 SUW r-1</t>
  </si>
  <si>
    <t>Pendidikan Arsitektur dan Peran Arsitek Indonesia</t>
  </si>
  <si>
    <t>Eko Budihardjo, editor</t>
  </si>
  <si>
    <t>PT. Alumni , Bandung</t>
  </si>
  <si>
    <t>EKSEMPLAR</t>
  </si>
  <si>
    <t>720 EKO p-1</t>
  </si>
  <si>
    <t>Metode Kontruksi Jembatan Rangka Baja</t>
  </si>
  <si>
    <t>Metode Kontruksi Untuk Pekerjaan Fondasi</t>
  </si>
  <si>
    <t>Ternyata Sayap Lalat Mengandung Obat</t>
  </si>
  <si>
    <t>Yanuardi Syukur</t>
  </si>
  <si>
    <t>Mutiara Media, Yogyakarta</t>
  </si>
  <si>
    <t>615.5 YAN t-1</t>
  </si>
  <si>
    <t>Rahasia Ilahi</t>
  </si>
  <si>
    <t>N. Mursidi</t>
  </si>
  <si>
    <t>1, 2015</t>
  </si>
  <si>
    <t>297.5 MUR r-1</t>
  </si>
  <si>
    <t>Ngegemesin Tapi Njerumusin</t>
  </si>
  <si>
    <t>Insan Nurrohiem</t>
  </si>
  <si>
    <t>Safirah, Yogyakarta</t>
  </si>
  <si>
    <t>297.5 INS n-1</t>
  </si>
  <si>
    <t>Hal-hal Yang harus Dilakukan Sebelum Umur 40</t>
  </si>
  <si>
    <t>John Afifi</t>
  </si>
  <si>
    <t>153.8 JOH h-1</t>
  </si>
  <si>
    <t>The Freaky Teppy</t>
  </si>
  <si>
    <t>Stephany Josephine</t>
  </si>
  <si>
    <t>792.2 STE t-1</t>
  </si>
  <si>
    <t>Buku Pintar Seri Politik Almanak Negara, Kabinet Jokowi</t>
  </si>
  <si>
    <t>Indeks Prestasi, Jakarta</t>
  </si>
  <si>
    <t>maret 2015</t>
  </si>
  <si>
    <t>002</t>
  </si>
  <si>
    <t>002  b-2</t>
  </si>
  <si>
    <t>Emile Durkheim</t>
  </si>
  <si>
    <t>Tony Rudyansjah</t>
  </si>
  <si>
    <t>923.7 TON e-1</t>
  </si>
  <si>
    <t>Ayah</t>
  </si>
  <si>
    <t>IV, Juni 2015</t>
  </si>
  <si>
    <t>899.221 AND a-1</t>
  </si>
  <si>
    <t>Paku Buwono X 46 Tahun Berkuasa di Tanah Jawa</t>
  </si>
  <si>
    <t>Prof. Gunawan Sumodiningrat, Ari Wulandari, S.S, MA</t>
  </si>
  <si>
    <t>920 GUN p-1</t>
  </si>
  <si>
    <t>Anak Kampung Paling Fenomenal</t>
  </si>
  <si>
    <t>DR. M. Mufti Mubarak</t>
  </si>
  <si>
    <t>Reform Media, Surabaya</t>
  </si>
  <si>
    <t>153.2 MUF a-1</t>
  </si>
  <si>
    <t>Dalai Lama Pemikiran Emas Sang Pemercik Kedamaian</t>
  </si>
  <si>
    <t xml:space="preserve">Radis Bastian </t>
  </si>
  <si>
    <t>920 RAD d-1</t>
  </si>
  <si>
    <t>Mencari Bening Mata Air</t>
  </si>
  <si>
    <t>A. Mustofa Bisri</t>
  </si>
  <si>
    <t>V, Mei 2014</t>
  </si>
  <si>
    <t>297.5 MUS m-1</t>
  </si>
  <si>
    <t>Catatan Dari Balik Penjara Goresan Pena Revolusi Pramoedya Ananta</t>
  </si>
  <si>
    <t>Muhammad Muhibbuddin</t>
  </si>
  <si>
    <t>Zora Book, Yogyakarta</t>
  </si>
  <si>
    <t>I, maret 2015</t>
  </si>
  <si>
    <t>928 MUH c-1</t>
  </si>
  <si>
    <t>Rekontruksi Tradisi Bernegara Dalam Undang-undang 1945</t>
  </si>
  <si>
    <t>Dr. Ardul Fitriciada Azhari, SH</t>
  </si>
  <si>
    <t>Genta Publishing, Yogyakarta</t>
  </si>
  <si>
    <t>153.8 ARD r-1</t>
  </si>
  <si>
    <t>100 Ciri Orang Berbakat Karya</t>
  </si>
  <si>
    <t>Honey Miftahul Jannah</t>
  </si>
  <si>
    <t>153.8 HON s-1</t>
  </si>
  <si>
    <t>Mindset Siswa Sukses</t>
  </si>
  <si>
    <t>Hindra Gunawan</t>
  </si>
  <si>
    <t>Sinotif Publishing, Jakarta Utara</t>
  </si>
  <si>
    <t>153.8 HIN m-1</t>
  </si>
  <si>
    <t>Tes  Kecerdasan Emosinal</t>
  </si>
  <si>
    <t>Tim Penerbit</t>
  </si>
  <si>
    <t>Scintefic Press, Tangerang Selatan</t>
  </si>
  <si>
    <t>153.9 TIM t-3</t>
  </si>
  <si>
    <t>Parmonangan Manurung</t>
  </si>
  <si>
    <t>CV Abadi Offset, Yogjakarta</t>
  </si>
  <si>
    <t>729 PAR d-1</t>
  </si>
  <si>
    <t>Interior Dapur Minimalis dengan 3ds max</t>
  </si>
  <si>
    <t>Maxicom, Palembang</t>
  </si>
  <si>
    <t>Indonesia , Inggris</t>
  </si>
  <si>
    <t>186 HAN I-1</t>
  </si>
  <si>
    <t>Padang Bulan</t>
  </si>
  <si>
    <t>III , Agustus 2011</t>
  </si>
  <si>
    <t>899.221 3</t>
  </si>
  <si>
    <t>309 AND p-1</t>
  </si>
  <si>
    <t>Cinta di Dalam Gelas</t>
  </si>
  <si>
    <t>III , Agustus 2012</t>
  </si>
  <si>
    <t>899.221 3 AND c-1</t>
  </si>
  <si>
    <t>Maryamah Karpov</t>
  </si>
  <si>
    <t>899.221 3 AND m-1</t>
  </si>
  <si>
    <t>Pukat</t>
  </si>
  <si>
    <t>IV, Des 2013</t>
  </si>
  <si>
    <t>899.221.3 TER p-1</t>
  </si>
  <si>
    <t>Cara Revolusioner Lolos Tes Wawancara Kerja Bahasa Inggris</t>
  </si>
  <si>
    <t>Uswatun Hasanah, M.Pd</t>
  </si>
  <si>
    <t>Araska, Yogyakarta</t>
  </si>
  <si>
    <t>I, Mei 2015</t>
  </si>
  <si>
    <t>153.8 USW c-1</t>
  </si>
  <si>
    <t>Mengupas Kepribadian Anda</t>
  </si>
  <si>
    <t>Amit Abraham</t>
  </si>
  <si>
    <t xml:space="preserve">PT. Bhuana Ilmu Populer </t>
  </si>
  <si>
    <t>V, Okt 2007</t>
  </si>
  <si>
    <t>155 AMI m-1</t>
  </si>
  <si>
    <t>Pertolongan Pertama Pada Kecelakaan Kerja</t>
  </si>
  <si>
    <t>HJ. Mukono, Penta B. Warsono</t>
  </si>
  <si>
    <t>AUP, Surabaya</t>
  </si>
  <si>
    <t>I, 2002</t>
  </si>
  <si>
    <t>331.2 MUK p-1</t>
  </si>
  <si>
    <t>31 Nabi dan Walisongo</t>
  </si>
  <si>
    <t>Laila Noer Aisyah</t>
  </si>
  <si>
    <t>Kauna Pustaka, Yogyakarta</t>
  </si>
  <si>
    <t>!, April 2015</t>
  </si>
  <si>
    <t>297.64 LAI t-1</t>
  </si>
  <si>
    <t>Jago Kuasai Bahasa Jerman</t>
  </si>
  <si>
    <t>Dian Dwi Anisa, Cindhy Dwi. M</t>
  </si>
  <si>
    <t>Indonesia, Jerman</t>
  </si>
  <si>
    <t>435 DIA j-1</t>
  </si>
  <si>
    <t>Lingkar Tanah Lingkar Air</t>
  </si>
  <si>
    <t>Ahmad Tohari</t>
  </si>
  <si>
    <t>899.221.3 AHM l-1</t>
  </si>
  <si>
    <t>006.6 WAH m-2</t>
  </si>
  <si>
    <t>25 Cita Rasa Cumi dan Sotong</t>
  </si>
  <si>
    <t>641.5 LIL d-1</t>
  </si>
  <si>
    <t xml:space="preserve">25 Cita Rasa Kepeting dan Rajungan </t>
  </si>
  <si>
    <t>Shortcourse Series RPG Maker VX ACE</t>
  </si>
  <si>
    <t>005 WAH s-1</t>
  </si>
  <si>
    <t>Detektif Conan Sains " Misteri Udara dan Air"</t>
  </si>
  <si>
    <t>Alih Bahasa " Endah Nawang.N</t>
  </si>
  <si>
    <t>Keajaiban Melimpah dari Kalimat Tayyibah</t>
  </si>
  <si>
    <t>Ridhoul Wahidi, MA</t>
  </si>
  <si>
    <t>500 ALI d-1</t>
  </si>
  <si>
    <t>297.3 RID k-1</t>
  </si>
  <si>
    <t>Seabad Ismail Marzuki</t>
  </si>
  <si>
    <t>Ninok Leksono</t>
  </si>
  <si>
    <t>927 NIN s-1</t>
  </si>
  <si>
    <t>Warnen Buffet Life, Bussiness &amp; Money</t>
  </si>
  <si>
    <t>Fajar Nur'aini Dwi. F</t>
  </si>
  <si>
    <t>Kobis, Yogyakarta</t>
  </si>
  <si>
    <t>923.3 FAJ w-1</t>
  </si>
  <si>
    <t>Pengendalian Mutu Beton Sesuai SNI, ACI &amp; ASTM</t>
  </si>
  <si>
    <t>Pujo Aji, Ir, MT. Dr. Techn dkk</t>
  </si>
  <si>
    <t>691.3 PUJ p-1</t>
  </si>
  <si>
    <t xml:space="preserve">Rahasia Mengapa Orang Kaya Semakin Kaya </t>
  </si>
  <si>
    <t>Bernard Taufani</t>
  </si>
  <si>
    <t>153.8 BER r-1</t>
  </si>
  <si>
    <t>Web Programming Membangun Aplikasi Web Handal Dengan JZEE &amp; MVC</t>
  </si>
  <si>
    <t>Dr. Widodo Budiharto</t>
  </si>
  <si>
    <t>005 WID w-1</t>
  </si>
  <si>
    <t>Kumpulan Lagu-lagu Nasional</t>
  </si>
  <si>
    <t>Egi Rachmadi K. &amp; Ady Imam. T</t>
  </si>
  <si>
    <t>Rumah Ide, Depok</t>
  </si>
  <si>
    <t xml:space="preserve">Indonesia </t>
  </si>
  <si>
    <t>Dana Bos + CD</t>
  </si>
  <si>
    <t>782.4 EGI k-1</t>
  </si>
  <si>
    <t>As Creative As Mark Zuckerberg. 99 Cara Gila Menjadi Kreatif Ala Mark Zuckerberg</t>
  </si>
  <si>
    <t>Budi Safa'at</t>
  </si>
  <si>
    <t>Gramedia Widia Sarana Indonesia, Jakarta</t>
  </si>
  <si>
    <t>Indonsia</t>
  </si>
  <si>
    <t>153.8 BUD a-1</t>
  </si>
  <si>
    <t>Detektif Conan Seri Misteri Tumbuh-tumbuhan ( Seri Komik )</t>
  </si>
  <si>
    <t>Merawat &amp; Memperbaiki Sistem Elektronik Bodi Mobil</t>
  </si>
  <si>
    <t>Drs. Buntarto, M.Pd</t>
  </si>
  <si>
    <t>Kisah-kisah Dahsyat  12 Amalan Super Ajaib</t>
  </si>
  <si>
    <t>Adiba A. S &amp; Fajar Nugroho</t>
  </si>
  <si>
    <t>297.3  ADI k-1</t>
  </si>
  <si>
    <t>Buku Lengkap Mengurus Jenazah</t>
  </si>
  <si>
    <t>Syukur Abdul Waid, M.Ag</t>
  </si>
  <si>
    <t>Sabil, Yogyakarta</t>
  </si>
  <si>
    <t>297.5 SYU b-1</t>
  </si>
  <si>
    <t>Sereal Cookies</t>
  </si>
  <si>
    <t>641.8 DAP s-1</t>
  </si>
  <si>
    <t>Detektif Conan Seri Misteri Bulan &amp; Matahari ( Komik )</t>
  </si>
  <si>
    <t>Inspiration For Women Rahasia Kesuksesan Para Pendekar Wanita Dunia</t>
  </si>
  <si>
    <t>Robert Junaiadi</t>
  </si>
  <si>
    <t>Diva Press, Yogyakarta</t>
  </si>
  <si>
    <t>I, Feb 2015</t>
  </si>
  <si>
    <t>153.2 ROB i-1</t>
  </si>
  <si>
    <t>Temukan Siapa Kamu dan Apa Potensimu?</t>
  </si>
  <si>
    <t>Prabu Ganendra</t>
  </si>
  <si>
    <t>153.8  PRA t-1</t>
  </si>
  <si>
    <t>Baca Kilat, Kiat Membaca 1 Halaman/Detik</t>
  </si>
  <si>
    <t>VI, Mei 2011</t>
  </si>
  <si>
    <t>408.4 AGU b-1</t>
  </si>
  <si>
    <t>Funny Cartoon Design With Corel Draw X6</t>
  </si>
  <si>
    <t>Indonsia, Inggris</t>
  </si>
  <si>
    <t>006.6 WAH f-1</t>
  </si>
  <si>
    <t xml:space="preserve">Panduan Praktis Menghadapi Bencana </t>
  </si>
  <si>
    <t>S. Arie Priambodo</t>
  </si>
  <si>
    <t>627.4 ARI p-1</t>
  </si>
  <si>
    <t>Tiga Manula Keliling Jawa</t>
  </si>
  <si>
    <t>Benny Rachmadi</t>
  </si>
  <si>
    <t>Kepustakaan Populer Gramedia</t>
  </si>
  <si>
    <t>741 BEN t-1</t>
  </si>
  <si>
    <t xml:space="preserve">Gambar Teknik </t>
  </si>
  <si>
    <t>Bert Bielefeld &amp; Isabella Skiba</t>
  </si>
  <si>
    <t>741 BER g-1</t>
  </si>
  <si>
    <t>Mudah &amp; Cepat Merancang Dengan 3ds Max 2010</t>
  </si>
  <si>
    <t>Mikael Sugianto</t>
  </si>
  <si>
    <t>006.6 MIK m-1</t>
  </si>
  <si>
    <t>Irigasi</t>
  </si>
  <si>
    <t>Mochammmad Bardan</t>
  </si>
  <si>
    <t>631.7 MOC i-1</t>
  </si>
  <si>
    <t>Sistem Politik Indonesia</t>
  </si>
  <si>
    <t>DR. H. Inu, KS, Msi,DR. Azhari, SS TP, Msi</t>
  </si>
  <si>
    <t>VII (Revisi), Nov 2012</t>
  </si>
  <si>
    <t>320 INU s-1</t>
  </si>
  <si>
    <t>Jago Kuasai Bahasa Mandarin</t>
  </si>
  <si>
    <t>Mutia Priliandani</t>
  </si>
  <si>
    <t>Indonesia, Mandarin</t>
  </si>
  <si>
    <t>400.14 MUT j-1</t>
  </si>
  <si>
    <t>Intisari Kitab-kitab Adiluhung Jawa Terlengkap</t>
  </si>
  <si>
    <t>Soedjipto Abimanyu</t>
  </si>
  <si>
    <t>170 SOE i-1</t>
  </si>
  <si>
    <t>Hak Cipta &amp; Perlindungan Folklor Di Indonesia</t>
  </si>
  <si>
    <t>Arif Lutvianasori</t>
  </si>
  <si>
    <t>340 ARI h-1</t>
  </si>
  <si>
    <t>The Leader In Me</t>
  </si>
  <si>
    <t>Stephen R. Covey</t>
  </si>
  <si>
    <t>IV, Maret 2013</t>
  </si>
  <si>
    <t>Mekanika Elektrikal</t>
  </si>
  <si>
    <t>Ir. Sunarno, M.Eng, PhD</t>
  </si>
  <si>
    <t>621 SUN m-1</t>
  </si>
  <si>
    <t>Terampil Membuat Kreasi Jahitan</t>
  </si>
  <si>
    <t>Maria Margaretha</t>
  </si>
  <si>
    <t>I, Nov 2011</t>
  </si>
  <si>
    <t>700 MAR t-1</t>
  </si>
  <si>
    <t>Membina Keterampilan  Menulis Paragraf &amp; Pengembangannya</t>
  </si>
  <si>
    <t>Dr. Djago Tarigan</t>
  </si>
  <si>
    <t>Angkasa, Bandung</t>
  </si>
  <si>
    <t>Revisi, 2008</t>
  </si>
  <si>
    <t>153.8 STE t-2</t>
  </si>
  <si>
    <t>652 DJA m-2</t>
  </si>
  <si>
    <t>Memotret Milky Way</t>
  </si>
  <si>
    <t>Wahyu Widhi</t>
  </si>
  <si>
    <t>770 WAH m-1</t>
  </si>
  <si>
    <t>Menggambar Teknik Mesin Dengan Standar ISO</t>
  </si>
  <si>
    <t>Ir. Ohan. J, M. Suratman, S.Pd</t>
  </si>
  <si>
    <t>CV. Pustaka Gravika, Bandung</t>
  </si>
  <si>
    <t>II, Des 2012</t>
  </si>
  <si>
    <t>621 OHA m-1</t>
  </si>
  <si>
    <t>II, 2015</t>
  </si>
  <si>
    <t>BUKU</t>
  </si>
  <si>
    <t>Drs. Mochamad Nursalim,M.Si</t>
  </si>
  <si>
    <t>Akamedia, Jakarta Barat</t>
  </si>
  <si>
    <t>153.6 MOC p-1</t>
  </si>
  <si>
    <t>Susi Pudjiastuti dari Bakul Ikan Jadi Menteri Kelautan &amp; Perikanan</t>
  </si>
  <si>
    <t>Matahari, Jakarta Selatan</t>
  </si>
  <si>
    <t>II, Januari 2015</t>
  </si>
  <si>
    <t>153.2 MAS s-1</t>
  </si>
  <si>
    <t>Maskur Priatna</t>
  </si>
  <si>
    <t>Tiga Manula Jalan-jalan Ke Selatan Jawa</t>
  </si>
  <si>
    <t>KPG</t>
  </si>
  <si>
    <t>Pendidikan Anti Korupsi Untuk Sekolah &amp; Perguruan Tinggi</t>
  </si>
  <si>
    <t>David Wijaya, SE, M.M</t>
  </si>
  <si>
    <t>370 DAV p-1</t>
  </si>
  <si>
    <t>TOEFEL For Your Careers</t>
  </si>
  <si>
    <t>Henricus W. Ismanthono</t>
  </si>
  <si>
    <t>420 HEN t-1</t>
  </si>
  <si>
    <t>G. Takeshi. S &amp; N. Sugiarto. H</t>
  </si>
  <si>
    <t>Cet. 13, 2013</t>
  </si>
  <si>
    <t>621 TAK m-1</t>
  </si>
  <si>
    <t>Kodu, Panduan Mudah &amp; Menyenangkan Belajar Pemrograman</t>
  </si>
  <si>
    <t>Henry Ferdinando, M. Sc</t>
  </si>
  <si>
    <t>005 HEN k-1</t>
  </si>
  <si>
    <t>Bekal Praktis Untuk Ke Kantor Ala Bento</t>
  </si>
  <si>
    <t>Cet.1, Okt 2011</t>
  </si>
  <si>
    <t>641 GAL b-1</t>
  </si>
  <si>
    <t>Galuh Iritani</t>
  </si>
  <si>
    <t>Membuat Aneka Aksesori dari Roti Tawar</t>
  </si>
  <si>
    <t>Dwi Ani Hendrawati</t>
  </si>
  <si>
    <t>Gradien Mediatama, Yogya</t>
  </si>
  <si>
    <t>Cet.1 , 2008</t>
  </si>
  <si>
    <t>687 DWI m-1</t>
  </si>
  <si>
    <t>Ramayana</t>
  </si>
  <si>
    <t>Nyoman S. Pendit</t>
  </si>
  <si>
    <t>IV, Juli 2015</t>
  </si>
  <si>
    <t>899.221 NYO r-1</t>
  </si>
  <si>
    <t>Tip &amp; Trik Mempercepat Kinerja Laptop &amp; PC</t>
  </si>
  <si>
    <t>005 WAH t-1</t>
  </si>
  <si>
    <t>Genetika Kebudayaan Seri 2</t>
  </si>
  <si>
    <t>Eko Wijayanto</t>
  </si>
  <si>
    <t>Salemba Humanika, Jakarta</t>
  </si>
  <si>
    <t>181.16 EKO g-1</t>
  </si>
  <si>
    <t>Teknik Dasar Videografi</t>
  </si>
  <si>
    <t>Sarwo Nugroho, S. Kom, M.Kom</t>
  </si>
  <si>
    <t>006 SAR t-1</t>
  </si>
  <si>
    <t>Membangun Sendiri Sistem Jaringan Komputer</t>
  </si>
  <si>
    <t>004.6 MAD m-1</t>
  </si>
  <si>
    <t>Membuat Miniatur Makanan Dari Kain Felt</t>
  </si>
  <si>
    <t>Nunung &amp; Dwi</t>
  </si>
  <si>
    <t>700 NUN m-2</t>
  </si>
  <si>
    <t>Pahlawan-pahlawan Indonesia Sepanjang Masa</t>
  </si>
  <si>
    <t>Didi Junaedi</t>
  </si>
  <si>
    <t>Indonesia Tera, Yogyakarta</t>
  </si>
  <si>
    <t>900 DID p-1</t>
  </si>
  <si>
    <t>Prinsip Dasar Kelistrikan Otomotif</t>
  </si>
  <si>
    <t>CV. Alfabeta, Yogyakarta</t>
  </si>
  <si>
    <t>I, April 2011</t>
  </si>
  <si>
    <t>621.3 DAR p-1</t>
  </si>
  <si>
    <t>Strategi &amp; Intervensi Konseling</t>
  </si>
  <si>
    <t>Akademia Permata, Jakarta Barat</t>
  </si>
  <si>
    <t>150 MOC s-1</t>
  </si>
  <si>
    <t xml:space="preserve">Tiga Jawara Yang Merevolusi IT Dunia </t>
  </si>
  <si>
    <t>Dwi Suwiknyo</t>
  </si>
  <si>
    <t>My Books, Yogyakarta</t>
  </si>
  <si>
    <t>153.2 DWI t-1</t>
  </si>
  <si>
    <t>Dasar-dasar Menggambar Teknik Bangunan</t>
  </si>
  <si>
    <t>Miftahuddin, S.Pd &amp; Bambang. S, HS, S.Pd</t>
  </si>
  <si>
    <t>720 MIF d-2</t>
  </si>
  <si>
    <t>629.22 BUN m-2</t>
  </si>
  <si>
    <t>Habibie " Tak Boleh Lelah dan Kalah "</t>
  </si>
  <si>
    <t>Fachmy Casofa</t>
  </si>
  <si>
    <t>Tiga Serangkai, Solo</t>
  </si>
  <si>
    <t>Cet. III, Okt 2014</t>
  </si>
  <si>
    <t>153.2 FAC h-2</t>
  </si>
  <si>
    <t>Desain Interior "Wow"</t>
  </si>
  <si>
    <t>Paulus Hariadi</t>
  </si>
  <si>
    <t>Mediakom, Yogyakarta</t>
  </si>
  <si>
    <t>Cet I</t>
  </si>
  <si>
    <t>720 PAU d-3</t>
  </si>
  <si>
    <t>Sukoco,M.Pd &amp; Zainal Arifin, MT</t>
  </si>
  <si>
    <t>CV. Alfabeta, Bandung</t>
  </si>
  <si>
    <t>III, Feb 2013</t>
  </si>
  <si>
    <t>621.42 SUK t-2</t>
  </si>
  <si>
    <t>Kitab Sejarah Terlengkap Majapahit</t>
  </si>
  <si>
    <t>Teguh Panji</t>
  </si>
  <si>
    <t>988 TEG k-1</t>
  </si>
  <si>
    <t>Inspirasi 24 Desain Kitchen Set Minimalis</t>
  </si>
  <si>
    <t>Fajar Dwi Rizqiardi, ST</t>
  </si>
  <si>
    <t>Visi Mandiri, Surakarta</t>
  </si>
  <si>
    <t>643.3 FAJ i-2</t>
  </si>
  <si>
    <t>30 Desain Rumah 2 Lantai Masa Kini,Muka 6-10 Meter</t>
  </si>
  <si>
    <t>Djoko Wiratno, ST</t>
  </si>
  <si>
    <t>Cet. I, 2015</t>
  </si>
  <si>
    <t>720 DJO t-3</t>
  </si>
  <si>
    <t>Motor Bakar Torak( Teori &amp; Aplikasinya )</t>
  </si>
  <si>
    <t>Ir. Philip Kristanto</t>
  </si>
  <si>
    <t>629.25 PHI m-1</t>
  </si>
  <si>
    <t>Pemrograman Java Untuk Programmer</t>
  </si>
  <si>
    <t>Dr. Eng.R.H. Sianipar, M.Eng</t>
  </si>
  <si>
    <t>005 SIA p-1</t>
  </si>
  <si>
    <t>Francis D. K. Ching</t>
  </si>
  <si>
    <t>Erlangga, jakarta</t>
  </si>
  <si>
    <t>Arsitektur, Bentuk, Ruang &amp; Tatanan</t>
  </si>
  <si>
    <t>720 FRA a-1</t>
  </si>
  <si>
    <t>Fresh Update TOP No. 1 Psikotes</t>
  </si>
  <si>
    <t>Aristo Candra &amp; TIM</t>
  </si>
  <si>
    <t>V, 2014</t>
  </si>
  <si>
    <t>530 ARI f-1</t>
  </si>
  <si>
    <t>Atlas Sejarah Indonesia dan Dunia</t>
  </si>
  <si>
    <t>TIM Pustaka Baru Press</t>
  </si>
  <si>
    <t>911 TIM a-1</t>
  </si>
  <si>
    <t>Perempuan Yang Membuat Air ( Kumpulan Puisi )</t>
  </si>
  <si>
    <t>Moon Chung Hee</t>
  </si>
  <si>
    <t>Kepustakaan Populer Gramedia, Jakarta</t>
  </si>
  <si>
    <t>Indonesia, Korea</t>
  </si>
  <si>
    <t>895.6 MOO p-1</t>
  </si>
  <si>
    <t>Pintar Nembang Macapat</t>
  </si>
  <si>
    <t>Ilham Inki Muttaqin</t>
  </si>
  <si>
    <t>419 ILH p-5</t>
  </si>
  <si>
    <t>Buku Pintar Bahasa Arab Untuk Pemula</t>
  </si>
  <si>
    <t>Achmad Mufid. AR</t>
  </si>
  <si>
    <t>Ludruk</t>
  </si>
  <si>
    <t>Herry Lisbijanto</t>
  </si>
  <si>
    <t>790.2 HER l-1</t>
  </si>
  <si>
    <t xml:space="preserve">Pasar Apung </t>
  </si>
  <si>
    <t>394 HER p-1</t>
  </si>
  <si>
    <t>Sekaten</t>
  </si>
  <si>
    <t>394.5 HER s-1</t>
  </si>
  <si>
    <t>Sistem Kelistrikan Motor</t>
  </si>
  <si>
    <t>PT. Satunusa, Bandung</t>
  </si>
  <si>
    <t>I, Okt 2011</t>
  </si>
  <si>
    <t>621.3 DAR s-1</t>
  </si>
  <si>
    <t>Jago Kuasai bahasa Perancis</t>
  </si>
  <si>
    <t>Triastutik &amp; Adis Mila. F</t>
  </si>
  <si>
    <t>Indonesia, Perancis</t>
  </si>
  <si>
    <t>445 TRI j-1</t>
  </si>
  <si>
    <t>Sistem Alarm, Central Door Lock &amp; Power Window Mobil</t>
  </si>
  <si>
    <t>Cet . I</t>
  </si>
  <si>
    <t>621.317 BUN s-5</t>
  </si>
  <si>
    <t>Guilt</t>
  </si>
  <si>
    <t>Jonathan Kellerman</t>
  </si>
  <si>
    <t>INggris</t>
  </si>
  <si>
    <t>823 JON g-1</t>
  </si>
  <si>
    <t xml:space="preserve">SMOKOL </t>
  </si>
  <si>
    <t>Kompas Media Nusantara, Jakarta</t>
  </si>
  <si>
    <t>II, Sep 2009</t>
  </si>
  <si>
    <t>899.221.3  s-1</t>
  </si>
  <si>
    <t>Pemodelan Objek 3dsMax 2014</t>
  </si>
  <si>
    <t>004.2 WAH p-1</t>
  </si>
  <si>
    <t>Otomotif Sepeda Motor</t>
  </si>
  <si>
    <t>Edi Widodo</t>
  </si>
  <si>
    <t>Yrama Widya, Bandung</t>
  </si>
  <si>
    <t>629.22 EDI o-2</t>
  </si>
  <si>
    <t>Assalamualaikum Beijing</t>
  </si>
  <si>
    <t>Asma Nadia Publishing House, Depok</t>
  </si>
  <si>
    <t>XIII, Feb 2015</t>
  </si>
  <si>
    <t>899.221.3 ASM a-2</t>
  </si>
  <si>
    <t>Sepi Pun Menari di Tepi Hari</t>
  </si>
  <si>
    <t>Kenedi Nurhan</t>
  </si>
  <si>
    <t>899.221.3 KEN s-1</t>
  </si>
  <si>
    <t>Death Of Nosferatu</t>
  </si>
  <si>
    <t>Lee Young</t>
  </si>
  <si>
    <t>Ingrris</t>
  </si>
  <si>
    <t>813 LEE d-1</t>
  </si>
  <si>
    <t>100 Cara Mengenali Karakter Dia</t>
  </si>
  <si>
    <t>Sienta Sasika Novel</t>
  </si>
  <si>
    <t>PT. Gramedia Widiasarana Indonesia, Jakarta</t>
  </si>
  <si>
    <t>150 SIE s-1</t>
  </si>
  <si>
    <t>Laki-laki Pemanggul Goni ( Kumpulan Cerpen Kompas )</t>
  </si>
  <si>
    <t>Maman S. Mahayana</t>
  </si>
  <si>
    <t>PT. Kompas Media Selatan, Jakarta</t>
  </si>
  <si>
    <t>899.221.3 MAM l-1</t>
  </si>
  <si>
    <t>Ripin ( Kumpulan Cerpen Kompas )</t>
  </si>
  <si>
    <t>Ninuk Mardiana</t>
  </si>
  <si>
    <t>II, Nov 2007</t>
  </si>
  <si>
    <t>899.221.3 NIN r-1</t>
  </si>
  <si>
    <t>Nadira</t>
  </si>
  <si>
    <t>Leila S. Chudori</t>
  </si>
  <si>
    <t>Kepustakaan Populer Gramedia, jakarta</t>
  </si>
  <si>
    <t>899.221.3 LEI n-1</t>
  </si>
  <si>
    <t>Sarinah Kewajiban Wanita dalam Perjuangan Republik Indonesia</t>
  </si>
  <si>
    <t>Ir. Sukarno</t>
  </si>
  <si>
    <t>Yayasan Bung Karno, Jakarta</t>
  </si>
  <si>
    <t>899.221.3 SUK s-1</t>
  </si>
  <si>
    <t>Cinta Diatas Perahu Cadik</t>
  </si>
  <si>
    <t>Ninuk Mardiana Pambudy</t>
  </si>
  <si>
    <t>899.221.3 NIN c-1</t>
  </si>
  <si>
    <t>Daya Ingat Anda Semakin Menurun?</t>
  </si>
  <si>
    <t>Rony Dwi Andhika, S.Ked</t>
  </si>
  <si>
    <t>153.8 RON d-1</t>
  </si>
  <si>
    <t>Mastering Mandarin With Radicals</t>
  </si>
  <si>
    <t>Sudono Noto Pradono</t>
  </si>
  <si>
    <t>495.1 SUD m-1</t>
  </si>
  <si>
    <t>Cara Mudah &amp; Praktis Bekerja Dengan AutoCAD Edisi Revisi</t>
  </si>
  <si>
    <t>005 SUP c-2</t>
  </si>
  <si>
    <t>419 ACH b-2</t>
  </si>
  <si>
    <t>Peralatan Bengkel Otomotif</t>
  </si>
  <si>
    <t>Zevy D. Maran</t>
  </si>
  <si>
    <t>621.9 ZEV p-3</t>
  </si>
  <si>
    <t>Pratamawati</t>
  </si>
  <si>
    <t>Percakapan Sehari-hari Bahasa Jepang ( Jepang, Inggris, Indonesia )</t>
  </si>
  <si>
    <t>495.6 PRA p-1</t>
  </si>
  <si>
    <t>Masyarakat Sunda Budaya &amp; Problema</t>
  </si>
  <si>
    <t>Prof. Drs. H.A. Surjadi, MA, P.hD</t>
  </si>
  <si>
    <t>307 SUR m-1</t>
  </si>
  <si>
    <t>Kebiasaan Sehari-hari Guru Bangsa ( Cak Nur, Cak Nun, Gus Dur, Gus Mus dll )</t>
  </si>
  <si>
    <t>Agus Nur Cahya</t>
  </si>
  <si>
    <t>PT. Alumni, Bandung</t>
  </si>
  <si>
    <t>Ircisod, Jogjakarta</t>
  </si>
  <si>
    <t>153.2 AGU k-1</t>
  </si>
  <si>
    <t>Seribu Senyum dan Setetes Air mata</t>
  </si>
  <si>
    <t>Myra Sidharta</t>
  </si>
  <si>
    <t>Kompas, Jakarta</t>
  </si>
  <si>
    <t>Maret 2015</t>
  </si>
  <si>
    <t>814 MYR s-1</t>
  </si>
  <si>
    <t>Perawatan &amp; Perbaikan Sistem Suspensi Mobil</t>
  </si>
  <si>
    <t xml:space="preserve">I, </t>
  </si>
  <si>
    <t>Dasar-dasar Kelistrikan Otomotif</t>
  </si>
  <si>
    <t>I,</t>
  </si>
  <si>
    <t>621.81 BUN p-3</t>
  </si>
  <si>
    <t>621.8 BUN d-1</t>
  </si>
  <si>
    <t>Koridor Renungan A. Mustofa Bisri</t>
  </si>
  <si>
    <t>III, 2014</t>
  </si>
  <si>
    <t>297.5 MUS k-1</t>
  </si>
  <si>
    <t>Kapal Pinisi</t>
  </si>
  <si>
    <t>387.2 HER k-1</t>
  </si>
  <si>
    <t>745 HER l-1</t>
  </si>
  <si>
    <t>Politik Kerakyatan Menurut Niccolo Machiavelli</t>
  </si>
  <si>
    <t>KPG, Jakarta</t>
  </si>
  <si>
    <t>II,April 2015</t>
  </si>
  <si>
    <t>320  p-1</t>
  </si>
  <si>
    <t>Dari Salawat Dedaunan Sampai kunang-kunang Di Langit Jakarta</t>
  </si>
  <si>
    <t>Juni, 2012</t>
  </si>
  <si>
    <t>899.221.3   d-1</t>
  </si>
  <si>
    <t>Bikin Video Dengan Kamera DSLR</t>
  </si>
  <si>
    <t>Ensadi. J Santoso</t>
  </si>
  <si>
    <t>Media Kata, Jakarta</t>
  </si>
  <si>
    <t>Inggris, Indonesia</t>
  </si>
  <si>
    <t>778.2 ENS b-1</t>
  </si>
  <si>
    <t>Anak Lumpur Menggapai Matahari</t>
  </si>
  <si>
    <t>K. H. Junaedi al-Baghdadi</t>
  </si>
  <si>
    <t>153.8 JUN a-1</t>
  </si>
  <si>
    <t>Video Iklan komersial Dengan Adobe Premiere CS6</t>
  </si>
  <si>
    <t>006.7</t>
  </si>
  <si>
    <t>006.7 WAH v-1</t>
  </si>
  <si>
    <t>Spirit 7 Presiden RI</t>
  </si>
  <si>
    <t>Agustina Soebachman</t>
  </si>
  <si>
    <t>153.8 AGU s-1</t>
  </si>
  <si>
    <t>Keselamatan &amp; Kesehatan Kerja Bengkel</t>
  </si>
  <si>
    <t>613.3 DAR k-1</t>
  </si>
  <si>
    <t>Panduan Lengkap Menjadi MC Profesional &amp; Ahli Pidato Bahasa Jawa</t>
  </si>
  <si>
    <t>Ki Puspa Budayasusastra</t>
  </si>
  <si>
    <t>815 PUS p-2</t>
  </si>
  <si>
    <t>Bisnis Bengkel Sepeda Motor</t>
  </si>
  <si>
    <t>indonesia</t>
  </si>
  <si>
    <t>332.6 BUN b-3</t>
  </si>
  <si>
    <t>Andy Noya Kisah Hidupku</t>
  </si>
  <si>
    <t>Andy F. Noya</t>
  </si>
  <si>
    <t>929.4 AND a-2</t>
  </si>
  <si>
    <t>Hatta Jejak Yang Melampaui Zaman</t>
  </si>
  <si>
    <t>Arif Zulkifli</t>
  </si>
  <si>
    <t>III, Juni 2015</t>
  </si>
  <si>
    <t>929.4 ARI h-1</t>
  </si>
  <si>
    <t>Sang Pelopor Anak Bangsa Dalam Pusaran Sejarah</t>
  </si>
  <si>
    <t>Rosihan Anwar</t>
  </si>
  <si>
    <t>929.4 ROS s-1</t>
  </si>
  <si>
    <t>Sjahrir Peran Besar Bung Kecil</t>
  </si>
  <si>
    <t>TIM Produktif</t>
  </si>
  <si>
    <t>929.4 TIM s-2</t>
  </si>
  <si>
    <t>Bung Karno Penyambung Lidah Rakyat Indonesia</t>
  </si>
  <si>
    <t>Cindy Adams</t>
  </si>
  <si>
    <t>Revisi Cet. IV, 2014</t>
  </si>
  <si>
    <t>929.4 CIN b-1</t>
  </si>
  <si>
    <t>Mencari Bening Mata Air, Renungan A.Mustofa Bisri</t>
  </si>
  <si>
    <t>297.3 MUS m-1</t>
  </si>
  <si>
    <t>Tan Malaka Bapak Republik Yang Dilupakan</t>
  </si>
  <si>
    <t>TIM Produksi</t>
  </si>
  <si>
    <t>929.4 TIM t-1</t>
  </si>
  <si>
    <t>WS Rendra dan Teater Mini Kata</t>
  </si>
  <si>
    <t>Yudiaryani</t>
  </si>
  <si>
    <t>Galang Pustaka, Yogyakarta</t>
  </si>
  <si>
    <t>928 YUD w-1</t>
  </si>
  <si>
    <t>Sanghyang Raja Uyeg dari Sakral Ke Profan</t>
  </si>
  <si>
    <t>Najamuddin Muhammad</t>
  </si>
  <si>
    <t>Para Pejuang Kemanusiaan Dunia</t>
  </si>
  <si>
    <t>920 NAJ p-1</t>
  </si>
  <si>
    <t>Arthur S. Nalan</t>
  </si>
  <si>
    <t>Humaniora Utama Press, Bandung</t>
  </si>
  <si>
    <t>1, 2000</t>
  </si>
  <si>
    <t>792 ART s-1</t>
  </si>
  <si>
    <t>Reog Ponorogo</t>
  </si>
  <si>
    <t>790.2 HER r-1</t>
  </si>
  <si>
    <t>Selayang Pandang Jawa Tengah</t>
  </si>
  <si>
    <t>Giyarto</t>
  </si>
  <si>
    <t>PT. Intan Pariwara, Klaten</t>
  </si>
  <si>
    <t>306 GIY s-1</t>
  </si>
  <si>
    <t>Selayang pandang Jawa Barat</t>
  </si>
  <si>
    <t>Moh. Rofi'i</t>
  </si>
  <si>
    <t>Selayang pandang Daerah Istimewa Yogyakarta</t>
  </si>
  <si>
    <t>Kelik Supriyanto</t>
  </si>
  <si>
    <t>306 KEL s-1</t>
  </si>
  <si>
    <t>Babad Ki Ageng Mangir</t>
  </si>
  <si>
    <t>Dr. Purwadi, M.Hum</t>
  </si>
  <si>
    <t>306 PUR b-1</t>
  </si>
  <si>
    <t>3 Srikandi</t>
  </si>
  <si>
    <t>Silvarani</t>
  </si>
  <si>
    <t>II, Agustus 2016</t>
  </si>
  <si>
    <t>899.221.3 SIL t-1</t>
  </si>
  <si>
    <t>Pidato Tengah Malam Sebuah Kumpulan Cerpen Kisah Pertempuran 10 November 1945</t>
  </si>
  <si>
    <t>Dukut Imam Widodo</t>
  </si>
  <si>
    <t>Dukut Publishing</t>
  </si>
  <si>
    <t>959.8 DUK p-1</t>
  </si>
  <si>
    <t>Indonesia Dimata Orang Jepang</t>
  </si>
  <si>
    <t>Hisanari Kato</t>
  </si>
  <si>
    <t>PT. Kompas, jakarta</t>
  </si>
  <si>
    <t>910.4 HIS i-1</t>
  </si>
  <si>
    <t>Kuni Muhibbatan</t>
  </si>
  <si>
    <t>Ustadzah Azizah</t>
  </si>
  <si>
    <t>Saufa Teen, Yogyakarta</t>
  </si>
  <si>
    <t>I, 2016</t>
  </si>
  <si>
    <t>297.5 AZI k-1</t>
  </si>
  <si>
    <t>Untung Besar Budi Daya Aneka Jamur Dengan Modal Sedikit di Lahan Sempit</t>
  </si>
  <si>
    <t>M. Alex . S</t>
  </si>
  <si>
    <t>636.01 ALE u-1</t>
  </si>
  <si>
    <t>Buka Bisnis Ga' Pake Lama Dijamin 10 Hari Buka Bisnis</t>
  </si>
  <si>
    <t>Akhmad Adiasta. R</t>
  </si>
  <si>
    <t>PT. Gramedia, Jakarta</t>
  </si>
  <si>
    <t>330 AKH b-1</t>
  </si>
  <si>
    <t xml:space="preserve">Panduan Servis Sistem Kopling Pada Sepeda Motor </t>
  </si>
  <si>
    <t>620 BUN p-1</t>
  </si>
  <si>
    <t>Motor Diesel Putaran Tinggi</t>
  </si>
  <si>
    <t>Prof. Dr. Wiranto Arismunandar</t>
  </si>
  <si>
    <t>PT. Pradnya Paramita, JKT</t>
  </si>
  <si>
    <t xml:space="preserve">VXII, </t>
  </si>
  <si>
    <t>621.43 WIR m-1</t>
  </si>
  <si>
    <t>Windows XP</t>
  </si>
  <si>
    <t>XII, April 2009</t>
  </si>
  <si>
    <t>005 ERI w-1</t>
  </si>
  <si>
    <t>Windows Vista</t>
  </si>
  <si>
    <t>IV, Maret 2010</t>
  </si>
  <si>
    <t>005  ERI w-1</t>
  </si>
  <si>
    <t>Horor Stories</t>
  </si>
  <si>
    <t>Tunku Halim</t>
  </si>
  <si>
    <t>899.221.3 TUN h-1</t>
  </si>
  <si>
    <t>Bumi</t>
  </si>
  <si>
    <t>XII, Agustus 2016</t>
  </si>
  <si>
    <t>Ayat-ayat Motivasi Penggugah Hati</t>
  </si>
  <si>
    <t>Mohammmad A. Syuropati</t>
  </si>
  <si>
    <t>I, Juni 2006</t>
  </si>
  <si>
    <t>153.8 MOH a-1</t>
  </si>
  <si>
    <t>005 REN m-1</t>
  </si>
  <si>
    <t>Mikrotik Kung fu Kitab 3</t>
  </si>
  <si>
    <t>Rendra Towidjojo</t>
  </si>
  <si>
    <t>Indonesia,Inggris</t>
  </si>
  <si>
    <t>"005</t>
  </si>
  <si>
    <t>Window xp 2</t>
  </si>
  <si>
    <t>V, 2 Juni 2009</t>
  </si>
  <si>
    <t>070.1 BRI k-1</t>
  </si>
  <si>
    <t>Kuliah Jurusan Apa? Broadcasting</t>
  </si>
  <si>
    <t>Brilianto K. Jaya</t>
  </si>
  <si>
    <t xml:space="preserve">PT GRAMEDIA </t>
  </si>
  <si>
    <t>070.1 SED j-1</t>
  </si>
  <si>
    <t>Jurnalistik Petunjuk Teknik Menulis Berita Teknik Menulis Berita</t>
  </si>
  <si>
    <t>Sedia Willing</t>
  </si>
  <si>
    <t xml:space="preserve">Erlangga </t>
  </si>
  <si>
    <t>"070.1</t>
  </si>
  <si>
    <t>630.ALE s-1</t>
  </si>
  <si>
    <t>Sukses Mengolah Organik Menjadi Pupuk Organik</t>
  </si>
  <si>
    <t>Alex. S</t>
  </si>
  <si>
    <t>Pustaka Baru, Press</t>
  </si>
  <si>
    <t>"630</t>
  </si>
  <si>
    <t>005.8 MAD c-1</t>
  </si>
  <si>
    <t>Cepat dan Mudah Belajar Sendiri Mengamankan Menyelamatkan Data Pada Hardisk</t>
  </si>
  <si>
    <t>CV . Andi  Offset, Jogyakarta</t>
  </si>
  <si>
    <t>"005.8</t>
  </si>
  <si>
    <t>621.313 BUN p-1</t>
  </si>
  <si>
    <t>Panduan Servis Sstem Kopling pada sepeda motor</t>
  </si>
  <si>
    <t>Drs. Buntarto, MPd</t>
  </si>
  <si>
    <t>I , 2016</t>
  </si>
  <si>
    <t>004.6 ANA t-1</t>
  </si>
  <si>
    <t>Tip dan Trik Tingkatkan Kinerja dan Perfoma Komputer</t>
  </si>
  <si>
    <t>Anadcoms</t>
  </si>
  <si>
    <t>CV Andi Offset, Jogyakarta</t>
  </si>
  <si>
    <t>"004.6</t>
  </si>
  <si>
    <t>570 SUG p-1</t>
  </si>
  <si>
    <t>Persamaan Diferensial</t>
  </si>
  <si>
    <t>Sugiyarto, Phd</t>
  </si>
  <si>
    <t>Binafsi Publisher, Jogyakarta</t>
  </si>
  <si>
    <t>I , Agustus 2015</t>
  </si>
  <si>
    <t>330 NAO k-1</t>
  </si>
  <si>
    <t xml:space="preserve">Kewirausahaan </t>
  </si>
  <si>
    <t>Naomy Marie T</t>
  </si>
  <si>
    <t>In Media</t>
  </si>
  <si>
    <t>XII, 2016</t>
  </si>
  <si>
    <t>"330</t>
  </si>
  <si>
    <t>700 RAD k-1</t>
  </si>
  <si>
    <t>Kambing Jantan (Komik Book 1)</t>
  </si>
  <si>
    <t>"700</t>
  </si>
  <si>
    <t>Genduk</t>
  </si>
  <si>
    <t>Sundari Mardjuki</t>
  </si>
  <si>
    <t>899.221.3 SUN G-1</t>
  </si>
  <si>
    <t xml:space="preserve">345 Moe k-1  </t>
  </si>
  <si>
    <t>Kitab Undang-Undang Hukum Pidana, Edisi Baru</t>
  </si>
  <si>
    <t>Prof. Moeljanto, SH</t>
  </si>
  <si>
    <t>PT Bumi aksara, Jakarta</t>
  </si>
  <si>
    <t>31, Okt 2014</t>
  </si>
  <si>
    <t>959.8 ROS s-1</t>
  </si>
  <si>
    <t>Sejarah Kecil Petite Histoire Indonesia Jilid 3</t>
  </si>
  <si>
    <t>JULI 2009</t>
  </si>
  <si>
    <t xml:space="preserve">Perkembangan Konsep Negara Hukum &amp; Negara Hukum Pancasila </t>
  </si>
  <si>
    <t>Dr. Yopi Gunawan, SH, MH, MM</t>
  </si>
  <si>
    <t>I, April 2015</t>
  </si>
  <si>
    <t>349 YOP p-1</t>
  </si>
  <si>
    <t xml:space="preserve">Pengantar Jurnalistik Panduan Awal Penulis &amp; Jurnalis </t>
  </si>
  <si>
    <t>Tjahjono Widarmanto</t>
  </si>
  <si>
    <t>I, Maret 2016</t>
  </si>
  <si>
    <t>070</t>
  </si>
  <si>
    <t>070 TJA p-1</t>
  </si>
  <si>
    <t>Literasi Media Cerdas Bermedia Khalayak Media Massa</t>
  </si>
  <si>
    <t>Apriadi Tamburaka</t>
  </si>
  <si>
    <t>PT. Raja Grafindo, Jakarta</t>
  </si>
  <si>
    <t>I, April 2013</t>
  </si>
  <si>
    <t>302.2 APR l-1</t>
  </si>
  <si>
    <t>Si Pencerah Dunia</t>
  </si>
  <si>
    <t>Tetty Yukesti</t>
  </si>
  <si>
    <t>920.72 TET s-1</t>
  </si>
  <si>
    <t>24 Desain Dapur 3 in 1 Multrifungsi</t>
  </si>
  <si>
    <t>Isti Galuh safitri</t>
  </si>
  <si>
    <t>Griya Kreasi&lt; Jakarta Timur</t>
  </si>
  <si>
    <t>643.3 IST d-1</t>
  </si>
  <si>
    <t xml:space="preserve">Emiotional Inteliigence </t>
  </si>
  <si>
    <t>Daniel Goleman</t>
  </si>
  <si>
    <t>XXI, Jan 20016</t>
  </si>
  <si>
    <t>153 DAN e-1</t>
  </si>
  <si>
    <t>Kumpulan Soal USM STAN</t>
  </si>
  <si>
    <t>M. Ramli,ST, M.Si, CH, CHt</t>
  </si>
  <si>
    <t>153.9 RAM k-1</t>
  </si>
  <si>
    <t>Siap Jadi Juara OSN Matematika</t>
  </si>
  <si>
    <t>Mujiayati, S.Si</t>
  </si>
  <si>
    <t>153.9 MUJ s-1</t>
  </si>
  <si>
    <t>Eye Shadow</t>
  </si>
  <si>
    <t>Keisha Sarang</t>
  </si>
  <si>
    <t>899.221.3 KEI e-1</t>
  </si>
  <si>
    <t>Silent Love</t>
  </si>
  <si>
    <t>Dien Ilmi</t>
  </si>
  <si>
    <t>Euthenia, Jakarta Barat</t>
  </si>
  <si>
    <t>I,2015</t>
  </si>
  <si>
    <t>899.221.3 DIE s-1</t>
  </si>
  <si>
    <t>Remember Rain</t>
  </si>
  <si>
    <t>Jihan Nur. P</t>
  </si>
  <si>
    <t>I&lt;2015</t>
  </si>
  <si>
    <t>899.221.3 JIH r-1</t>
  </si>
  <si>
    <t>Masa Lalu Yang Tertinggal</t>
  </si>
  <si>
    <t>Riri Anshar</t>
  </si>
  <si>
    <t>899.221.3 RII m-1</t>
  </si>
  <si>
    <t>Bucket List Khayal-khayal Dahulu, Keliling Dunia Kemudian</t>
  </si>
  <si>
    <t>Pandhu Waskitta</t>
  </si>
  <si>
    <t>899.221.7</t>
  </si>
  <si>
    <t>899.221.7 PAN b-1</t>
  </si>
  <si>
    <t>The Architecture Of Love</t>
  </si>
  <si>
    <t>Ika Natassa</t>
  </si>
  <si>
    <t>III, Juli 2016</t>
  </si>
  <si>
    <t>899.221.3 IKA t-1</t>
  </si>
  <si>
    <t>Max Havelaar</t>
  </si>
  <si>
    <t>Multatuli</t>
  </si>
  <si>
    <t>IX, Maret 2016</t>
  </si>
  <si>
    <t>899.221.3 MUL m-1</t>
  </si>
  <si>
    <t>Bulan Terbelah di Langit Amerika</t>
  </si>
  <si>
    <t>Hanum Salsabila&gt; R &amp; Rangga Almahendra</t>
  </si>
  <si>
    <t>899.221.3 HAN b-1</t>
  </si>
  <si>
    <t>Aisyah Wanita Yang hadir Dalam Mimpi Rasullullah</t>
  </si>
  <si>
    <t>Sibel Eraslan</t>
  </si>
  <si>
    <t>Kaysa Media, Jawa Barat</t>
  </si>
  <si>
    <t>IV, 2016</t>
  </si>
  <si>
    <t>899.221.3 SIB a-1</t>
  </si>
  <si>
    <t>Pulang</t>
  </si>
  <si>
    <t>VII, April 2016</t>
  </si>
  <si>
    <t>22, Pebruari 2016</t>
  </si>
  <si>
    <t>899.221.3 ASMs-1</t>
  </si>
  <si>
    <t>Bulan</t>
  </si>
  <si>
    <t>IX, Agustus 2016</t>
  </si>
  <si>
    <t>Matahari</t>
  </si>
  <si>
    <t>899.221.3 TER m-1</t>
  </si>
  <si>
    <t>Bang Gaber Eksis Abizz!!</t>
  </si>
  <si>
    <t>Rizal Fahmi</t>
  </si>
  <si>
    <t>I, Mei 2016</t>
  </si>
  <si>
    <t>741 RIZ b-1</t>
  </si>
  <si>
    <t>Kambing Jantan ( Komik Book 2 )</t>
  </si>
  <si>
    <t>XI, 2016</t>
  </si>
  <si>
    <t>741 RAD k-1</t>
  </si>
  <si>
    <t xml:space="preserve">Jurnalistik Televisi Mutakhir </t>
  </si>
  <si>
    <t>Morrison</t>
  </si>
  <si>
    <t>Ghalia Indonesia, Bogor Selatan</t>
  </si>
  <si>
    <t>302.2 MOR j-1</t>
  </si>
  <si>
    <t>Kamar Mandi Cantik &amp; Modern</t>
  </si>
  <si>
    <t>Ari Indiarni</t>
  </si>
  <si>
    <t>Infra Griya</t>
  </si>
  <si>
    <t>720 ARI k-1</t>
  </si>
  <si>
    <t>Handmade Craft Projects</t>
  </si>
  <si>
    <t>Ria Nirwana</t>
  </si>
  <si>
    <t>PT. Kawan Pustaka</t>
  </si>
  <si>
    <t>II, 2016</t>
  </si>
  <si>
    <t>740 RIA h-1</t>
  </si>
  <si>
    <t>Sistem Penerima TV Prinsip Kerja Sistem NTSC, Secam. PAL</t>
  </si>
  <si>
    <t>Saludin Muis</t>
  </si>
  <si>
    <t>621.388 SAL s-1</t>
  </si>
  <si>
    <t>691.2 SAD d-2</t>
  </si>
  <si>
    <t>108 Kepribadian Yang Paling Dicari &amp; Disukai Oleh Siapaun, Kapanpun &amp; Dalam Kondisi Apapun</t>
  </si>
  <si>
    <t>Saleem Hardja Sumana</t>
  </si>
  <si>
    <t>Galmas Publisher, Klaten</t>
  </si>
  <si>
    <t>155.2 SAL s-1</t>
  </si>
  <si>
    <t xml:space="preserve">Panduan Membuat Pupuk Kompas Cair </t>
  </si>
  <si>
    <t>Panji Nugroho</t>
  </si>
  <si>
    <t>630 PAN p-1</t>
  </si>
  <si>
    <t>Metode &amp; Teknik Menyusun Proposal Penelitian</t>
  </si>
  <si>
    <t>Dr. Riduwan, M.B.A</t>
  </si>
  <si>
    <t>Alfabeta,Bandung</t>
  </si>
  <si>
    <t>6, Des 2015</t>
  </si>
  <si>
    <t>001.4 RID m-1</t>
  </si>
  <si>
    <t>Firdaus &amp; Toha Adi Nugraha</t>
  </si>
  <si>
    <t>Teknosain, Yogyakarta</t>
  </si>
  <si>
    <t>004.6 FIR t-1</t>
  </si>
  <si>
    <t>The Next Generation Of ICT Network NGN, FTTH, M2M, WSN, IOT</t>
  </si>
  <si>
    <t>Dr. Zaik Naik Dokter Yang Mengislamkan Ratusan Ribu Orang</t>
  </si>
  <si>
    <t>Alibi. K, Ramadhani, Julian. A &amp; Muhammad Aref rahmat</t>
  </si>
  <si>
    <t>922 ALI z-2</t>
  </si>
  <si>
    <t>Bung Karno The Founding Father</t>
  </si>
  <si>
    <t>Hendri Suseno, SIP</t>
  </si>
  <si>
    <t>929.4 HEN b-1</t>
  </si>
  <si>
    <t>Pedoman Lengkap Membuat Karya Tulis Penelitian</t>
  </si>
  <si>
    <t>Farida Hanum</t>
  </si>
  <si>
    <t>370.7 FAR p-1</t>
  </si>
  <si>
    <t>20 Tanaman Buah Koleksi Eksklusif</t>
  </si>
  <si>
    <t>Sobir, P.hD &amp; mega Amalya</t>
  </si>
  <si>
    <t>Penebar Swadaya, Depok</t>
  </si>
  <si>
    <t>664.8 SOB d-1</t>
  </si>
  <si>
    <t>Membuat Blog Dengan Blogger</t>
  </si>
  <si>
    <t>006 JUB m-1</t>
  </si>
  <si>
    <t>Framework PHP Yii 2 Develop Aplikasi Web Dengan Cepat dan Mudah</t>
  </si>
  <si>
    <t>Yosef Murya Kusuma Ardhana</t>
  </si>
  <si>
    <t>006 YOS f-1</t>
  </si>
  <si>
    <t xml:space="preserve"> PT. Rineka Cipta, Jakarta</t>
  </si>
  <si>
    <t>070 ABD b-1</t>
  </si>
  <si>
    <t>Kidung Cinta Sejati</t>
  </si>
  <si>
    <t>Kirana Kejora</t>
  </si>
  <si>
    <t>899.221.3 KIR k-1</t>
  </si>
  <si>
    <t>36 Desain Rumah Kos Pilihan</t>
  </si>
  <si>
    <t>Jaka Nur Sukma, ST &amp; TIM ABOV</t>
  </si>
  <si>
    <t>Puspa Swara, Depok</t>
  </si>
  <si>
    <t>728 JAK t-1</t>
  </si>
  <si>
    <t>Hak &amp; Kewajiban Pekerja Kontrak</t>
  </si>
  <si>
    <t>Tim Visi Yustisia</t>
  </si>
  <si>
    <t>PT. Visimedia Pustaka, Jakarta Selatan</t>
  </si>
  <si>
    <t>331.5 TIM h-1</t>
  </si>
  <si>
    <t>Kutinggalkan dia Karena Dia</t>
  </si>
  <si>
    <t>@duniajibab &amp; @ummu_Rumaisha81</t>
  </si>
  <si>
    <t>XVI, Mei 2016</t>
  </si>
  <si>
    <t>899.221.3 dDUN k-1</t>
  </si>
  <si>
    <t>Komik Dari Twit-nya Raditya Dika</t>
  </si>
  <si>
    <t>Make Over Kamar Mandi</t>
  </si>
  <si>
    <t>Randy Permana.D &amp; Yogie candra. B</t>
  </si>
  <si>
    <t>Griya Kreas, Depok</t>
  </si>
  <si>
    <t>II, Sep 2012</t>
  </si>
  <si>
    <t>720 RAN m-1</t>
  </si>
  <si>
    <t>My Stupid Boss 5</t>
  </si>
  <si>
    <t>chaos@work</t>
  </si>
  <si>
    <t>Gradein Mediatama, Yogyakarta</t>
  </si>
  <si>
    <t>899.221.3 CHA m-1</t>
  </si>
  <si>
    <t>Burung-burung Manyar</t>
  </si>
  <si>
    <t>YB. Mangunwijaya</t>
  </si>
  <si>
    <t>899.221.3 MAN b-1</t>
  </si>
  <si>
    <t>Cahaya Cinta Pesantren</t>
  </si>
  <si>
    <t>Ira Madan</t>
  </si>
  <si>
    <t>Tinta Medina, Solo</t>
  </si>
  <si>
    <t>II, Jan  2015</t>
  </si>
  <si>
    <t>899.221.3 IRA c-1</t>
  </si>
  <si>
    <t>Pesantren Impian</t>
  </si>
  <si>
    <t>VIII, Jan 2016</t>
  </si>
  <si>
    <t>899.221.3 ASM p-1</t>
  </si>
  <si>
    <t>Lets Talk !</t>
  </si>
  <si>
    <t>Diyan Yulianto</t>
  </si>
  <si>
    <t>427 DIY l-2</t>
  </si>
  <si>
    <t>Top Sukses 99.99% Lolos STAN, STIS</t>
  </si>
  <si>
    <t>Forum Tentor Indonesia</t>
  </si>
  <si>
    <t>VIII, 2016</t>
  </si>
  <si>
    <t>153.9 FOR t-1</t>
  </si>
  <si>
    <t>From Flores With Love</t>
  </si>
  <si>
    <t>Esi Lahur</t>
  </si>
  <si>
    <t>PT. Gramedia, Jkt</t>
  </si>
  <si>
    <t>899.221.3 ESI f-1</t>
  </si>
  <si>
    <t>Sekarang Atau Keburu Mati !</t>
  </si>
  <si>
    <t>Habibie Afsyah</t>
  </si>
  <si>
    <t>153.8 HAB s-1</t>
  </si>
  <si>
    <t>Yang Penting Yakin !</t>
  </si>
  <si>
    <t>@ Tausiyahku_</t>
  </si>
  <si>
    <t>III, Mei 2016</t>
  </si>
  <si>
    <t>297.74 TAU y-1</t>
  </si>
  <si>
    <t>3 Sisi Susi</t>
  </si>
  <si>
    <t>Fyra Fatima</t>
  </si>
  <si>
    <t>153.2 FYR t-1</t>
  </si>
  <si>
    <t>Apa Yang Dilakukan Einstein Saat Galau?</t>
  </si>
  <si>
    <t>Bayu Prasetyo &amp; Jubilee Enterprise</t>
  </si>
  <si>
    <t>153.8 BAY a-1</t>
  </si>
  <si>
    <t>Yuk, Cari tahu IQ dan Kepribadianmu</t>
  </si>
  <si>
    <t>Saufa, Yogyakarta</t>
  </si>
  <si>
    <t>153.8 DWI y-1</t>
  </si>
  <si>
    <t>Rumah Minimalis Modern Budget 100-150 jt</t>
  </si>
  <si>
    <t>Indra Abdilah, S.Sn, Doni. S &amp; Amad, S.Pd</t>
  </si>
  <si>
    <t>Infra Pustaka</t>
  </si>
  <si>
    <t>728 IND r-1</t>
  </si>
  <si>
    <t>34 Inspirasi Ruang Bawah Tangga</t>
  </si>
  <si>
    <t>Ir. Lubab, MT, Ira Humaira &amp; Rizky Ananda. PI</t>
  </si>
  <si>
    <t>Griya Kreasi, Jaktim</t>
  </si>
  <si>
    <t>694.6 LUB t-1</t>
  </si>
  <si>
    <t>Centos Panduan Singkat Membangun Server</t>
  </si>
  <si>
    <t>Akrom Musajid</t>
  </si>
  <si>
    <t>004.2 AKR c-1</t>
  </si>
  <si>
    <t>Jaringan Virtual Mikrotik, Cisco &amp; Juniper Dengan GNS3</t>
  </si>
  <si>
    <t>004.6 AKR j-1</t>
  </si>
  <si>
    <t>Logika &amp; Teori Himpunan</t>
  </si>
  <si>
    <t>Marsudi</t>
  </si>
  <si>
    <t>UB Press, Malang</t>
  </si>
  <si>
    <t>511.3 MAR l-1</t>
  </si>
  <si>
    <t>Kupas Tuntas Dasar-dasar Power Train</t>
  </si>
  <si>
    <t>621.313 BUN k-1</t>
  </si>
  <si>
    <t>True Spirit Ibu Susi</t>
  </si>
  <si>
    <t>Ira Puspito Rini</t>
  </si>
  <si>
    <t>153.8 IRA t-1</t>
  </si>
  <si>
    <t>Analisa ( cara Modern ) Anggaran Biaya Pelaksanaan</t>
  </si>
  <si>
    <t>Ir. A. Soedrajat Sastroatmodjo</t>
  </si>
  <si>
    <t>Nova, Bandung</t>
  </si>
  <si>
    <t>690 SOE a-1</t>
  </si>
  <si>
    <t>Propaganda Media Teori &amp; Studi Kasus Aktual</t>
  </si>
  <si>
    <t>Andi Youna. B, SS &amp; M. Ikom</t>
  </si>
  <si>
    <t>Mitra Wacana Media</t>
  </si>
  <si>
    <t>302.2 AND p-1</t>
  </si>
  <si>
    <t>Kelautan &amp; Yuridikasi Wilayah NKRI</t>
  </si>
  <si>
    <t>Tjondro. T, SH, CN, MH &amp; Marlina, SH, M. Hum</t>
  </si>
  <si>
    <t>Univ. Surabaya, Surabaya</t>
  </si>
  <si>
    <t>341.3 TJO k-1</t>
  </si>
  <si>
    <t>Solusi Lele Sehat &amp; Tumbuh Cepat</t>
  </si>
  <si>
    <t>Usni Arie</t>
  </si>
  <si>
    <t>II, 2012</t>
  </si>
  <si>
    <t>639 USN s-1</t>
  </si>
  <si>
    <t>Kamus Pintar Fisika</t>
  </si>
  <si>
    <t>TIM Era Media</t>
  </si>
  <si>
    <t>Era Media Publisher</t>
  </si>
  <si>
    <t>II, Peb 2012</t>
  </si>
  <si>
    <t>Pendidikan kewarganegaraan Rbingkai NKRI</t>
  </si>
  <si>
    <t>Wandhi. PPS, SH,M.Kn &amp; Ruslan Rauf, SE, MM</t>
  </si>
  <si>
    <t>Mitra Wacana Media, JKT</t>
  </si>
  <si>
    <t>370 WAN p-2</t>
  </si>
  <si>
    <t>Memahami Hukum Laut Indonesia</t>
  </si>
  <si>
    <t>Nur Yanto, SH, MH</t>
  </si>
  <si>
    <t>340.4 NUR m-1</t>
  </si>
  <si>
    <t>Undang - undang Jasa Konstruksi Edisi 2010</t>
  </si>
  <si>
    <t>Himpunan Peraturan Per UU</t>
  </si>
  <si>
    <t>Fokus Media, Bandung</t>
  </si>
  <si>
    <t>Mar, 2010</t>
  </si>
  <si>
    <t>348 HIM u-1</t>
  </si>
  <si>
    <t>40 Hari Menuju Kematian</t>
  </si>
  <si>
    <t>Syaikh Maulana Muhammad Islam</t>
  </si>
  <si>
    <t>Nabawi, Yogyakarta</t>
  </si>
  <si>
    <t>297.74 SYA e-1</t>
  </si>
  <si>
    <t>Pendidikan Pancasila</t>
  </si>
  <si>
    <t>Prof. DR. Kaelan, MS</t>
  </si>
  <si>
    <t>Paradigma, Yogyakarta</t>
  </si>
  <si>
    <t>X, 2014</t>
  </si>
  <si>
    <t>370 KAE p-1</t>
  </si>
  <si>
    <t>Kalkulus Peubah Banyak</t>
  </si>
  <si>
    <t>Gani Gunawan &amp; M. Yusuf Fajar</t>
  </si>
  <si>
    <t>515 GAN k-1</t>
  </si>
  <si>
    <t>Membangun Aplikasi Online Shop Codelgnite Untuk Pemula</t>
  </si>
  <si>
    <t>Cahaya Dyazin</t>
  </si>
  <si>
    <t>006.7 CAH m-1</t>
  </si>
  <si>
    <t>Perempuan Di Persimpangan  Zaman</t>
  </si>
  <si>
    <t>899.221.1</t>
  </si>
  <si>
    <t>899.221.1 TAK p-1</t>
  </si>
  <si>
    <t>636 SUD s-2</t>
  </si>
  <si>
    <t>Mikrotik Kugfu Kitab 1 Edisi 2016</t>
  </si>
  <si>
    <t>Mikrotik Kugfu Kitab 3 Manajemen Bandwidth</t>
  </si>
  <si>
    <t>Hacking Aplikasi Web Un Censored</t>
  </si>
  <si>
    <t>EfvyS</t>
  </si>
  <si>
    <t>005 EFV h-1</t>
  </si>
  <si>
    <t>Eksterior &amp; Interior Hunian Modern</t>
  </si>
  <si>
    <t>Doni Swadarma</t>
  </si>
  <si>
    <t>Infta Pustaka, Depok</t>
  </si>
  <si>
    <t>728 DON e-1</t>
  </si>
  <si>
    <t>Pengantar Ilmu Broadcasting dan Cinematography</t>
  </si>
  <si>
    <t>Franciscus. TL, S.I.Kom</t>
  </si>
  <si>
    <t>778.53 FRA p-1</t>
  </si>
  <si>
    <t>Sabda Palon</t>
  </si>
  <si>
    <t>Damar Shashangka</t>
  </si>
  <si>
    <t>PT. Kaurama Buana Antara, Banten</t>
  </si>
  <si>
    <t>I, Feb 2016</t>
  </si>
  <si>
    <t>959.8 DAM s-1</t>
  </si>
  <si>
    <t>Balada Gathak Gathuk</t>
  </si>
  <si>
    <t>Sujewo Tejo</t>
  </si>
  <si>
    <t>I, April 2016</t>
  </si>
  <si>
    <t>361 SUJ b-1</t>
  </si>
  <si>
    <t>Master Piano Untuk Pemula dan Orang Awam</t>
  </si>
  <si>
    <t>Mirna Indrianti</t>
  </si>
  <si>
    <t>E-Prim, Jakarta Barat</t>
  </si>
  <si>
    <t>780 MIR m-1</t>
  </si>
  <si>
    <t>12 Maret 2016</t>
  </si>
  <si>
    <t>27 Maret 2014</t>
  </si>
  <si>
    <t>II, Des 2014</t>
  </si>
  <si>
    <t>629 DAR p-1</t>
  </si>
  <si>
    <t>Overcoming Worry And Stress</t>
  </si>
  <si>
    <t>Dale Carneige</t>
  </si>
  <si>
    <t>153.8 DAL o-1</t>
  </si>
  <si>
    <t>Kupas Tuntas Pivotchart &amp; Pivotab;e Microsoft Excel</t>
  </si>
  <si>
    <t>005 WAH k-1</t>
  </si>
  <si>
    <t>Jurnalistik Sedetik</t>
  </si>
  <si>
    <t>Atok Sugianto</t>
  </si>
  <si>
    <t>670 ATO j-1</t>
  </si>
  <si>
    <t>006.7 WAH r-1</t>
  </si>
  <si>
    <t>Responsive Web Design With Bootstrap</t>
  </si>
  <si>
    <t>Kitab Desain Grafis Komplet Untuk Pemula</t>
  </si>
  <si>
    <t>006.7 JUB k-1</t>
  </si>
  <si>
    <t>Belajar Dari Nol Jadi Mahir Menggambar Pensil</t>
  </si>
  <si>
    <t>Sony Burhanudin</t>
  </si>
  <si>
    <t>Pelita Emas</t>
  </si>
  <si>
    <t>741 SON b-1</t>
  </si>
  <si>
    <t>Dasar-dasar Sistem Kontrol Pada Kendaraan</t>
  </si>
  <si>
    <t>629 BUN d-1</t>
  </si>
  <si>
    <t>Penebar Harapan Kick Andy, Satu Dekade Menginspirasi</t>
  </si>
  <si>
    <t>Wisnu Prasetya Utomo &amp; TIM Kick Andy</t>
  </si>
  <si>
    <t>I, Mar 2016</t>
  </si>
  <si>
    <t>153.2 WIS p-1</t>
  </si>
  <si>
    <t>Kartosoewirjo Mimpi Negara Islam</t>
  </si>
  <si>
    <t>TIM Kepustakaan Populer Gramedia</t>
  </si>
  <si>
    <t>I, Jan 2011</t>
  </si>
  <si>
    <t>928 TIM k-1</t>
  </si>
  <si>
    <t xml:space="preserve">Kamus Pintar Kimia </t>
  </si>
  <si>
    <t>I, Okt 2008</t>
  </si>
  <si>
    <t>540 TIM k-1</t>
  </si>
  <si>
    <t>1800 Peribahasa Jawa Lengkap Dengan Arti &amp; Tafsirannya</t>
  </si>
  <si>
    <t>Mohammad A. Syuropati</t>
  </si>
  <si>
    <t>499.222 MOH s-1</t>
  </si>
  <si>
    <t>Pengantar Pendidikan Kewarganegaraan</t>
  </si>
  <si>
    <t>Ni Wayan. T, S.Kep, NS, M.Kes</t>
  </si>
  <si>
    <t>CV. Trans Info Media, JKT</t>
  </si>
  <si>
    <t>370 WAY p-2</t>
  </si>
  <si>
    <t>Wono Setya Budhi</t>
  </si>
  <si>
    <t>ITB, Bandung</t>
  </si>
  <si>
    <t xml:space="preserve"> Kalkulus Peubah banyak dan penggunaannya</t>
  </si>
  <si>
    <t>515 WON k-1</t>
  </si>
  <si>
    <t>Dedid Cahya. H &amp; Mauridhi Hery. P</t>
  </si>
  <si>
    <t>621.46 DED t-1</t>
  </si>
  <si>
    <t>Advanced Formulas and Functions Excel 2013</t>
  </si>
  <si>
    <t>005.3</t>
  </si>
  <si>
    <t>005.3 WAH a-1</t>
  </si>
  <si>
    <t xml:space="preserve">Lancar Menggunakan Photoshop </t>
  </si>
  <si>
    <t>005 JUB l-1</t>
  </si>
  <si>
    <t>Merancang Desain Rumah Archi CAD &amp; 3ds Max</t>
  </si>
  <si>
    <t>Anditya , ST &amp; M. Syukri. T</t>
  </si>
  <si>
    <t>729 AND m-1</t>
  </si>
  <si>
    <t>Jokowi Effect</t>
  </si>
  <si>
    <t>M. Sudarsono</t>
  </si>
  <si>
    <t>Stomata, Surabaya</t>
  </si>
  <si>
    <t>320 SUD j-1</t>
  </si>
  <si>
    <t>Ensiklopedi Pendudukan Jepang Di Indonesia</t>
  </si>
  <si>
    <t>Nino Oktarino</t>
  </si>
  <si>
    <t>903 NIN e-1</t>
  </si>
  <si>
    <t>TIM EraMedia</t>
  </si>
  <si>
    <t>II, Feb 2012</t>
  </si>
  <si>
    <t>Kamus Praktis Ilmiah</t>
  </si>
  <si>
    <t>TIM Kashiko</t>
  </si>
  <si>
    <t>Kashiko Publisher</t>
  </si>
  <si>
    <t>I, Juni 2012</t>
  </si>
  <si>
    <t>TIM Eramedia</t>
  </si>
  <si>
    <t>Bebakalan Sinau Basa Jawa</t>
  </si>
  <si>
    <t>Suliyanto, S.Pd</t>
  </si>
  <si>
    <t>CV. Cendrawasih, Jawa Tengah</t>
  </si>
  <si>
    <t>Jawa, Indonesia</t>
  </si>
  <si>
    <t>499.222 SUL b-1</t>
  </si>
  <si>
    <t>UU RI Nomer 17 Tahun 2011 Tentang Intelijen Negara</t>
  </si>
  <si>
    <t>Citra Umbara</t>
  </si>
  <si>
    <t>348  u-1</t>
  </si>
  <si>
    <t>Praktik Percakapan Bahasa Inggris Di Berbagai Situasi</t>
  </si>
  <si>
    <t>Mr. Lucky Isnaini</t>
  </si>
  <si>
    <t>Pusat Studi Bahasa, Yogyakarta</t>
  </si>
  <si>
    <t>427 LUC p-1</t>
  </si>
  <si>
    <t>20 Tanaman Buah Dalam Pot Rajin Berbuah</t>
  </si>
  <si>
    <t>Trias Kurnia Dewi</t>
  </si>
  <si>
    <t>Penebar Swadaya, Jakarta Timur</t>
  </si>
  <si>
    <t>III, 2016</t>
  </si>
  <si>
    <t>634 TRI d-1</t>
  </si>
  <si>
    <t>Budaya Hukum Masyarakat Samim</t>
  </si>
  <si>
    <t>DR. Stefanus. LU, SH, M. Hum</t>
  </si>
  <si>
    <t>344 STE b-1</t>
  </si>
  <si>
    <t xml:space="preserve">Mozaik Budaya </t>
  </si>
  <si>
    <t>Prof. Ir. Eko.B, M.Sc</t>
  </si>
  <si>
    <t>306 EKO m-1</t>
  </si>
  <si>
    <t>Daud Beureueh Pejuang Kemerdekaan Yang Berontak</t>
  </si>
  <si>
    <t>Nugroho Dewanto</t>
  </si>
  <si>
    <t>Kepustakaan Populer Media, Jakarta</t>
  </si>
  <si>
    <t>928 NUG d-1</t>
  </si>
  <si>
    <t>Rindu Untuk Daisy</t>
  </si>
  <si>
    <t>Triya Alrome</t>
  </si>
  <si>
    <t>Mazola, Jogjakarta</t>
  </si>
  <si>
    <t>899.221.3 TRI r-1</t>
  </si>
  <si>
    <t>Komputer Forensik Melacak Kejahatan Digital</t>
  </si>
  <si>
    <t>005.8</t>
  </si>
  <si>
    <t>005.8 FER k-2</t>
  </si>
  <si>
    <t>Logika Matematika</t>
  </si>
  <si>
    <t>Heri Purwanto, ST, MM, MT, Dkk</t>
  </si>
  <si>
    <t>PT. Ercontora Rajawali, jakarta</t>
  </si>
  <si>
    <t>511.3 HER l-1</t>
  </si>
  <si>
    <t>Kamus Korea - Indonesia, Indonesia - Korea</t>
  </si>
  <si>
    <t>Jhon Kwong Gie</t>
  </si>
  <si>
    <t>Alpha Publisher, Jaksel</t>
  </si>
  <si>
    <t>495.7 JHO k-1</t>
  </si>
  <si>
    <t>Kreasi Efek Film Spektakuler Dengan Adobe Preimere</t>
  </si>
  <si>
    <t>006.7 WAH k-1</t>
  </si>
  <si>
    <t>Autocad Untuk Desain Rumah</t>
  </si>
  <si>
    <t>M. Zainal Abdi</t>
  </si>
  <si>
    <t>Modula, Bandung</t>
  </si>
  <si>
    <t>006.6 ZAI a-1</t>
  </si>
  <si>
    <t>55 Kreasi Kreatif Dari Botol Plastik Bekas</t>
  </si>
  <si>
    <t>Mei 2016</t>
  </si>
  <si>
    <t>746 IVA l-1</t>
  </si>
  <si>
    <t>CorelDraw X7 : New Fitur &amp; New Tutorial</t>
  </si>
  <si>
    <t>Andri Setyawan</t>
  </si>
  <si>
    <t>006.6 AND c-1</t>
  </si>
  <si>
    <t>Tip &amp; Trik Berkreasi Dengan CorelDraw X7</t>
  </si>
  <si>
    <t>006.6 WAH t-1</t>
  </si>
  <si>
    <t>44 Desain Rak &amp; Lemari</t>
  </si>
  <si>
    <t>Sugeng Iman Santoso, Dkk</t>
  </si>
  <si>
    <t>VIII, Feb 2016</t>
  </si>
  <si>
    <t>684 SUG e-1</t>
  </si>
  <si>
    <t>Pedoman Untuk Mencari Sumber Kerusakan, Merawat &amp; Menjalankan Kendaraan Bermotor</t>
  </si>
  <si>
    <t>Wiranto Arismunandar &amp; Osamu Hirao</t>
  </si>
  <si>
    <t>XVI, 2006</t>
  </si>
  <si>
    <t>629.22 WIR p-1</t>
  </si>
  <si>
    <t>Jangan Takut Gagal</t>
  </si>
  <si>
    <t>Aldilla Dharma</t>
  </si>
  <si>
    <t>297.5 ALD j-1</t>
  </si>
  <si>
    <t>Kamus Lengkap Sinonim Antonim Bahasa Inggris</t>
  </si>
  <si>
    <t>Syamsudin</t>
  </si>
  <si>
    <t>Pusat Distribusi Bahasa, Yogyakarta</t>
  </si>
  <si>
    <t>423 SYA k-2</t>
  </si>
  <si>
    <t>Make Over Furnitur</t>
  </si>
  <si>
    <t>Sufty. N &amp; Taufiq. M</t>
  </si>
  <si>
    <t>I, Okt 2009</t>
  </si>
  <si>
    <t>643 SUF m-1</t>
  </si>
  <si>
    <t>Bantal Rajut Tabrak Warna</t>
  </si>
  <si>
    <t>Denik Ristya Rini</t>
  </si>
  <si>
    <t>Tiara Aksa, Surabaya</t>
  </si>
  <si>
    <t>746.4 DEN b-1</t>
  </si>
  <si>
    <t>Variasi Rajutan Motif Sederhana</t>
  </si>
  <si>
    <t>Octiani laraswati</t>
  </si>
  <si>
    <t>PT. Kawan Pustaka, Depok</t>
  </si>
  <si>
    <t>746.2 OCT v-1</t>
  </si>
  <si>
    <t>Kamus Lengkap Teknik Sipil</t>
  </si>
  <si>
    <t>John S. Scoh</t>
  </si>
  <si>
    <t>Erlangga, Jakarta</t>
  </si>
  <si>
    <t>624 JOH k-1</t>
  </si>
  <si>
    <t>Theory and Application Of IT Research ( Metedologi Penelitian Teknik Informasi )</t>
  </si>
  <si>
    <t>001.4 SUR t-1</t>
  </si>
  <si>
    <t>Suryo Guritno, Sudaryono &amp; Untung</t>
  </si>
  <si>
    <t>Informatika, Bandung</t>
  </si>
  <si>
    <t>Pengenalan Teori Warna</t>
  </si>
  <si>
    <t>Dr. Ir. Eko. N, M.Si</t>
  </si>
  <si>
    <t>701.8 EKO p-1</t>
  </si>
  <si>
    <t>Kamus Hukum Internasional dan Indonesia</t>
  </si>
  <si>
    <t>Subrata Kubung</t>
  </si>
  <si>
    <t>Permata Press</t>
  </si>
  <si>
    <t>340 SUB k-1</t>
  </si>
  <si>
    <t>Prof. Dr. H.E. Mulyasa, M. Pd</t>
  </si>
  <si>
    <t>IV, Agustus 2014</t>
  </si>
  <si>
    <t>370.1 MUL m-1</t>
  </si>
  <si>
    <t>Desain Sistem Konverter AC</t>
  </si>
  <si>
    <t>Mochamad Ashari</t>
  </si>
  <si>
    <t>620 MOC d-1</t>
  </si>
  <si>
    <t>Tran - Matic Pemindah Daya Kendaraan</t>
  </si>
  <si>
    <t>Wahyu Hidayat, ST, MT</t>
  </si>
  <si>
    <t>I, Des 2015</t>
  </si>
  <si>
    <t>629 WAH t-1</t>
  </si>
  <si>
    <t>Mobile Learning Sebuah Aplikasi Teknologi Pembelajaran</t>
  </si>
  <si>
    <t>Dr. Deni Darmawan, S.Pd, M.Si</t>
  </si>
  <si>
    <t>PT. RajaGrafindo Persada, Jakarta</t>
  </si>
  <si>
    <t>371.33 DEN m-1</t>
  </si>
  <si>
    <t>332.6 BUN b-1</t>
  </si>
  <si>
    <t>Drs. Buntarto, M,Pd</t>
  </si>
  <si>
    <t>621 BUN m-1</t>
  </si>
  <si>
    <t>621 BUN p-1</t>
  </si>
  <si>
    <t>Membuat Robot Bersama Profesor Bolabot</t>
  </si>
  <si>
    <t>Mada Sanjaya, Ws, PhD</t>
  </si>
  <si>
    <t>537.5 MAD m-1</t>
  </si>
  <si>
    <t>S. Takdir Alisjahbana (1908-1994) Perjuangan Kebudayaan Indonesia</t>
  </si>
  <si>
    <t>Dian Rakyat</t>
  </si>
  <si>
    <t>928 DIA s-1</t>
  </si>
  <si>
    <t>Kamus Istilah Hukum</t>
  </si>
  <si>
    <t>Viswandro</t>
  </si>
  <si>
    <t>Pustaka Yustisia, Yogyakarta</t>
  </si>
  <si>
    <t>340 VIS k-1</t>
  </si>
  <si>
    <t>Transmedia Pustaka, Jakarta Selatan</t>
  </si>
  <si>
    <t>745 BEK k-1</t>
  </si>
  <si>
    <t>Siap Jadi Juara OSN Kimia</t>
  </si>
  <si>
    <t>Enik Suyahni, S.Pd, Si</t>
  </si>
  <si>
    <t>540 ENI s-1</t>
  </si>
  <si>
    <t>Partial Least Squares Konsep, Teknik &amp; Aplikasi MenggunakanProgram Smart PLS 3.0 Edisi 2</t>
  </si>
  <si>
    <t>Prof. Dr. H. Imam, Ghozali, M.Com, Ph. D, Ak</t>
  </si>
  <si>
    <t>Undip, Semarang</t>
  </si>
  <si>
    <t>005 IMA p-1</t>
  </si>
  <si>
    <t>Kreasi Karakter Cute Teen Dengan CorelDraw</t>
  </si>
  <si>
    <t>Stefanus Yulianto</t>
  </si>
  <si>
    <t>006.6 STE k-1</t>
  </si>
  <si>
    <t>Knitting</t>
  </si>
  <si>
    <t>Yohana Bonita</t>
  </si>
  <si>
    <t>700 YOH k-1</t>
  </si>
  <si>
    <t>Latih Gambar Dasar - dasar Komik</t>
  </si>
  <si>
    <t>Tyhon Sishertanto &amp; Danu Widhyatmoko</t>
  </si>
  <si>
    <t>741 TYH l-1</t>
  </si>
  <si>
    <t>Pengecatan Ulang Bodi Kendaraan</t>
  </si>
  <si>
    <t>PT. Pustaka Baru press, Yogyakarta</t>
  </si>
  <si>
    <t>629 BUN p-1</t>
  </si>
  <si>
    <t>Bunga Dari Renda, Kain &amp; Pita</t>
  </si>
  <si>
    <t>Yuliana Liu</t>
  </si>
  <si>
    <t>Kriya Pustaka, Depok</t>
  </si>
  <si>
    <t>746.2 YUL b-1</t>
  </si>
  <si>
    <t>Azab dan Sengsara</t>
  </si>
  <si>
    <t>899.221.3 MER a-1</t>
  </si>
  <si>
    <t>Kewirausahaan, Penanaman Jiwa Kewirausahaan</t>
  </si>
  <si>
    <t>Drs. Daryanto &amp; Aris Dwi Cahyono, S.Pd, M.Pd</t>
  </si>
  <si>
    <t>332.6 DAR k-1</t>
  </si>
  <si>
    <t>Mendeteksi Kebohongan</t>
  </si>
  <si>
    <t>Handoko Gani, SE, MBA, BAII</t>
  </si>
  <si>
    <t>150 HAN m-1</t>
  </si>
  <si>
    <t>Mohammad hatta Politik, Kebangsaan, Ekonomi ( 1926 - 1977 )</t>
  </si>
  <si>
    <t>928 NIN m-1</t>
  </si>
  <si>
    <t>Sukses Memimpin</t>
  </si>
  <si>
    <t>Dale Carneige &amp; Associates, Inc</t>
  </si>
  <si>
    <t>PT. Gramedai Pustaka Utama, Jakarta</t>
  </si>
  <si>
    <t>153.8 DAL s-1</t>
  </si>
  <si>
    <t>H. J. Mukono &amp; Penta B. Wasono</t>
  </si>
  <si>
    <t>Pusat Penerbitan &amp; Percetakan Unair ( AUP ), Surabaya</t>
  </si>
  <si>
    <t>Ideologi Pnacasila Berbasis Multikulturralisme</t>
  </si>
  <si>
    <t>Hendar Putranto</t>
  </si>
  <si>
    <t>Mitra Wacana Media, Jakarta</t>
  </si>
  <si>
    <t>320.5P</t>
  </si>
  <si>
    <t>320.5P HEN i-1</t>
  </si>
  <si>
    <t>Teknik Efektif Dalam Membudayakan Keselamatan dan Kesehatan Kerja</t>
  </si>
  <si>
    <t>Ir. Ismet Soirad, M. Sc. Eng</t>
  </si>
  <si>
    <t>I, Mei 2013</t>
  </si>
  <si>
    <t>613.6 ISM t-1</t>
  </si>
  <si>
    <t>Kawitan ( Puisi )</t>
  </si>
  <si>
    <t>Ni Made Purnama Sari</t>
  </si>
  <si>
    <t>899.221.1 MAD k-1</t>
  </si>
  <si>
    <t>Gitanyali</t>
  </si>
  <si>
    <t>Rabindranath Tagore</t>
  </si>
  <si>
    <t>III, 2011</t>
  </si>
  <si>
    <t>899.221.1 RAB g-1</t>
  </si>
  <si>
    <t>621 BUN t-1</t>
  </si>
  <si>
    <t>Keterampilan &amp; Usaha Servis Motor</t>
  </si>
  <si>
    <t>Eka Yogaswara</t>
  </si>
  <si>
    <t>621 EKA k-1</t>
  </si>
  <si>
    <t>Motor Bensin Modern</t>
  </si>
  <si>
    <t>Wahyu Hidayat, ST</t>
  </si>
  <si>
    <t>I, Jan 2012</t>
  </si>
  <si>
    <t>621 WAH m-1</t>
  </si>
  <si>
    <t>Mikrotik Kungfu Kitab 2</t>
  </si>
  <si>
    <t>Prof. Ir. Rahmat Purwono, MSc, dkk</t>
  </si>
  <si>
    <t>693.5 RAH t-1</t>
  </si>
  <si>
    <t>Pertempuran Terbesar Sepanjang Sejarah</t>
  </si>
  <si>
    <t>Rupert Butler, dkk</t>
  </si>
  <si>
    <t>909 RUP p-1</t>
  </si>
  <si>
    <t>Siap Jadi Juara OSN Fisika</t>
  </si>
  <si>
    <t>Sarwadi, S.St</t>
  </si>
  <si>
    <t>530 SAR s-1</t>
  </si>
  <si>
    <t>Kamus Indonesia - Inggris</t>
  </si>
  <si>
    <t>John M. Echols &amp; Hassan Sadily</t>
  </si>
  <si>
    <t>423 JOH k-9</t>
  </si>
  <si>
    <t>kamus Inggris - Indonesia</t>
  </si>
  <si>
    <t>VIII, Juni 2016</t>
  </si>
  <si>
    <t>423 JOH k-7</t>
  </si>
  <si>
    <t>Guru Inspiratif Kumpulan Kisah Unik dan Menarik Dalam Proses Pendidikan</t>
  </si>
  <si>
    <t>Sukadi &amp; Sumarni</t>
  </si>
  <si>
    <t>371.1 SUK g-4</t>
  </si>
  <si>
    <t>Keterampilan Kejuruan teknik Plambing ( Masalah Instalasi Air Kotor )</t>
  </si>
  <si>
    <t>PT. Sarana Tutorial Nurani Sejahtera, Bandung</t>
  </si>
  <si>
    <t>II, Jan 2013</t>
  </si>
  <si>
    <t>696.1 DAR k-4</t>
  </si>
  <si>
    <t>Paradok Cerita-cerita Si Kabayan</t>
  </si>
  <si>
    <t>Prof. Jakob Sumardjo</t>
  </si>
  <si>
    <t>899.221.3 JAK p-4</t>
  </si>
  <si>
    <t>@Matemasiswa From Twitter Tobe Writter</t>
  </si>
  <si>
    <t>Ryan Angga Ptarama</t>
  </si>
  <si>
    <t>510 RYA a-4</t>
  </si>
  <si>
    <t>Sangkil Merintis Usaha Percetakan Sablon</t>
  </si>
  <si>
    <t>Koko K &amp; Arifien</t>
  </si>
  <si>
    <t>686.2 KOK s-4</t>
  </si>
  <si>
    <t>Panduan Puasa Terlengkap</t>
  </si>
  <si>
    <t>Efri A Al-Bakary</t>
  </si>
  <si>
    <t>297.3 EFR p-4</t>
  </si>
  <si>
    <t>Keterampilan Kejuruan teknik Listrik</t>
  </si>
  <si>
    <t>Daryabnto</t>
  </si>
  <si>
    <t>II, Jan 2013 ( Revisi )</t>
  </si>
  <si>
    <t>621.3 DAR k-4</t>
  </si>
  <si>
    <t>Speak English Like An American</t>
  </si>
  <si>
    <t>Eddy M. Yusuf. S &amp; Bobby D. Paris</t>
  </si>
  <si>
    <t>II, sep 2014</t>
  </si>
  <si>
    <t>428 EDD s-4</t>
  </si>
  <si>
    <t>25 Agustus 2010</t>
  </si>
  <si>
    <t>Secret Adobe Photoshop CS4</t>
  </si>
  <si>
    <t>Rachmad Saleh</t>
  </si>
  <si>
    <t>004.2 RAC s-1</t>
  </si>
  <si>
    <t>Sepiring Motivasi</t>
  </si>
  <si>
    <t>JF. Tualaka</t>
  </si>
  <si>
    <t>JB Publisher, Yogyakarta</t>
  </si>
  <si>
    <t>153.8 TUA s-1</t>
  </si>
  <si>
    <t>Miskin Tapi Sukses Sekolah / Kuliah</t>
  </si>
  <si>
    <t>Nisrina Lubis</t>
  </si>
  <si>
    <t>153.8 NIS m-1</t>
  </si>
  <si>
    <t>Corel Draw Kreasi Desain Kaos Distro</t>
  </si>
  <si>
    <t>1, 2010</t>
  </si>
  <si>
    <t>CD</t>
  </si>
  <si>
    <t>004.2 MAD c-2</t>
  </si>
  <si>
    <t xml:space="preserve">Peraturan Pemerintah Pengangkatan Anak </t>
  </si>
  <si>
    <t>Asa Mandiri</t>
  </si>
  <si>
    <t>II, Mei 2008</t>
  </si>
  <si>
    <t>Narkotika &amp; Psikotropika</t>
  </si>
  <si>
    <t>Tri</t>
  </si>
  <si>
    <t>348.02  p-1</t>
  </si>
  <si>
    <t>348.02  n-7</t>
  </si>
  <si>
    <t>Kunci-kunci Rizky</t>
  </si>
  <si>
    <t>Dr. Fadhl Ilahi</t>
  </si>
  <si>
    <t>Darul Haq</t>
  </si>
  <si>
    <t>I, 1998</t>
  </si>
  <si>
    <t>Special Workshop</t>
  </si>
  <si>
    <t>Membuat Desain Situs Web Dengan Macromedia MX 2004</t>
  </si>
  <si>
    <t>H</t>
  </si>
  <si>
    <t>004.2 AND m-1</t>
  </si>
  <si>
    <t>Teknik Rendering Dengan 3D Studio max 6</t>
  </si>
  <si>
    <t>Salemba Infotek, Jakarta</t>
  </si>
  <si>
    <t>I, 2004</t>
  </si>
  <si>
    <t>004.2 WAH t-1</t>
  </si>
  <si>
    <t>Berani Bermimpi</t>
  </si>
  <si>
    <t>Diva Press, Jogjakarta</t>
  </si>
  <si>
    <t>I, Feb 2010</t>
  </si>
  <si>
    <t>153.08 ROH b-1</t>
  </si>
  <si>
    <t>M. S.Rohman</t>
  </si>
  <si>
    <t>Doa &amp; Amalan Orang Sukses</t>
  </si>
  <si>
    <t>Muhammad Syafii.M</t>
  </si>
  <si>
    <t>CV. Solusi  Distribusi, Yogyakarta</t>
  </si>
  <si>
    <t>I, juni 2010</t>
  </si>
  <si>
    <t>292.6 MUH d-1</t>
  </si>
  <si>
    <t>Fikih Kesehatan Gus Mus</t>
  </si>
  <si>
    <t>KH. A. Mustofa Bisri</t>
  </si>
  <si>
    <t>Khalista, Surabaya</t>
  </si>
  <si>
    <t>I, 2005, II, Jan 2006</t>
  </si>
  <si>
    <t>294.1 MUS f-3</t>
  </si>
  <si>
    <t>Kumpulan Lagu Wajib Nasional, Daerah &amp; Anak-anak</t>
  </si>
  <si>
    <t>Rani Yukianti.I</t>
  </si>
  <si>
    <t>Dukum Publisher, Jakarta</t>
  </si>
  <si>
    <t>780 RAN k-2</t>
  </si>
  <si>
    <t>Asbabul Nuzul Latar Belakang Historis Turunnya Ayat-ayat Al-Quran</t>
  </si>
  <si>
    <t>K.H. Q. Saleh &amp; H.A.A. Dahlan</t>
  </si>
  <si>
    <t>CV. Pernerbit Diponogoro, Bandung</t>
  </si>
  <si>
    <t>X, 2009</t>
  </si>
  <si>
    <t>291.4 SAL a-1</t>
  </si>
  <si>
    <t>Mengaku Rasul</t>
  </si>
  <si>
    <t>Taufik Daraming &amp; Helfi kardit</t>
  </si>
  <si>
    <t>813 TAU m-1</t>
  </si>
  <si>
    <t>Gagas Media, Jakarta</t>
  </si>
  <si>
    <t>Psikologi Remaja</t>
  </si>
  <si>
    <t>Muhammad Al-Mighar, M.Ag</t>
  </si>
  <si>
    <t>CV. Pustaka Setia, Bandung</t>
  </si>
  <si>
    <t>I, April 2006</t>
  </si>
  <si>
    <t>155.5 MUH p-2</t>
  </si>
  <si>
    <t>Berbahagialah Shalat Anda Tak Sia-sia</t>
  </si>
  <si>
    <t>Sayyid Muhammad Sadati Asy-Syanqithi</t>
  </si>
  <si>
    <t>Al-Qowa, Solo</t>
  </si>
  <si>
    <t>I, Juni 2007</t>
  </si>
  <si>
    <t>291.6 SAY b-1</t>
  </si>
  <si>
    <t>Menjadi ABG Gaul Pintar</t>
  </si>
  <si>
    <t>Jessica Tobing</t>
  </si>
  <si>
    <t>ST Book</t>
  </si>
  <si>
    <t>I,II,III,IV</t>
  </si>
  <si>
    <t>156.5 JES m-1</t>
  </si>
  <si>
    <t>Demi Edelweiss</t>
  </si>
  <si>
    <t>Berliana. S</t>
  </si>
  <si>
    <t>I, Okt 2012</t>
  </si>
  <si>
    <t>Kiat Sukses Sang Editor</t>
  </si>
  <si>
    <t>Jhoni Hari Santoso, S.S &amp; Dr. E. Kosasih, M.Pd</t>
  </si>
  <si>
    <t>CV. Yrama Widya, Bandung</t>
  </si>
  <si>
    <t>I, Jan 2010</t>
  </si>
  <si>
    <t>899.221.3 BER d-1</t>
  </si>
  <si>
    <t>070 JHO k-3</t>
  </si>
  <si>
    <t>Panduan &amp; Aplikasi Pendidikan Karakter</t>
  </si>
  <si>
    <t>Drs. Zainal Aqib, M.Pd &amp; Drs. Sujak, M.Pd</t>
  </si>
  <si>
    <t>I, Okt 2011, II, Sep 2012</t>
  </si>
  <si>
    <t>370.1 ZAI p-4</t>
  </si>
  <si>
    <t>8 Jurus "maut" Menembus Batas Keajaiban Daya Ingat</t>
  </si>
  <si>
    <t>Sesep .A, Tk.A, Ot.k</t>
  </si>
  <si>
    <t>I, Juli 2011</t>
  </si>
  <si>
    <t>371.3 SES j-4</t>
  </si>
  <si>
    <t>Kamus Istilah Ekonomi</t>
  </si>
  <si>
    <t>Juliana Ifnul Mubarok</t>
  </si>
  <si>
    <t>I, Nov 2012, II, Okt 2013</t>
  </si>
  <si>
    <t>330.03 JUL k-4</t>
  </si>
  <si>
    <t>Tata Busana</t>
  </si>
  <si>
    <t>Anwar Izmara &amp; Nian. M</t>
  </si>
  <si>
    <t>746.9 ANW t-4</t>
  </si>
  <si>
    <t>Seni Menghias Korsace Dari Limbah Produk</t>
  </si>
  <si>
    <t>Nina Rastianah</t>
  </si>
  <si>
    <t>745.9 NIN s-4</t>
  </si>
  <si>
    <t>Peluang Bisnis Anyaman</t>
  </si>
  <si>
    <t>Koko. K Arifien</t>
  </si>
  <si>
    <t>I, april 2011</t>
  </si>
  <si>
    <t>745.5 KOK p-4</t>
  </si>
  <si>
    <t>Siswa Juga Bisa Jadi Pengusaha</t>
  </si>
  <si>
    <t>Wulan Ayodya</t>
  </si>
  <si>
    <t>332.6 WUL s-4</t>
  </si>
  <si>
    <t>Apresiasi Puisi</t>
  </si>
  <si>
    <t>Tiorida Samosir</t>
  </si>
  <si>
    <t>I, Sep 2013</t>
  </si>
  <si>
    <t>330.03 TIO a-4</t>
  </si>
  <si>
    <t>Zainal Aqib</t>
  </si>
  <si>
    <t>Pendidikan Karakter Membangun Perilaku Positif Anak Bangsa</t>
  </si>
  <si>
    <t>Tali Temali</t>
  </si>
  <si>
    <t>Israr Ardiansyah</t>
  </si>
  <si>
    <t>Esensi</t>
  </si>
  <si>
    <t>369 ISR t-3</t>
  </si>
  <si>
    <t>Filsafat Tentang Hukum Hak Asasi Manusia</t>
  </si>
  <si>
    <t>Prawira Thalib</t>
  </si>
  <si>
    <t>100 PRA f-4</t>
  </si>
  <si>
    <t>Sinematografi Panduan Usaha Mandiri</t>
  </si>
  <si>
    <t>Etsa Indra. L &amp; Laelasari</t>
  </si>
  <si>
    <t>778.53 ETS s-4</t>
  </si>
  <si>
    <t>Home Industry Panduan usaha Mandiri</t>
  </si>
  <si>
    <t>Sunanrdi, Nurlailah, Rosy. R &amp; Lilis. AS</t>
  </si>
  <si>
    <t>I, April 2011, II, Mei 2014</t>
  </si>
  <si>
    <t>778.53 SUN h-3</t>
  </si>
  <si>
    <t>Strategi Belajar dan Pembelajaran Implemenflasi Kurikulum 2013</t>
  </si>
  <si>
    <t>Dr. E. Kosasih, M. Pd</t>
  </si>
  <si>
    <t>I, Oktober 2014, II, Maret 2015</t>
  </si>
  <si>
    <t>371.1 KOS s-3</t>
  </si>
  <si>
    <t>Pendidikan Karakter Di Sekolah</t>
  </si>
  <si>
    <t>I, April 2012, II, Feb 2015</t>
  </si>
  <si>
    <t>370.114 ZAI p-3</t>
  </si>
  <si>
    <t>Glosarium Akuakultur</t>
  </si>
  <si>
    <t>Achmad Sudrajat</t>
  </si>
  <si>
    <t>639.803 ACH g-4</t>
  </si>
  <si>
    <t>Mari Berbicara Dengan Gaya Ungkapan Inggris, Say it!</t>
  </si>
  <si>
    <t>I, Juli 2009</t>
  </si>
  <si>
    <t>428 EDD m-4</t>
  </si>
  <si>
    <t>Sistem Nilai</t>
  </si>
  <si>
    <t>Prof. Dr. Achmad Sanusi</t>
  </si>
  <si>
    <t>Nuansa Cendikia, Bandung</t>
  </si>
  <si>
    <t>I, Agustus 2015</t>
  </si>
  <si>
    <t>371 ACH s-1</t>
  </si>
  <si>
    <t>Teknik Menulis Cerita Rakyat</t>
  </si>
  <si>
    <t>Korrie Layun Rampan</t>
  </si>
  <si>
    <t>808.066 KOR t-4</t>
  </si>
  <si>
    <t>50 Games For Fun Learning and Teaching</t>
  </si>
  <si>
    <t>Suryo Adji. P &amp; Ranni. N</t>
  </si>
  <si>
    <t>371.36 SUR l-4</t>
  </si>
  <si>
    <t>Pengawetan Telur Sebuah Peluang Usaha</t>
  </si>
  <si>
    <t>Yuliadi Soekardi</t>
  </si>
  <si>
    <t>637.5 YUL p-4</t>
  </si>
  <si>
    <t>Bagaimana Membuat Hobi Menjadi Profit</t>
  </si>
  <si>
    <t>Sigit Rais &amp; Fietri Yulia</t>
  </si>
  <si>
    <t>I, Feb 2013, II, Mar 2014</t>
  </si>
  <si>
    <t>790.13 SIG b-4</t>
  </si>
  <si>
    <t>Menggambar Busana</t>
  </si>
  <si>
    <t>Heni Rohaeni &amp; Yadi Mulyadi</t>
  </si>
  <si>
    <t>I, Maret 2013</t>
  </si>
  <si>
    <t>741.6 HEN m-3</t>
  </si>
  <si>
    <t>Pendidikan Karakter Islami</t>
  </si>
  <si>
    <t>Dr. Ibnu Burdah, MA</t>
  </si>
  <si>
    <t>297.77 IBN p-3</t>
  </si>
  <si>
    <t>Dayak! Dayak! Dimanakah kamu?</t>
  </si>
  <si>
    <t>899.221.3 KOR d-4</t>
  </si>
  <si>
    <t>Apotek Hidup Dari Sayuran &amp; Tanaman Pangan</t>
  </si>
  <si>
    <t>Atin Septiatin</t>
  </si>
  <si>
    <t>I, Maret 2013, II, Mei 20104</t>
  </si>
  <si>
    <t>615.3 ATI a-4</t>
  </si>
  <si>
    <t>Dasar-dasar Keterampilan Bersastra</t>
  </si>
  <si>
    <t>I, Maret 2012, II, Agustus 2014</t>
  </si>
  <si>
    <t>800 KOS d-3</t>
  </si>
  <si>
    <t>Cinta Unik</t>
  </si>
  <si>
    <t>Eddy D. Iskandar</t>
  </si>
  <si>
    <t>899.221.3 EDD c-4</t>
  </si>
  <si>
    <t>Suti</t>
  </si>
  <si>
    <t>Sapardi Djoko Damono</t>
  </si>
  <si>
    <t>899.221.3 SAP s-2</t>
  </si>
  <si>
    <t>Otak Atik Otak</t>
  </si>
  <si>
    <t>Mique Capo'Dolz</t>
  </si>
  <si>
    <t>160 MIQ o-2</t>
  </si>
  <si>
    <t>Manfaat Air Kelapa &amp; Minyak Kelapa</t>
  </si>
  <si>
    <t>610 ARY m-2</t>
  </si>
  <si>
    <t>Orang kreatif Selalu Eksis</t>
  </si>
  <si>
    <t>Rubi Permana</t>
  </si>
  <si>
    <t>I, Jan 2014</t>
  </si>
  <si>
    <t>153.8 RUB o-2</t>
  </si>
  <si>
    <t>Inspirasi Flanel cantik</t>
  </si>
  <si>
    <t>Cicik Sri. W</t>
  </si>
  <si>
    <t>Prima, Jakbar</t>
  </si>
  <si>
    <t>746.4 CIC i-2</t>
  </si>
  <si>
    <t xml:space="preserve">Daur Ulang Botol &amp; Wadah Bekas </t>
  </si>
  <si>
    <t>Indah Merlinda</t>
  </si>
  <si>
    <t>I, Juli 2013</t>
  </si>
  <si>
    <t>745.5 IND d-2</t>
  </si>
  <si>
    <t>Jurus Kilat Maen Gitar</t>
  </si>
  <si>
    <t>Budi Iman Santosa</t>
  </si>
  <si>
    <t>Abata Press, Klaten</t>
  </si>
  <si>
    <t>I, Juni 2015</t>
  </si>
  <si>
    <t>787 BUD j-2</t>
  </si>
  <si>
    <t>Cerdas &amp; Mudah Renovasi Rumah</t>
  </si>
  <si>
    <t>Tim Dmaximus Arc</t>
  </si>
  <si>
    <t>728 TIM c-2</t>
  </si>
  <si>
    <t>Panduan Shalat Sunnah Terlengkap</t>
  </si>
  <si>
    <t>KH. Muhammad Sholikhin</t>
  </si>
  <si>
    <t>297.3 MUH p-4</t>
  </si>
  <si>
    <t>Violet Afrika Si Cantik Seribu Warna Berdaun Beludru</t>
  </si>
  <si>
    <t>Drs. Soenarto. N, M &amp; Bhadra Shanti, S.Si</t>
  </si>
  <si>
    <t>I, Nov 2008</t>
  </si>
  <si>
    <t>635.9 SOE v-3</t>
  </si>
  <si>
    <t>Yuk, Mbatik! Panduan Terampil Membatik Untuk Siswa</t>
  </si>
  <si>
    <t>Indra Tjahjani</t>
  </si>
  <si>
    <t>746.6 IND y-4</t>
  </si>
  <si>
    <t>Drs. Ganti Depari, ST, M.Pd</t>
  </si>
  <si>
    <t>CV. Nuansa Aulia, Bandung</t>
  </si>
  <si>
    <t>I, Agustus 2011, II, Oktober 2013</t>
  </si>
  <si>
    <t>005 GAN t-4</t>
  </si>
  <si>
    <t>Ikhtisar Bimbingan &amp; Konseling di Sekolah</t>
  </si>
  <si>
    <t>371.4 ZAI i-3</t>
  </si>
  <si>
    <t>Kreasi Fasad Rumah</t>
  </si>
  <si>
    <t>Dmaximus Arc</t>
  </si>
  <si>
    <t>728.1 DMA k-1</t>
  </si>
  <si>
    <t>Ajaibnya Taubat Nasuha Untuk Kesehatan &amp; Kecantikan</t>
  </si>
  <si>
    <t>297 RIZ a-1</t>
  </si>
  <si>
    <t>Hidroponik Perkotaan</t>
  </si>
  <si>
    <t>Rosy Nur. A</t>
  </si>
  <si>
    <t>PT. Trubus Sawadaya, Depok</t>
  </si>
  <si>
    <t>I, Mar 2015</t>
  </si>
  <si>
    <t>631.58 ROS h-1</t>
  </si>
  <si>
    <t>Broker Preneurship</t>
  </si>
  <si>
    <t>Agus Pranoto Susilo</t>
  </si>
  <si>
    <t>FlashBooks</t>
  </si>
  <si>
    <t>650.1 AGU b-1</t>
  </si>
  <si>
    <t>Kaya Gila Dengan Bisnis Katering!!!</t>
  </si>
  <si>
    <t>I, Sep 2012</t>
  </si>
  <si>
    <t>650.1 AGU k-1</t>
  </si>
  <si>
    <t>Mama Cake</t>
  </si>
  <si>
    <t>Moemoe Rizal</t>
  </si>
  <si>
    <t>899.221.3 MOE m-1</t>
  </si>
  <si>
    <t>Untung Besar Dari Budidaya dan Kripik Mujair</t>
  </si>
  <si>
    <t>Ir. Bambang Cahyono</t>
  </si>
  <si>
    <t>Pustaka Mina, Depok Timur</t>
  </si>
  <si>
    <t>639 BAM u-1</t>
  </si>
  <si>
    <t>Yati Supriati &amp; Ersi Herliana</t>
  </si>
  <si>
    <t>635 YAT l-1</t>
  </si>
  <si>
    <t>Speak Easy</t>
  </si>
  <si>
    <t>Maggie Eyre</t>
  </si>
  <si>
    <t>PT. Elex Media Komutindo, JKT</t>
  </si>
  <si>
    <t>153.8 MAG s-1</t>
  </si>
  <si>
    <t>Tim Khasika</t>
  </si>
  <si>
    <t>Khasika Publisher</t>
  </si>
  <si>
    <t>503 TIM k-1</t>
  </si>
  <si>
    <t>Dibawah Naungan Cahaya-Mu</t>
  </si>
  <si>
    <t>Desi Puspitasari</t>
  </si>
  <si>
    <t>899.221.3 DES d-1</t>
  </si>
  <si>
    <t>Sang Pelopor Tokoh-tokoh Sepanjang Perjalanan Bangsa</t>
  </si>
  <si>
    <t>PT. Kompas Media Nusantara, jakarta</t>
  </si>
  <si>
    <t>900 ROS s-1</t>
  </si>
  <si>
    <t>Dahsyatnya Ibadah-ibadah Siang Hari</t>
  </si>
  <si>
    <t>Syarif Hidayatullah</t>
  </si>
  <si>
    <t>297 SYA d-1</t>
  </si>
  <si>
    <t>Doa Ajaran Ilahi</t>
  </si>
  <si>
    <t>Anis Masykhur &amp; Jejen Musfah</t>
  </si>
  <si>
    <t>Noura Books, Jakarta Selatan</t>
  </si>
  <si>
    <t>297 ANI d-1</t>
  </si>
  <si>
    <t>Suara Adzan Pelembut Hati</t>
  </si>
  <si>
    <t>Nur Rokhim</t>
  </si>
  <si>
    <t>I, Peb 2014</t>
  </si>
  <si>
    <t>297 NUR s-1</t>
  </si>
  <si>
    <t>Jalan Menuju Cinta-Mu</t>
  </si>
  <si>
    <t>Rhein Fathia</t>
  </si>
  <si>
    <t>899.221.3 RHE j-1</t>
  </si>
  <si>
    <t>Mahkota Cahaya Untuk Ayah Bunda</t>
  </si>
  <si>
    <t>Fifa Dila</t>
  </si>
  <si>
    <t>899.221.3 FIF m-1</t>
  </si>
  <si>
    <t>Presiden Guyonan</t>
  </si>
  <si>
    <t>Butet Kartaredjasa</t>
  </si>
  <si>
    <t>324 BUT p-1</t>
  </si>
  <si>
    <t>Panduan pelajar Muslim Untuk meraih Prestasi</t>
  </si>
  <si>
    <t>Kristya Mintarja, M. Ed</t>
  </si>
  <si>
    <t>153.8 KRI p-1</t>
  </si>
  <si>
    <t>Perempuan-perempuan Yang Mengubah Wajah Dunia</t>
  </si>
  <si>
    <t>Balqis Khayyirah</t>
  </si>
  <si>
    <t>Palapa, Jogjakarta</t>
  </si>
  <si>
    <t>920 BAL p-1</t>
  </si>
  <si>
    <t>Anne Of Ingleside</t>
  </si>
  <si>
    <t>Lucy M. Montgomery</t>
  </si>
  <si>
    <t>PT. Mizan Pustaka, Bandung</t>
  </si>
  <si>
    <t>I, Juni 2010, II, Sep 2010</t>
  </si>
  <si>
    <t>899.221.3 LUC a-1</t>
  </si>
  <si>
    <t>Yasmin</t>
  </si>
  <si>
    <t>Diyana Millah Islami</t>
  </si>
  <si>
    <t>I, Mar 2014</t>
  </si>
  <si>
    <t>899.221.3 DIY y-1</t>
  </si>
  <si>
    <t>Kamus Lengkap Bahasa Jawa</t>
  </si>
  <si>
    <t>SA. Mangun Suwito</t>
  </si>
  <si>
    <t>499.222 MAN k-4</t>
  </si>
  <si>
    <t>Model-model, Media dan Strategi Pembelajaran Konstektual ( Inovatif)</t>
  </si>
  <si>
    <t>V, Agustus 2015</t>
  </si>
  <si>
    <t>373.1 ZAI m-3</t>
  </si>
  <si>
    <t>Surayin</t>
  </si>
  <si>
    <t>VIII, jan 2014</t>
  </si>
  <si>
    <t>413 SUR k-4</t>
  </si>
  <si>
    <t>Hukum Laut Internasional dan Hukum Laut Indonesia</t>
  </si>
  <si>
    <t>I Wayan Parthiana</t>
  </si>
  <si>
    <t>343 WAY h-4</t>
  </si>
  <si>
    <t>Pengembangan Keprofesian Berkelanjutan Bagi Guru</t>
  </si>
  <si>
    <t>371.1 ZAI p-3</t>
  </si>
  <si>
    <t>Atalas Indonesia Baru &amp; Negara Sekitarnya</t>
  </si>
  <si>
    <t>Nugroho. D, SH</t>
  </si>
  <si>
    <t>912 NUG a-3</t>
  </si>
  <si>
    <t>Kamus Istilah Populer Islam</t>
  </si>
  <si>
    <t>M. Iqbal Dawami, S.S, M.Si</t>
  </si>
  <si>
    <t>297 IQB k-4</t>
  </si>
  <si>
    <t>Belajar Dengan Hati Nurani</t>
  </si>
  <si>
    <t>Akh. Muwafik Saleh</t>
  </si>
  <si>
    <t>153.8 MUW b-4</t>
  </si>
  <si>
    <t>Bimbingan Karier Untuk Pelajar Muslim</t>
  </si>
  <si>
    <t>Tuwuh Trisnayadi</t>
  </si>
  <si>
    <t>153.8 TUW b-4</t>
  </si>
  <si>
    <t>Quantum Tahfidz Metode Cepat &amp; Mudah Menghafal Al-Quran</t>
  </si>
  <si>
    <t>Masagus. H.A &amp; Fauzan Yayan, SQ</t>
  </si>
  <si>
    <t>297.122 MAS q-4</t>
  </si>
  <si>
    <t>Panduan Shalat Lengkap &amp; Praktis</t>
  </si>
  <si>
    <t>K. H. Muhammad Sholikhin</t>
  </si>
  <si>
    <t>297.3  MUH p-4</t>
  </si>
  <si>
    <t>Kamus Pintar Broadcasting</t>
  </si>
  <si>
    <t>Rusman Latief &amp; Yusiantie. U</t>
  </si>
  <si>
    <t>384 RUS k-4</t>
  </si>
  <si>
    <t>Kreasi Masakan Nasional &amp; Internasional, Panduan Usaha Mandiri</t>
  </si>
  <si>
    <t>Pipit Sulastrie</t>
  </si>
  <si>
    <t>641 PIP k-4</t>
  </si>
  <si>
    <t>Apotek Hidup Dari Rempah-rempah, Tanaman Hias dan Tanaman Liar</t>
  </si>
  <si>
    <t>III, Mei 2014</t>
  </si>
  <si>
    <t>633.8 ATI a-3</t>
  </si>
  <si>
    <t>My Own World Coloring Book For Adults (Terapi Warna Anti-Stres)</t>
  </si>
  <si>
    <t>Khalezza &amp; Tri. N</t>
  </si>
  <si>
    <t>Renebook, Jakarta Selatan</t>
  </si>
  <si>
    <t>I, juni 2015</t>
  </si>
  <si>
    <t>752 KHA m-1</t>
  </si>
  <si>
    <t>My Own World 2 Coloring Book For Adults (Terapi Warna Anti-Stres)</t>
  </si>
  <si>
    <t>I, Sep 2015</t>
  </si>
  <si>
    <t>Psikotes Mengenal Potensi Diri</t>
  </si>
  <si>
    <t>TIM Psiko Quantum</t>
  </si>
  <si>
    <t>XI, Juni 2014</t>
  </si>
  <si>
    <t>150 TIM p-4</t>
  </si>
  <si>
    <t>Uji Latih Psikotes</t>
  </si>
  <si>
    <t>XIV, Maret 2015</t>
  </si>
  <si>
    <t>Terampil Menjadi Peternak</t>
  </si>
  <si>
    <t>Laelasari &amp; Nunung Nurhayati</t>
  </si>
  <si>
    <t>II, Mei 2014</t>
  </si>
  <si>
    <t>636 LAE t-4</t>
  </si>
  <si>
    <t>Pedoman Budidaya Beternak Kelinci</t>
  </si>
  <si>
    <t>Tim Karya Tani Mandiri</t>
  </si>
  <si>
    <t>IV, Feb 2013</t>
  </si>
  <si>
    <t>636.9 TIM p-4</t>
  </si>
  <si>
    <t>Budidaya Tanaman</t>
  </si>
  <si>
    <t>635 LAE b-4</t>
  </si>
  <si>
    <t>Apotek Hidup Dari Tanaman Buah</t>
  </si>
  <si>
    <t>II, Mei 2010</t>
  </si>
  <si>
    <t>633.8 ATI a-4</t>
  </si>
  <si>
    <t>S. A Mangun Suwito</t>
  </si>
  <si>
    <t>419 MAN k-4</t>
  </si>
  <si>
    <t>Kamus Lengkap Bahasa Jawa 3 in 1 Edisi Siswa</t>
  </si>
  <si>
    <t>Pedoman Bertanam Cabai</t>
  </si>
  <si>
    <t>TIM Bina Karya tani</t>
  </si>
  <si>
    <t>II, Juni 2014</t>
  </si>
  <si>
    <t>635.6 TIM p-4</t>
  </si>
  <si>
    <t>Gelombang Air Mata</t>
  </si>
  <si>
    <t>Eddy D. iskandar</t>
  </si>
  <si>
    <t>Mengena l Usaha bengkel</t>
  </si>
  <si>
    <t>Mikha Utomo</t>
  </si>
  <si>
    <t>650.1 MIK m-4</t>
  </si>
  <si>
    <t>Mengenal Usaha Handphone</t>
  </si>
  <si>
    <t>650.1 DIO m-4</t>
  </si>
  <si>
    <t>Dion Dewa barata</t>
  </si>
  <si>
    <t>Bisakah Aku Sukses</t>
  </si>
  <si>
    <t>Abdul Azid Muttaqin</t>
  </si>
  <si>
    <t>I, feb 2010</t>
  </si>
  <si>
    <t>158.1 ABD b-1</t>
  </si>
  <si>
    <t>Terjemah Daqoiqul Akhbar</t>
  </si>
  <si>
    <t>Syekh Imam Abdurrahman Bin Ahmad Al-Qodir</t>
  </si>
  <si>
    <t>PT. karya Toha Putra, Semarang</t>
  </si>
  <si>
    <t>I, 1993</t>
  </si>
  <si>
    <t>291.6 SYE t-1</t>
  </si>
  <si>
    <t>Panduan Belanja Notebook 2007</t>
  </si>
  <si>
    <t>PT. Infosarana Media, jakarta</t>
  </si>
  <si>
    <t>004.3  p-1</t>
  </si>
  <si>
    <t>Microsoft Windows 2000 Server</t>
  </si>
  <si>
    <t>Ir. Sudantha Wirijja</t>
  </si>
  <si>
    <t>III, Juni 2014</t>
  </si>
  <si>
    <t>004.6 SUD m-1</t>
  </si>
  <si>
    <t>PC + Fotografi Kreatif Dengan Kamera Saku</t>
  </si>
  <si>
    <t>PT. Prima Infosarana Media, Jakarta</t>
  </si>
  <si>
    <t>004.2 YUL p-1</t>
  </si>
  <si>
    <t>Desain &amp; Animasi Menggunakan Macromedia Fireworks MX</t>
  </si>
  <si>
    <t>Fifitin Novianto</t>
  </si>
  <si>
    <t>004.2 FIF d-1</t>
  </si>
  <si>
    <t>Photoshop Illusion</t>
  </si>
  <si>
    <t>h</t>
  </si>
  <si>
    <t>004.2 MOH p-1</t>
  </si>
  <si>
    <t>Membuat Mini Games Seru Dengan Flash</t>
  </si>
  <si>
    <t>A. Zainul Fanani &amp; Arry Maulana Syarif</t>
  </si>
  <si>
    <t>+ CD</t>
  </si>
  <si>
    <t>004.2 ZAI m-1</t>
  </si>
  <si>
    <t>Belajar Keyboard Mudah &amp; Praktis</t>
  </si>
  <si>
    <t>Janny hardi Harahap</t>
  </si>
  <si>
    <t>Ekspresi</t>
  </si>
  <si>
    <t>786 JAN b-2</t>
  </si>
  <si>
    <t>Adobe Photoshop CS3 Untuk pemula</t>
  </si>
  <si>
    <t>004.2  a-1</t>
  </si>
  <si>
    <t>CorelDraw X4 Exercises</t>
  </si>
  <si>
    <t>Edi S. Mulyanta &amp; Retna G</t>
  </si>
  <si>
    <t>004.2 EDI c-1</t>
  </si>
  <si>
    <t>Teknik Sepeda Motor</t>
  </si>
  <si>
    <t>629.22 DAR t-1</t>
  </si>
  <si>
    <t>Mengenal &amp; Menggunakan CorelDraw 12 Untuk Desain percetakan</t>
  </si>
  <si>
    <t>Harri Muliawan</t>
  </si>
  <si>
    <t>I, April 2007</t>
  </si>
  <si>
    <t>004.2 HAR m-1</t>
  </si>
  <si>
    <t>Teknik Praktis Mengiringi lagu &amp; Melodi</t>
  </si>
  <si>
    <t>R. E. Rangkuti</t>
  </si>
  <si>
    <t>Titik Terang, Jakarta</t>
  </si>
  <si>
    <t>I, 1980</t>
  </si>
  <si>
    <t>781.2 RAN t-3</t>
  </si>
  <si>
    <t>Analisa Anggaran Biaya Pelaksanaan</t>
  </si>
  <si>
    <t>Ir. A. Soedrajat. S</t>
  </si>
  <si>
    <t>721 SOE a-1</t>
  </si>
  <si>
    <t>Membuat Film Animasi Sederhana Dengan 3DS Max</t>
  </si>
  <si>
    <t>Ivan. C. Sibero</t>
  </si>
  <si>
    <t>Media Kom</t>
  </si>
  <si>
    <t>004.6 IVA m-1</t>
  </si>
  <si>
    <t>Daftar Layanan Aplikasi Web 2.0 Terkini &amp; Terpopuler</t>
  </si>
  <si>
    <t>004.6 ALO d-1</t>
  </si>
  <si>
    <t>Panduan Praktis Menggunakan 3D Studio Max 9</t>
  </si>
  <si>
    <t>i</t>
  </si>
  <si>
    <t>004.2 WAH p-2</t>
  </si>
  <si>
    <t>Ilmu tanpa agama Pincang, Agama Tanpa Ilmu Buta</t>
  </si>
  <si>
    <t>Dr. Murlanto</t>
  </si>
  <si>
    <t>Dzikra, bandung</t>
  </si>
  <si>
    <t>Okt, 2006</t>
  </si>
  <si>
    <t>297.1 MUL i-1</t>
  </si>
  <si>
    <t>Keterampilan elektronik</t>
  </si>
  <si>
    <t>S. Wibowo. E &amp; Ikhwan Alamo</t>
  </si>
  <si>
    <t>Galaxy, Surabaya</t>
  </si>
  <si>
    <t>III, 2007</t>
  </si>
  <si>
    <t>537.5 WIB k-9</t>
  </si>
  <si>
    <t>Dibawah Ancaman IMF</t>
  </si>
  <si>
    <t>Prof. Dr. Sri Edi. S</t>
  </si>
  <si>
    <t>Koalisi Anti Utang, jakarta</t>
  </si>
  <si>
    <t>I, maret 2003</t>
  </si>
  <si>
    <t>332 SRI d-1</t>
  </si>
  <si>
    <t>Cara Mudah Bikin Blog &amp; Facebook</t>
  </si>
  <si>
    <t>Roy Chandra Putra</t>
  </si>
  <si>
    <t>Cosmic Books, Yogyakarta</t>
  </si>
  <si>
    <t>I, mei 2009</t>
  </si>
  <si>
    <t>004.2 ROY c-3</t>
  </si>
  <si>
    <t>Mencegah &amp; Mengatasi Bahaya Lisan</t>
  </si>
  <si>
    <t>Imam Al-Ghozali</t>
  </si>
  <si>
    <t>Mitra Press</t>
  </si>
  <si>
    <t>292.6 IMA m-2</t>
  </si>
  <si>
    <t>90 Trik Tersembunyi Photoshop</t>
  </si>
  <si>
    <t>CV. Maxikom</t>
  </si>
  <si>
    <t>004.2 CHA s-2</t>
  </si>
  <si>
    <t>Lagu Wajib &amp; nasional</t>
  </si>
  <si>
    <t>Drs. Slamet Rahardjo</t>
  </si>
  <si>
    <t>Aneka Ilmu, Semarang</t>
  </si>
  <si>
    <t>XII, 2006</t>
  </si>
  <si>
    <t>+CD</t>
  </si>
  <si>
    <t>Bekerja Dengan Mucrosoft Office Word  &amp; Excel</t>
  </si>
  <si>
    <t>Drs. Kaseno, MT</t>
  </si>
  <si>
    <t>Galaxi, Jatim</t>
  </si>
  <si>
    <t>Krisis Ada Dalam Dirimu</t>
  </si>
  <si>
    <t>Jaisya Muhammad</t>
  </si>
  <si>
    <t>I, jan 2009</t>
  </si>
  <si>
    <t>780 SLA l-2</t>
  </si>
  <si>
    <t>005 KAS b-1</t>
  </si>
  <si>
    <t>153.8 JAI k-1</t>
  </si>
  <si>
    <t>UST. Zaiunuddin Achmad Busyra</t>
  </si>
  <si>
    <t>In Azna Book</t>
  </si>
  <si>
    <t>292 ZAI b-1</t>
  </si>
  <si>
    <t>Cara Cepat Belajar Gitar</t>
  </si>
  <si>
    <t>Ian Prathama</t>
  </si>
  <si>
    <t>Karya Utama, Surabaya</t>
  </si>
  <si>
    <t>787 IAN c-1</t>
  </si>
  <si>
    <t xml:space="preserve">Dasar-dasar Mesin pendingin </t>
  </si>
  <si>
    <t>621.57 SUM d-1</t>
  </si>
  <si>
    <t>Belajar Sendiri Internet Windows Vista &amp; Mandriva 2007</t>
  </si>
  <si>
    <t>Dua Selaras, Surabaya</t>
  </si>
  <si>
    <t>004.6 MIC b-3</t>
  </si>
  <si>
    <t>Merakit Komputer</t>
  </si>
  <si>
    <t>004</t>
  </si>
  <si>
    <t>004 MIC m-4</t>
  </si>
  <si>
    <t>Penyembuhan Alamiah Dengan Pijat Urat &amp; Obat kuno</t>
  </si>
  <si>
    <t>Apollo, Surabaya</t>
  </si>
  <si>
    <t>MB. Rahimsyar. AR</t>
  </si>
  <si>
    <t>615.3 APO p-1</t>
  </si>
  <si>
    <t>Rahasia Para Profesinal Photoshop CS3</t>
  </si>
  <si>
    <t>004.2 LAK r-1</t>
  </si>
  <si>
    <t>Laku &amp; Tutur Islami</t>
  </si>
  <si>
    <t>Imam Nawawi</t>
  </si>
  <si>
    <t>Kalil</t>
  </si>
  <si>
    <t>292.6 IMA l-1</t>
  </si>
  <si>
    <t>Kunci Bermain Gitar</t>
  </si>
  <si>
    <t>Absolut, Yogyakarta</t>
  </si>
  <si>
    <t>V, Agustus 2006</t>
  </si>
  <si>
    <t>787 LAN k-1</t>
  </si>
  <si>
    <t>Lanang Arum Binang</t>
  </si>
  <si>
    <t>Undang-undang Perlindungan Saksi &amp; Korban</t>
  </si>
  <si>
    <t>Sinar Grafika, jakarta</t>
  </si>
  <si>
    <t>II, April 2008</t>
  </si>
  <si>
    <t>Pengenalan Adobe Photoshop SC2</t>
  </si>
  <si>
    <t>Rachmad Saleh &amp; Sulistyawan</t>
  </si>
  <si>
    <t>004.2 RAC p-2</t>
  </si>
  <si>
    <t>Tanam-Tanaman Obat yang manjur</t>
  </si>
  <si>
    <t>Elvin Saputra</t>
  </si>
  <si>
    <t>Interaksa, tangerang</t>
  </si>
  <si>
    <t>633.8 ELV t-1</t>
  </si>
  <si>
    <t>Manipulasi Foto &amp; Graffiti Photshop</t>
  </si>
  <si>
    <t>Irawan. Supriyatmoko</t>
  </si>
  <si>
    <t>UNIV. Atmajaya, Jogjakarta</t>
  </si>
  <si>
    <t>004.2 IRA m-1</t>
  </si>
  <si>
    <t>Belajar Gitar Dari gitaris Dunia Joe Satriani</t>
  </si>
  <si>
    <t>Adi Jarot Pamungkas</t>
  </si>
  <si>
    <t>787 ADIb-1</t>
  </si>
  <si>
    <t>Cara Parktis &amp; Mudah Belajar Bermain gitar</t>
  </si>
  <si>
    <t>Tira Ikra Negara</t>
  </si>
  <si>
    <t>Pustaka Dua, Surabaya</t>
  </si>
  <si>
    <t>787 TIR c-1</t>
  </si>
  <si>
    <t>Aneka Proyek Kreatif Dengan Adobe Photshop Elements 40.</t>
  </si>
  <si>
    <t>Muksin Wijaya</t>
  </si>
  <si>
    <t>004.2 MUK a-1</t>
  </si>
  <si>
    <t>Teknik Profesional Menggambar Vektor Grafis Dengan Corel Draw X3</t>
  </si>
  <si>
    <t>004.2 DHA t-2</t>
  </si>
  <si>
    <t>004.2 TRI s-2</t>
  </si>
  <si>
    <t>Adobe Flash CS3 Profesional</t>
  </si>
  <si>
    <t>004.2 MAD a-1</t>
  </si>
  <si>
    <t>Trik Mudah bermain Gitar Dengan Lagu Hits</t>
  </si>
  <si>
    <t>V, Agustus 2009</t>
  </si>
  <si>
    <t>787 SET t-1</t>
  </si>
  <si>
    <t>Servis Sepeda Motor</t>
  </si>
  <si>
    <t>Handoko Soesilo</t>
  </si>
  <si>
    <t>629.22 HAN s-</t>
  </si>
  <si>
    <t>Sahabat Adalah nafasku</t>
  </si>
  <si>
    <t>Evi Rine Hartuti</t>
  </si>
  <si>
    <t>153.8 EVI s-1</t>
  </si>
  <si>
    <t>1/2 Hari Jago bermain Gitar Tanpa Les &amp; Guru</t>
  </si>
  <si>
    <t>Muh. Khairul Anwar</t>
  </si>
  <si>
    <t>Media Baca, Yogyakarta</t>
  </si>
  <si>
    <t>787 MUH s-1</t>
  </si>
  <si>
    <t>Merancang Sendiri PCB</t>
  </si>
  <si>
    <t>M. Aksin</t>
  </si>
  <si>
    <t>Effhar, Semarang</t>
  </si>
  <si>
    <t>537.5 AKS m-1</t>
  </si>
  <si>
    <t xml:space="preserve">Reparasi &amp; Perawatan Mobil </t>
  </si>
  <si>
    <t>CV. Pionir Jaya, Bandung</t>
  </si>
  <si>
    <t>Maret, 2004</t>
  </si>
  <si>
    <t>629.22  r-1</t>
  </si>
  <si>
    <t>Mudah Cepat Mengolah Foto Menggunakan Adobe Photoshop Elements 5.0</t>
  </si>
  <si>
    <t>Andi Judjayanto</t>
  </si>
  <si>
    <t>Pengetahuan Praktis Teknik Mobil</t>
  </si>
  <si>
    <t>Drs. Daryanto &amp; Ir. Sudarto</t>
  </si>
  <si>
    <t>629.22 DAR p-4</t>
  </si>
  <si>
    <t>Service Auto Mobil</t>
  </si>
  <si>
    <t>RS. Northop</t>
  </si>
  <si>
    <t>Pustaka Setia, Bandung</t>
  </si>
  <si>
    <t>IV, Juni 1997</t>
  </si>
  <si>
    <t>629.22 NOR s-1</t>
  </si>
  <si>
    <t>Tiga Menguak Takdir Sukses</t>
  </si>
  <si>
    <t>Emsoe Abdurrahman</t>
  </si>
  <si>
    <t>PT. karya Kita, bandung</t>
  </si>
  <si>
    <t>297.2 EMS t-1</t>
  </si>
  <si>
    <t>Manipulasi Foto &amp; Ilustrasi Digital Extreme</t>
  </si>
  <si>
    <t>Wahyu Tri Widadyo</t>
  </si>
  <si>
    <t>004.2 WAH m-1</t>
  </si>
  <si>
    <t>Panduan Amalan Hari Jum'at</t>
  </si>
  <si>
    <t>Mahmudin</t>
  </si>
  <si>
    <t>II, 2009</t>
  </si>
  <si>
    <t>Indonesia+ Latin Arab</t>
  </si>
  <si>
    <t>292 MAH p-1</t>
  </si>
  <si>
    <t>Bermain Gitar Dengan Teknik tabulasi</t>
  </si>
  <si>
    <t>Wiliam Gunawan</t>
  </si>
  <si>
    <t>PT. Kawan Pustaka, jakarta</t>
  </si>
  <si>
    <t>VII, 2007</t>
  </si>
  <si>
    <t>787 WIL b-1</t>
  </si>
  <si>
    <t>Gedung Beton bertulang tahan Gempa</t>
  </si>
  <si>
    <t>Anugrah Pamungkas</t>
  </si>
  <si>
    <t>690 ANU g-1</t>
  </si>
  <si>
    <t>004.2 WAH d-1</t>
  </si>
  <si>
    <t>Belajar Bermain Gitar Praktis &amp; Mudah</t>
  </si>
  <si>
    <t>Gigananda. HS</t>
  </si>
  <si>
    <t>Greisinda press</t>
  </si>
  <si>
    <t>787 GIG b-1</t>
  </si>
  <si>
    <t>PT. Mizan Bunaya Kreativa, bandung</t>
  </si>
  <si>
    <t>813 DAN p-1</t>
  </si>
  <si>
    <t>Hantu</t>
  </si>
  <si>
    <t>Alif Rafain</t>
  </si>
  <si>
    <t>I, 2007</t>
  </si>
  <si>
    <t>813 ALI p-1</t>
  </si>
  <si>
    <t>When Wendy Meets Peter</t>
  </si>
  <si>
    <t>Siwulani</t>
  </si>
  <si>
    <t>I, 2006</t>
  </si>
  <si>
    <t>813 SIW w-1</t>
  </si>
  <si>
    <t>Mati Ketawa Yuk</t>
  </si>
  <si>
    <t>Ang Tek Khun</t>
  </si>
  <si>
    <t>Gradien Book, Yogyakarta</t>
  </si>
  <si>
    <t>II, 2007</t>
  </si>
  <si>
    <t>813 ANG m-1</t>
  </si>
  <si>
    <t>Heart</t>
  </si>
  <si>
    <t>Ninit Yunita</t>
  </si>
  <si>
    <t>813 NIN h-1</t>
  </si>
  <si>
    <t>Get Married</t>
  </si>
  <si>
    <t>813 NIN g-1</t>
  </si>
  <si>
    <t>Solusi Korespondensi Mudah &amp; Cepat Via internet</t>
  </si>
  <si>
    <t>004 MIC s-1</t>
  </si>
  <si>
    <t>30 Peluang Bisnis Keren Untuk Remaja</t>
  </si>
  <si>
    <t>Asri pandanwangi &amp; Adi imam.T</t>
  </si>
  <si>
    <t>Nusa Media, Bandung</t>
  </si>
  <si>
    <t>332.6 ASR t-2</t>
  </si>
  <si>
    <t>Untung Berlipat Modal 1 Juta</t>
  </si>
  <si>
    <t>Ivana Lestari</t>
  </si>
  <si>
    <t>Indonesia Cerdas, Yogyakarta</t>
  </si>
  <si>
    <t>I, 2009</t>
  </si>
  <si>
    <t>332.6  IVA u-1</t>
  </si>
  <si>
    <t>Persiapan Menghadapi UNAS SMK-STM 2011</t>
  </si>
  <si>
    <t>I, Juli 2010</t>
  </si>
  <si>
    <t>371.32  p-1</t>
  </si>
  <si>
    <t>Pembelajaran Masa Kini</t>
  </si>
  <si>
    <t>Dra. Endang Sadbudy rahayu, MBA &amp; I made Nuryata, S. Pd, M. Pd</t>
  </si>
  <si>
    <t>Sekarmita, jakarta</t>
  </si>
  <si>
    <t>II, Okt 2010</t>
  </si>
  <si>
    <t>371.1 END p-10</t>
  </si>
  <si>
    <t>Seribu Pena Matematika 3</t>
  </si>
  <si>
    <t>Husein Tampomas</t>
  </si>
  <si>
    <t>510 HUS s-1</t>
  </si>
  <si>
    <t>Bermain Sulap Dengan Matematika</t>
  </si>
  <si>
    <t>HJ. Sriyanto</t>
  </si>
  <si>
    <t>PT. Buku Kita, Jakatta</t>
  </si>
  <si>
    <t>IV, 2009</t>
  </si>
  <si>
    <t>510 SRI b-1</t>
  </si>
  <si>
    <t>Strategi Praktis Memperoleh Skor TOEFL Minimal 550</t>
  </si>
  <si>
    <t>Firmansyah Dinata</t>
  </si>
  <si>
    <t>510 FIR s-1</t>
  </si>
  <si>
    <t>Persiapan menghadapi UNAS SMA - IPA 2011</t>
  </si>
  <si>
    <t>Sartono. W</t>
  </si>
  <si>
    <t>510 SAR m-1</t>
  </si>
  <si>
    <t>Matematika SMA Kelas X</t>
  </si>
  <si>
    <t>Doa-doa Paling Indah</t>
  </si>
  <si>
    <t>Amil Nashif</t>
  </si>
  <si>
    <t>Pustaka Iiman</t>
  </si>
  <si>
    <t>I, Agustus 2008</t>
  </si>
  <si>
    <t>292.6 AMI d-2</t>
  </si>
  <si>
    <t>Rumah Cinta Rasullullah</t>
  </si>
  <si>
    <t>Ahmad Rofi'I Usmani</t>
  </si>
  <si>
    <t>II, September 2007</t>
  </si>
  <si>
    <t>292.6 AHM r-1</t>
  </si>
  <si>
    <t>Gemblak Tragedi Cinta Budak Homoseks</t>
  </si>
  <si>
    <t>Enang Rokajat Asura</t>
  </si>
  <si>
    <t>Edelwaiss, Depok</t>
  </si>
  <si>
    <t>I, September 2008</t>
  </si>
  <si>
    <t>813 ENA g-2</t>
  </si>
  <si>
    <t>TOEIC</t>
  </si>
  <si>
    <t>Muhammad Asraf, SS &amp; Sunama, SS</t>
  </si>
  <si>
    <t>Yudhistira</t>
  </si>
  <si>
    <t>I, Maret 2006</t>
  </si>
  <si>
    <t>510 MUH t-1</t>
  </si>
  <si>
    <t>Pengantar Ilmu Hukum Sebuah Sketsa</t>
  </si>
  <si>
    <t>H. Dudu Duswara. M,Drs, SH, M. Hum</t>
  </si>
  <si>
    <t>III, Agustus 2010</t>
  </si>
  <si>
    <t>340 DUD p-1</t>
  </si>
  <si>
    <t>KH. Ahmad dahlan Sang Pencerah, Pendidik &amp; Pendiri Muhammadiyah</t>
  </si>
  <si>
    <t>Hery Sucipto</t>
  </si>
  <si>
    <t>Best Mediautama, Jakarta Selatan</t>
  </si>
  <si>
    <t>I, Juni 2010</t>
  </si>
  <si>
    <t>923.7 HER k-1</t>
  </si>
  <si>
    <t>Belajar Bahasa Inggris Dengan Ragam Permainan Kata</t>
  </si>
  <si>
    <t>Dyan Yulianto</t>
  </si>
  <si>
    <t>I, Okt 2010</t>
  </si>
  <si>
    <t>428 DYA b-1</t>
  </si>
  <si>
    <t>Cepat Kuasai Bahasa Inggris</t>
  </si>
  <si>
    <t>Hana Melita Ekasari</t>
  </si>
  <si>
    <t>CV. Diandara Primamitra Media, Jogja</t>
  </si>
  <si>
    <t>425 HAN c-3</t>
  </si>
  <si>
    <t>Get Smart Book Learn</t>
  </si>
  <si>
    <t>Roz Townsend</t>
  </si>
  <si>
    <t>150 ROZ g-1</t>
  </si>
  <si>
    <t>Dasar-dasar Politik Hukum</t>
  </si>
  <si>
    <t>Imam Syaukani &amp; A. Ahsin Thohari</t>
  </si>
  <si>
    <t>340 IMA d-1</t>
  </si>
  <si>
    <t>Aritmatika Jari Metode AHA</t>
  </si>
  <si>
    <t>Arif Arya Setyaki</t>
  </si>
  <si>
    <t>Khalifa, jakarta</t>
  </si>
  <si>
    <t>513 ARI a-1</t>
  </si>
  <si>
    <t>Sudoku</t>
  </si>
  <si>
    <t>Yukio Suzuki</t>
  </si>
  <si>
    <t xml:space="preserve">Mitra Media, </t>
  </si>
  <si>
    <t>398 YUK s-1</t>
  </si>
  <si>
    <t>AutoCAD 3D Untuk Teknik Mesin</t>
  </si>
  <si>
    <t>G. H. Yudhi Kristianto</t>
  </si>
  <si>
    <t>004.2 YUD a-2</t>
  </si>
  <si>
    <t>Mahligai Cinta Firdaus</t>
  </si>
  <si>
    <t>Moon el-Faqir</t>
  </si>
  <si>
    <t>PT. Mizan Publika,</t>
  </si>
  <si>
    <t>292.6 MOO m-1</t>
  </si>
  <si>
    <t>Haid Menghalangi Ibadah</t>
  </si>
  <si>
    <t>M. Fauzi Rachman</t>
  </si>
  <si>
    <t>II, Feb 2009</t>
  </si>
  <si>
    <t>292.6 FAU h-1</t>
  </si>
  <si>
    <t>Kunci Sukses Menulis Skenario</t>
  </si>
  <si>
    <t>Elizabeth Lutters</t>
  </si>
  <si>
    <t>PT. Grasindo, jakarta</t>
  </si>
  <si>
    <t>IV, Juni 2010</t>
  </si>
  <si>
    <t>778.5 ELI k-1</t>
  </si>
  <si>
    <t xml:space="preserve">The Diet </t>
  </si>
  <si>
    <t>Edita Kaye</t>
  </si>
  <si>
    <t>II, Juli 2007</t>
  </si>
  <si>
    <t>813 EDI t-1</t>
  </si>
  <si>
    <t>30 Kunci Kebahagiaan</t>
  </si>
  <si>
    <t>Aliyullah Abu Al-Wafa</t>
  </si>
  <si>
    <t>292.1 ALI t-1</t>
  </si>
  <si>
    <t>Psikologi Perkembangan</t>
  </si>
  <si>
    <t>Desmita</t>
  </si>
  <si>
    <t>PT. Remaja Rosdakarya, bandung</t>
  </si>
  <si>
    <t>V, Okt 2009</t>
  </si>
  <si>
    <t>155 DES p-1</t>
  </si>
  <si>
    <t>Revolusi Cinta</t>
  </si>
  <si>
    <t>Harlis Kurniawan</t>
  </si>
  <si>
    <t>PT. Lingkar Pena, Depok</t>
  </si>
  <si>
    <t>I, Feb 2009</t>
  </si>
  <si>
    <t>291.6 HAR r-1</t>
  </si>
  <si>
    <t>Nestor Rico. T</t>
  </si>
  <si>
    <t>PT. Tangga Pustaka</t>
  </si>
  <si>
    <t>153.9 NES t-1</t>
  </si>
  <si>
    <t>Sarlito W. Sarwono</t>
  </si>
  <si>
    <t>XIII, Feb 2010</t>
  </si>
  <si>
    <t>155.5 SAR p-1</t>
  </si>
  <si>
    <t>The Tarix Jabrix 2</t>
  </si>
  <si>
    <t>Jamal</t>
  </si>
  <si>
    <t>I, Julu 2009</t>
  </si>
  <si>
    <t>813 JAM t-1</t>
  </si>
  <si>
    <t>Time Travel Mystery</t>
  </si>
  <si>
    <t>Kathryn Reiss</t>
  </si>
  <si>
    <t>I, Mei 2006</t>
  </si>
  <si>
    <t>813 KAT t-1</t>
  </si>
  <si>
    <t>Giganto</t>
  </si>
  <si>
    <t>I, Agustus 2009</t>
  </si>
  <si>
    <t>813 AND g-1</t>
  </si>
  <si>
    <t>Dijamuan CintaMu di Arafah</t>
  </si>
  <si>
    <t>Ratna Januarita</t>
  </si>
  <si>
    <t>Pustaka Iiman, Depok</t>
  </si>
  <si>
    <t>294.1 RAT d-1</t>
  </si>
  <si>
    <t>Facebook For Cari Duit</t>
  </si>
  <si>
    <t>Jubilee Enerprise</t>
  </si>
  <si>
    <t>III, Mei 2009</t>
  </si>
  <si>
    <t>005.7</t>
  </si>
  <si>
    <t>005.7 JUB f-1</t>
  </si>
  <si>
    <t>Buat Situs gaul dengan Joomla</t>
  </si>
  <si>
    <t>Lucas Setyaputra</t>
  </si>
  <si>
    <t>PT. Skripta Media Creative,Yogyakarta</t>
  </si>
  <si>
    <t>005.7 LUC b-1</t>
  </si>
  <si>
    <t>Apa Kata Tokoh Sumi Tentang Imam Khomeini</t>
  </si>
  <si>
    <t>Abdar Rahman Koya</t>
  </si>
  <si>
    <t>I, Sep 2009</t>
  </si>
  <si>
    <t>929.4 ABD a-1</t>
  </si>
  <si>
    <t>The Road Of Los Innocence</t>
  </si>
  <si>
    <t>Somaly Mam</t>
  </si>
  <si>
    <t>PT. Mizan Publika, Jakarta</t>
  </si>
  <si>
    <t>I, April 2009</t>
  </si>
  <si>
    <t>813 SOM t-1</t>
  </si>
  <si>
    <t>Hidayat Nur Wahid</t>
  </si>
  <si>
    <t>Rulli Nasrullah, M.Si</t>
  </si>
  <si>
    <t>Madania Prima, Bandung</t>
  </si>
  <si>
    <t>I, Des 2007</t>
  </si>
  <si>
    <t>II, Feb 2008</t>
  </si>
  <si>
    <t>929.4 RUL h-1</t>
  </si>
  <si>
    <t>Rahasia Sukses Muslim Cina</t>
  </si>
  <si>
    <t>Ann Wan Seng</t>
  </si>
  <si>
    <t>I, Feb 2008</t>
  </si>
  <si>
    <t>131 ANN r-1</t>
  </si>
  <si>
    <t>Kado Cinta Untuk Remaja</t>
  </si>
  <si>
    <t>PT. Lingkar Pena Kreativa, Depok</t>
  </si>
  <si>
    <t>I, Juli 2008</t>
  </si>
  <si>
    <t>813 HAR k-1</t>
  </si>
  <si>
    <t>Memaknai Kematian</t>
  </si>
  <si>
    <t>K.H.Dr. Jalaluddin. R</t>
  </si>
  <si>
    <t>I, Mar 2006</t>
  </si>
  <si>
    <t>291.6 JAL m-1</t>
  </si>
  <si>
    <t>Seribu Pena Matematiak XI</t>
  </si>
  <si>
    <t>Pengantar Teknik Pondasi</t>
  </si>
  <si>
    <t>Ir. Rudy Gunawan</t>
  </si>
  <si>
    <t>PT. Kanisus, Yogyakarta</t>
  </si>
  <si>
    <t>721.1 RUD p-1</t>
  </si>
  <si>
    <t>Hikmah-hikmah Kehidupan Kahlil Gibran</t>
  </si>
  <si>
    <t>Yusup Pryasudiarja</t>
  </si>
  <si>
    <t>Yayasan Bentang Budaya, Jogjakarta</t>
  </si>
  <si>
    <t>800 YUS h-1</t>
  </si>
  <si>
    <t>Tanaman Obat Indonesia I</t>
  </si>
  <si>
    <t>Prof. H. Azwar Agoes, DAFK, Sp.KK (K)</t>
  </si>
  <si>
    <t>Salemba Mediak, Jakarta</t>
  </si>
  <si>
    <t>615.3 AZW t-1</t>
  </si>
  <si>
    <t>Teresa Dari Kalkuta</t>
  </si>
  <si>
    <t>Krispurwana Cahyadi, SJ</t>
  </si>
  <si>
    <t>Indoneisa</t>
  </si>
  <si>
    <t>929.4 KRI t-1</t>
  </si>
  <si>
    <t>Ide Gila Marketing Tung Desem Waringin</t>
  </si>
  <si>
    <t>Hermawan Aksan</t>
  </si>
  <si>
    <t>III, Jan 2009</t>
  </si>
  <si>
    <t>332.6 HER i-1</t>
  </si>
  <si>
    <t>Strategi Jitu Menaklukkan Soal-soal Psikotes &amp; TPA</t>
  </si>
  <si>
    <t>Widodo Suryaningrat, S.Si</t>
  </si>
  <si>
    <t>Bukune</t>
  </si>
  <si>
    <t>I, Sep 2010</t>
  </si>
  <si>
    <t>153.9 WID s-1</t>
  </si>
  <si>
    <t>Karya Tulis Ilmiah</t>
  </si>
  <si>
    <t>Antonius</t>
  </si>
  <si>
    <t>PT. Satu Nusa</t>
  </si>
  <si>
    <t>370.7 ANT k-1</t>
  </si>
  <si>
    <t>Memahami &amp; Mengerjakan Psikotes</t>
  </si>
  <si>
    <t>Saeful Zaman, S.Psi &amp; Dyan R. Helmi</t>
  </si>
  <si>
    <t>III, Feb 2009</t>
  </si>
  <si>
    <t>153.9 SAE m-1</t>
  </si>
  <si>
    <t>Psikologi Belajar</t>
  </si>
  <si>
    <t>Muhibbin Syah</t>
  </si>
  <si>
    <t>153.1 MUH p-1</t>
  </si>
  <si>
    <t>Situs Instan Joomla 1.5 Untuk Orang pemula</t>
  </si>
  <si>
    <t>Rulianto Kurniawan</t>
  </si>
  <si>
    <t>Maxikom</t>
  </si>
  <si>
    <t>;005.7 RUL s-1</t>
  </si>
  <si>
    <t>Hanya fatimah Bunga Nan Jadi Bunda Ayahnya</t>
  </si>
  <si>
    <t>Muhammad Abduh Yamani</t>
  </si>
  <si>
    <t>813 MUH h-1</t>
  </si>
  <si>
    <t>Penelitian Tindakan Kelas &amp; Penulisan Karya Ilmiah</t>
  </si>
  <si>
    <t>Prof. Dr. H. Sarwiji &amp; Suwandi, M.Pd</t>
  </si>
  <si>
    <t>Yuma Pustaka, Surakarta</t>
  </si>
  <si>
    <t>II, Juni 2010</t>
  </si>
  <si>
    <t>371.1 SAR p-1</t>
  </si>
  <si>
    <t>Panduan Menjadi Remaja Percaya Diri</t>
  </si>
  <si>
    <t>Lina &amp; Klara Sr</t>
  </si>
  <si>
    <t>Nobel Edumedia, Jakarta</t>
  </si>
  <si>
    <t>155.5 LIN p-1</t>
  </si>
  <si>
    <t>Gandhi Manusia Bijak dari Timur</t>
  </si>
  <si>
    <t>Wied Prana</t>
  </si>
  <si>
    <t>Garasi, Jogjakarta</t>
  </si>
  <si>
    <t>929.4 WIE g-1</t>
  </si>
  <si>
    <t>Cara Mudah Mendesain Situs e-Commerce Dengan Joomla</t>
  </si>
  <si>
    <t>Raden Budiarto</t>
  </si>
  <si>
    <t>005.7 RAD c-1</t>
  </si>
  <si>
    <t>Waking Lazarus</t>
  </si>
  <si>
    <t>T. L. Hines</t>
  </si>
  <si>
    <t>Bentang, Yogyakarta</t>
  </si>
  <si>
    <t>813 HIN w-1</t>
  </si>
  <si>
    <t>Gadis Berbunga Kamelia</t>
  </si>
  <si>
    <t>Alexandre Dumas.JR</t>
  </si>
  <si>
    <t>813 ALE g-1</t>
  </si>
  <si>
    <t>Pengembangan Soft Skills di SMK</t>
  </si>
  <si>
    <t>I, jan 2011</t>
  </si>
  <si>
    <t>371.7 END p-10</t>
  </si>
  <si>
    <t>Elektronika Dasar &amp; Peripheral Komputer</t>
  </si>
  <si>
    <t>Sugiri, A.md, S.Pd</t>
  </si>
  <si>
    <t>537.5 SUG e-1</t>
  </si>
  <si>
    <t>Fisika Terpadu SMA kls XI</t>
  </si>
  <si>
    <t>Bob Foster</t>
  </si>
  <si>
    <t>530 BOB f-1</t>
  </si>
  <si>
    <t>Fisika XII</t>
  </si>
  <si>
    <t>Bambang Ruwanto</t>
  </si>
  <si>
    <t>530 BAM f-1</t>
  </si>
  <si>
    <t>Fisika X</t>
  </si>
  <si>
    <t>Marthen Kanginan</t>
  </si>
  <si>
    <t>530 MAR f-1</t>
  </si>
  <si>
    <t>Supriyanto</t>
  </si>
  <si>
    <t>Phibeta</t>
  </si>
  <si>
    <t>530 SUP f-1</t>
  </si>
  <si>
    <t>Fisika 3</t>
  </si>
  <si>
    <t>Sudirman</t>
  </si>
  <si>
    <t>530 SUD f-1</t>
  </si>
  <si>
    <t>Fisika 1</t>
  </si>
  <si>
    <t>Kimia 2</t>
  </si>
  <si>
    <t>660 MIC k-1</t>
  </si>
  <si>
    <t>Wirausaha Muda Sukses Berbisnis Online</t>
  </si>
  <si>
    <t>Nur Anisa Rahmawati, ST, MM</t>
  </si>
  <si>
    <t>PT. Maraga Borneo Tarigas, KalBar</t>
  </si>
  <si>
    <t>332.6 NUR w-1</t>
  </si>
  <si>
    <t>Semua Orang Bisa Sukses Berwirausaha</t>
  </si>
  <si>
    <t>Siti Nurhasanah, SE</t>
  </si>
  <si>
    <t>PT. Era Pustaka Utama, Surakarta</t>
  </si>
  <si>
    <t>332.6 SIT s-1</t>
  </si>
  <si>
    <t>Wawasan Studi Kelayakan &amp; Evaluasi Proyek</t>
  </si>
  <si>
    <t>Drs. EC. Alex. S. Nitisemito &amp; Drs. M. Umar Burhan, M.S</t>
  </si>
  <si>
    <t>PT. Bumi Aksara, jakarta</t>
  </si>
  <si>
    <t>II, Jan 2009</t>
  </si>
  <si>
    <t>332.6 ALE w-1</t>
  </si>
  <si>
    <t>Kunci Meraih Kebahagaiaan Remaja</t>
  </si>
  <si>
    <t>Valentina Rian Prastiwi</t>
  </si>
  <si>
    <t>PT. Perca, Jaktim</t>
  </si>
  <si>
    <t>153.8 VAL k-1</t>
  </si>
  <si>
    <t>Bijak &amp; Cerdas Mengolah Sampah</t>
  </si>
  <si>
    <t>Teti Suryati</t>
  </si>
  <si>
    <t>PT. Agromedia Pustaka, JakSel</t>
  </si>
  <si>
    <t>631.8 TET b-1</t>
  </si>
  <si>
    <t>Tanaman Obat Indonesia 3</t>
  </si>
  <si>
    <t>Prof. dr. H. Azwar Agoes, DAFK. Sp.Fk (K)</t>
  </si>
  <si>
    <t>Salemba Medika, Jakarta</t>
  </si>
  <si>
    <t>581 AZW t-1</t>
  </si>
  <si>
    <t>Modul Pancasila &amp; Kewarganegaraan</t>
  </si>
  <si>
    <t>Prof. Drs. CS. T. Kansil, SH &amp; Christine S.T. Kansil, SH, MH</t>
  </si>
  <si>
    <t>323.6 KAN m-1</t>
  </si>
  <si>
    <t>Jadi Pengusaha Siapa Takut</t>
  </si>
  <si>
    <t>Westriningsih</t>
  </si>
  <si>
    <t>PT. Cempaka Putih, Klaten</t>
  </si>
  <si>
    <t>332.6 WES j-1</t>
  </si>
  <si>
    <t>Olimpiade Matematika</t>
  </si>
  <si>
    <t>Suwah Sembiring</t>
  </si>
  <si>
    <t>150 SUW o-1</t>
  </si>
  <si>
    <t>AtLAS</t>
  </si>
  <si>
    <t>CV. Pustak Agung Harapan, Surabaya</t>
  </si>
  <si>
    <t>912 a-1</t>
  </si>
  <si>
    <t>Rangkaian Elektronika</t>
  </si>
  <si>
    <t>Sandi Manra</t>
  </si>
  <si>
    <t>Greisinda, Surabaya</t>
  </si>
  <si>
    <t>537.5 SAN r-3</t>
  </si>
  <si>
    <t>Membuat Rencana Usaha</t>
  </si>
  <si>
    <t>Muhammad Musrofi</t>
  </si>
  <si>
    <t>Pustaka Insan Madani, Yogyakarta</t>
  </si>
  <si>
    <t>332.6 MUH m-1</t>
  </si>
  <si>
    <t>Kewirausahaan 2</t>
  </si>
  <si>
    <t>Hendro</t>
  </si>
  <si>
    <t>332.6 HEN k-1</t>
  </si>
  <si>
    <t>Kimia 1</t>
  </si>
  <si>
    <t>540 MIC k-1</t>
  </si>
  <si>
    <t>Konflik &amp; Cara-cara Mengelolanya</t>
  </si>
  <si>
    <t>Dijana Plut &amp; Ljilana Marin Kovic</t>
  </si>
  <si>
    <t>PT. Pustaka Insan Madani, Yogyakarta</t>
  </si>
  <si>
    <t>150 DIJ k-1</t>
  </si>
  <si>
    <t>TOEFL</t>
  </si>
  <si>
    <t>Mien Kasmini, S.Pd &amp; Dr. Siwi Ultima, M.Pd</t>
  </si>
  <si>
    <t>V, 2010</t>
  </si>
  <si>
    <t>510 MIE t-1</t>
  </si>
  <si>
    <t>Hak Asasi manusia</t>
  </si>
  <si>
    <t>Prof. Dr. H. Muladi, SH</t>
  </si>
  <si>
    <t>Refika Aditama, bandung</t>
  </si>
  <si>
    <t>III, Maret 2009</t>
  </si>
  <si>
    <t>341.4 MUL h-1</t>
  </si>
  <si>
    <t xml:space="preserve">Psikologi Pendidikan </t>
  </si>
  <si>
    <t>Dr. Muhibbin Syah, M.Ed</t>
  </si>
  <si>
    <t>370.15 MUH p-1</t>
  </si>
  <si>
    <t>Prinsip-prinsip Ekologi</t>
  </si>
  <si>
    <t>Prof. Dr. Zoer'aini Djamal Irwan, M.Si</t>
  </si>
  <si>
    <t>581.5 ZOE p-1</t>
  </si>
  <si>
    <t>15 Januari 2011</t>
  </si>
  <si>
    <t>Ir. A. Soedrajat Sastraatmadja</t>
  </si>
  <si>
    <t>Nova, bandung</t>
  </si>
  <si>
    <t>Analisa Anggaran Biaya Pelaksanaan Lanjutan</t>
  </si>
  <si>
    <t>Pengelolaan Lingkungan Hidup</t>
  </si>
  <si>
    <t>Prof. Dr. Ir. Karden Eddy Sontang Manik, MS</t>
  </si>
  <si>
    <t>Djambatan</t>
  </si>
  <si>
    <t>III, 2009</t>
  </si>
  <si>
    <t>631.8 KAR p-1</t>
  </si>
  <si>
    <t>Wanita Pembawa Cahaya</t>
  </si>
  <si>
    <t>Yuliani Liputo</t>
  </si>
  <si>
    <t>924.4 YUL w-1</t>
  </si>
  <si>
    <t>Psikologi Kaum Muda Pengguna NArkoba</t>
  </si>
  <si>
    <t>Reza Indragiri &amp; Amriel</t>
  </si>
  <si>
    <t>Salemba Humanika, jakarta</t>
  </si>
  <si>
    <t>154.4 REZ p-1</t>
  </si>
  <si>
    <t>Sistem Pengelolaan Lingkungan &amp; Limbah Industri</t>
  </si>
  <si>
    <t>Ir. Perdana Ginting, MS</t>
  </si>
  <si>
    <t>631.8 PER s-1</t>
  </si>
  <si>
    <t>Things Fall Apart</t>
  </si>
  <si>
    <t>I, Nov 2007</t>
  </si>
  <si>
    <t>813 CHI t-1</t>
  </si>
  <si>
    <t>Chinva Achebe</t>
  </si>
  <si>
    <t>The Gathering</t>
  </si>
  <si>
    <t>Anne Enright</t>
  </si>
  <si>
    <t>I, Nov 2009</t>
  </si>
  <si>
    <t>813 ANN t-1</t>
  </si>
  <si>
    <t>DR. Suroso</t>
  </si>
  <si>
    <t>Pararaton, Yogyakarta</t>
  </si>
  <si>
    <t>III, Nov 2009</t>
  </si>
  <si>
    <t>371.1 SUR p-1</t>
  </si>
  <si>
    <t>Raden Banyak Sumba</t>
  </si>
  <si>
    <t>Saini K.M</t>
  </si>
  <si>
    <t>813 SAI r-1</t>
  </si>
  <si>
    <t>Mudah Membuat Media Pembelajaran Multimedia Interaktif</t>
  </si>
  <si>
    <t>Drs. H. Widada. HR</t>
  </si>
  <si>
    <t>Pustaka Widyautama, Yogyakarta</t>
  </si>
  <si>
    <t>005 WID m-1</t>
  </si>
  <si>
    <t>Hary Christady Hardiyatmo</t>
  </si>
  <si>
    <t>Beta Offset</t>
  </si>
  <si>
    <t>II, 2002</t>
  </si>
  <si>
    <t>624.1 HAR t-1</t>
  </si>
  <si>
    <t>Teknik Fondasi 1</t>
  </si>
  <si>
    <t>Teknik Fondasi 2</t>
  </si>
  <si>
    <t>IV, 2008</t>
  </si>
  <si>
    <t>Aoutbond</t>
  </si>
  <si>
    <t>Menarik &amp; Menantang Dalam Permainan Pramuka</t>
  </si>
  <si>
    <t>P.C. Kohono,Tekun Dhiarpraja, Saktiana Oktorita Melyawati</t>
  </si>
  <si>
    <t>Puri Pustaka, Bandung</t>
  </si>
  <si>
    <t>796.5 VAL a-3</t>
  </si>
  <si>
    <t>796.5 KOH m-1</t>
  </si>
  <si>
    <t>Bela Negara Dalam Permainan Pramuka</t>
  </si>
  <si>
    <t>796.5 KOH b-1</t>
  </si>
  <si>
    <t>Memecah Kebekuan Dalam Permainan Pramuka</t>
  </si>
  <si>
    <t>Pembina Pramuka Pemimpin Dengan Hati</t>
  </si>
  <si>
    <t>796.5 KOH p-1</t>
  </si>
  <si>
    <t>Pramuka Benbentuk Karakter Generasi Muda</t>
  </si>
  <si>
    <t>Kemendiknas</t>
  </si>
  <si>
    <t>Pemuda &amp; Kelautan</t>
  </si>
  <si>
    <t>Adhyaksa Dault</t>
  </si>
  <si>
    <t xml:space="preserve">PT. Citra Aji Parama, </t>
  </si>
  <si>
    <t>551.48 ADH p-1</t>
  </si>
  <si>
    <t>Yang Muda Yang Berperan</t>
  </si>
  <si>
    <t>Syukri Ghozali</t>
  </si>
  <si>
    <t>PT. Pijar, Bekasi</t>
  </si>
  <si>
    <t>332.6 SYU y-1</t>
  </si>
  <si>
    <t>Keterampilan elektronik Merakit &amp; Mereparasi Sendiri</t>
  </si>
  <si>
    <t>Syahrianto Wibowo</t>
  </si>
  <si>
    <t>Terbit Terang, Surabaya</t>
  </si>
  <si>
    <t>537.5 SYA k-1</t>
  </si>
  <si>
    <t>Kepemimpinan Kaum Muda</t>
  </si>
  <si>
    <t>Nur Khalik</t>
  </si>
  <si>
    <t>Cempaka Putih, Klaten</t>
  </si>
  <si>
    <t>320.5 NUR k-1</t>
  </si>
  <si>
    <t>Menggali Sprit Sumpah Pemuda</t>
  </si>
  <si>
    <t>Muhammad Rifai</t>
  </si>
  <si>
    <t>320.5 MUH m-1</t>
  </si>
  <si>
    <t>Memberdayakan Potensi Kaum Muda</t>
  </si>
  <si>
    <t>Sugiyarto</t>
  </si>
  <si>
    <t>155.5 SUG m-1</t>
  </si>
  <si>
    <t>Pengantar Enterpreneurship</t>
  </si>
  <si>
    <t>Serian Wijatno</t>
  </si>
  <si>
    <t>III, Okt 2010</t>
  </si>
  <si>
    <t>332.6 SER p-1</t>
  </si>
  <si>
    <t>Rahasia Penerapan Rumus-rumus Fisika SMA</t>
  </si>
  <si>
    <t>Drs. Thamrin &amp; Drs. Abdul Jamal</t>
  </si>
  <si>
    <t>PT. Gitamedia Press</t>
  </si>
  <si>
    <t>III, 2005</t>
  </si>
  <si>
    <t>Susilo, S.Pd</t>
  </si>
  <si>
    <t>530 THA r-1</t>
  </si>
  <si>
    <t>Tunjukkan Dirimu</t>
  </si>
  <si>
    <t>Nilam Permata</t>
  </si>
  <si>
    <t>155.5 NIL t-1</t>
  </si>
  <si>
    <t>Al-Quran &amp; Terjemahan</t>
  </si>
  <si>
    <t>AL Hidayah, Surabaya</t>
  </si>
  <si>
    <t>Latin Arab, Indonesia</t>
  </si>
  <si>
    <t>Laz Depag Kota</t>
  </si>
  <si>
    <t>291.2 a-1</t>
  </si>
  <si>
    <t>Al_Quran</t>
  </si>
  <si>
    <t>Qomari</t>
  </si>
  <si>
    <t>Arab</t>
  </si>
  <si>
    <t>291 a-1</t>
  </si>
  <si>
    <t>Risalah Tuntunan Shalat Lengkap</t>
  </si>
  <si>
    <t>Drs. Moh. Rifa'i</t>
  </si>
  <si>
    <t>I, 1976</t>
  </si>
  <si>
    <t>294.1 MOH r-1</t>
  </si>
  <si>
    <t>Mirror</t>
  </si>
  <si>
    <t>FX Rudy</t>
  </si>
  <si>
    <t>V, Mei 2006</t>
  </si>
  <si>
    <t>813 RUD m-1</t>
  </si>
  <si>
    <t>Panduan Cerdas Mengenali, Mencegah &amp; Mengobati Kanker Prostat</t>
  </si>
  <si>
    <t>A. Hartono Prasetyo</t>
  </si>
  <si>
    <t>Citra Publishing, Yogyakarta</t>
  </si>
  <si>
    <t>Tugas Siswa Dari Guru</t>
  </si>
  <si>
    <t>613.04 HAR p-1</t>
  </si>
  <si>
    <t>Hidup Sehat Berdasarkan Golongan Darah AB</t>
  </si>
  <si>
    <t>Eka Annisa Oktaviana &amp; Sholehudin Muri</t>
  </si>
  <si>
    <t>Dukom Publisher</t>
  </si>
  <si>
    <t>612.1 EKA h-1</t>
  </si>
  <si>
    <t>Awas Stoke!</t>
  </si>
  <si>
    <t>dr. Rizaldy Pinzon, M.Kes, SPS &amp; dr. laksmi Asanti, S.Ps (K)</t>
  </si>
  <si>
    <t>614 RIZ a-1</t>
  </si>
  <si>
    <t>Sehat &amp; Bugar tanpa Asam Urat</t>
  </si>
  <si>
    <t>Mutia Sari</t>
  </si>
  <si>
    <t>613 MUT s-1</t>
  </si>
  <si>
    <t>Kanker Servik!</t>
  </si>
  <si>
    <t>Heru Priyanto Samadi</t>
  </si>
  <si>
    <t>Tiga Kelana, Jaktim</t>
  </si>
  <si>
    <t>613.04 HER k-1</t>
  </si>
  <si>
    <t>Stop Merokok!</t>
  </si>
  <si>
    <t>Lisa Elizabet Aula</t>
  </si>
  <si>
    <t>Garailmu, Yogyakarta</t>
  </si>
  <si>
    <t>613.8 LIS s-1</t>
  </si>
  <si>
    <t>Kedahsyatan Air Putih Untuk ragam Terapi Kesehatan</t>
  </si>
  <si>
    <t>As'adi Muhammad</t>
  </si>
  <si>
    <t>613.3 AS' k-1</t>
  </si>
  <si>
    <t>Hidup Sehat Berdasrkan Golongan Darah B</t>
  </si>
  <si>
    <t>Branda Nadia &amp; Dini Handayani</t>
  </si>
  <si>
    <t>612.1 BRA h-1</t>
  </si>
  <si>
    <t>Belajar berenang</t>
  </si>
  <si>
    <t>David Haller</t>
  </si>
  <si>
    <t>Pronir Jaya, bandung</t>
  </si>
  <si>
    <t>Jini 2010</t>
  </si>
  <si>
    <t>Belajar &amp; Berlatih Atletik</t>
  </si>
  <si>
    <t>Jess Jarver</t>
  </si>
  <si>
    <t>Pionir Java, bandung</t>
  </si>
  <si>
    <t>Agustus 2009</t>
  </si>
  <si>
    <t>797.2 DAV b-3</t>
  </si>
  <si>
    <t>796 JES b-2</t>
  </si>
  <si>
    <t>Tanaman Obat Untuk Kesehatan</t>
  </si>
  <si>
    <t>Raina</t>
  </si>
  <si>
    <t>615.3 RAI t-1</t>
  </si>
  <si>
    <t>Kendaraan Bawel? Enggak Perlu Ke bengkel!</t>
  </si>
  <si>
    <t>Eko Prio &amp; Ali Akbar</t>
  </si>
  <si>
    <t>Familia , Yogyakarta</t>
  </si>
  <si>
    <t>I, Nov 2010</t>
  </si>
  <si>
    <t>629.2 EKO k-2</t>
  </si>
  <si>
    <t xml:space="preserve">Pemeliharaan Sistem Pendingin &amp; Pelumasan Mobil </t>
  </si>
  <si>
    <t>II, April 2007</t>
  </si>
  <si>
    <t>621.57 DAR p-1</t>
  </si>
  <si>
    <t>Reparasi Sistem Mobil</t>
  </si>
  <si>
    <t>629.22 DAR r-1</t>
  </si>
  <si>
    <t>Rencana Anggaran &amp; Borongan Bagunan</t>
  </si>
  <si>
    <t>G. Bie Weking</t>
  </si>
  <si>
    <t>Ars. Group, Bandung</t>
  </si>
  <si>
    <t>16, 1992</t>
  </si>
  <si>
    <t>690 BIE r-1</t>
  </si>
  <si>
    <t xml:space="preserve">Konstruksi Perspektif </t>
  </si>
  <si>
    <t>Yohanes Suparyono</t>
  </si>
  <si>
    <t>624.1 YOH k-1</t>
  </si>
  <si>
    <t>Ilmu Kontruksi Bangunan 1</t>
  </si>
  <si>
    <t>Heins Frick</t>
  </si>
  <si>
    <t>IV, 1988</t>
  </si>
  <si>
    <t>624.1 HEI i-1</t>
  </si>
  <si>
    <t>12 Jam Belajar AutoCad'05</t>
  </si>
  <si>
    <t>Suparno Sastra. M</t>
  </si>
  <si>
    <t>004.2 SUP d-1</t>
  </si>
  <si>
    <t>Materi Pendidikan Jasmani &amp; Kesehatan</t>
  </si>
  <si>
    <t>Akros Abidin</t>
  </si>
  <si>
    <t>796 AKR m-1</t>
  </si>
  <si>
    <t>Keselamatan Kerja Bengkel &amp; Perawatan Mesin</t>
  </si>
  <si>
    <t>Alfa Beta, Bandung</t>
  </si>
  <si>
    <t>I, Des 2010</t>
  </si>
  <si>
    <t>Teknik Permesinan Jilid I</t>
  </si>
  <si>
    <t>Widarto</t>
  </si>
  <si>
    <t>368.8 DAR k-1</t>
  </si>
  <si>
    <t>621.313 WID t-1</t>
  </si>
  <si>
    <t>Teknik Produksi Mesin Produksi Jilid 3</t>
  </si>
  <si>
    <t>Wirawan Sumbodo</t>
  </si>
  <si>
    <t>338.4 WIR t-1</t>
  </si>
  <si>
    <t>Kompetensi Fisika SMA /MA Kls XI</t>
  </si>
  <si>
    <t>Siswanto &amp; Sukaryadi</t>
  </si>
  <si>
    <t>530 SIS k-1</t>
  </si>
  <si>
    <t>Kompetensi Fisika SMA /MA Kls XII</t>
  </si>
  <si>
    <t>Zamrud Khatulistiwa</t>
  </si>
  <si>
    <t>Ubed Abdilah Syarif dkk</t>
  </si>
  <si>
    <t>Citra Aji Parama, Jogjakarta</t>
  </si>
  <si>
    <t>550 UBE z-1</t>
  </si>
  <si>
    <t>Lari, Gung! Lari!</t>
  </si>
  <si>
    <t>mahfud Ikhwan</t>
  </si>
  <si>
    <t>PT. Sunda Kelapa Pustaka, Jakarta Barat</t>
  </si>
  <si>
    <t>929.4 MAH l-1</t>
  </si>
  <si>
    <t>Orang Muda Dalam Proses Men-Jadi</t>
  </si>
  <si>
    <t>Anna. WS</t>
  </si>
  <si>
    <t>155 ANN o-1</t>
  </si>
  <si>
    <t>Asyiknya Berkemah</t>
  </si>
  <si>
    <t>A. Handoyo</t>
  </si>
  <si>
    <t>Nobel Edumedia, JakTim</t>
  </si>
  <si>
    <t>796.5 HAN a-1</t>
  </si>
  <si>
    <t>Psikologi Olahraga</t>
  </si>
  <si>
    <t>John H. Edgette, PSYD &amp; TIM Rowan, MSW</t>
  </si>
  <si>
    <t>150 JOH p-3</t>
  </si>
  <si>
    <t>Lintas Olahraga Sepeda</t>
  </si>
  <si>
    <t>Triyani</t>
  </si>
  <si>
    <t>Kreatif Untuk mandiri</t>
  </si>
  <si>
    <t>Kamila</t>
  </si>
  <si>
    <t>335 KAM k-1</t>
  </si>
  <si>
    <t>796.6 TRI l-3</t>
  </si>
  <si>
    <t>Menjadi Pemuda Desa Yang Berguna</t>
  </si>
  <si>
    <t>Imam Machali</t>
  </si>
  <si>
    <t>307.7 IMA m-1</t>
  </si>
  <si>
    <t>Bahasa Indonesia 3</t>
  </si>
  <si>
    <t>Drs. Mokhamad Irman, MM, Drs. Tri Wahyu. P &amp; Drs. Nurdin</t>
  </si>
  <si>
    <t>Champion Smart</t>
  </si>
  <si>
    <t>Pemberian Siswa</t>
  </si>
  <si>
    <t>410 MOK b-1</t>
  </si>
  <si>
    <t>Humor Gila Versi Indonesia</t>
  </si>
  <si>
    <t>Rully NH</t>
  </si>
  <si>
    <t>Sinar Matahari, Jakarta</t>
  </si>
  <si>
    <t>817 RUL h-1</t>
  </si>
  <si>
    <t>Para Mujahid Cinta</t>
  </si>
  <si>
    <t>Najieb kailani</t>
  </si>
  <si>
    <t>Ikwah Publishing House, Jakarta</t>
  </si>
  <si>
    <t>813 NAJ p-1</t>
  </si>
  <si>
    <t>Win The Day</t>
  </si>
  <si>
    <t>Drs. Firman. A, M.Pd dkk</t>
  </si>
  <si>
    <t>Pemberian Guru</t>
  </si>
  <si>
    <t>420 FIR w-1</t>
  </si>
  <si>
    <t>Ilmu Pengetahuan Alam 1</t>
  </si>
  <si>
    <t>Tia Mutuara dkk</t>
  </si>
  <si>
    <t>500 TIA i-2</t>
  </si>
  <si>
    <t>Ilmu Pengetahuan Alam 2</t>
  </si>
  <si>
    <t>Dra. Ernawati, M.Si dkk</t>
  </si>
  <si>
    <t>500 ERN i-2</t>
  </si>
  <si>
    <t>Ilmu Pengetahuan Alam 3</t>
  </si>
  <si>
    <t>Dra. Mieke Miarsyah, M.Si</t>
  </si>
  <si>
    <t>500 MIE i-2</t>
  </si>
  <si>
    <t>Keterampilan Komputer dan Pengelolaan Informasi 1</t>
  </si>
  <si>
    <t>Anjrah Mintana, S.Kom dkk</t>
  </si>
  <si>
    <t>005.7 ANJ k-1</t>
  </si>
  <si>
    <t>Keterampilan Komputer dan Pengelolaan Informasi 2</t>
  </si>
  <si>
    <t>Drs. T. Adi Wijaya, MT dkk</t>
  </si>
  <si>
    <t>005.7 ADI k-1</t>
  </si>
  <si>
    <t>Kimia 3</t>
  </si>
  <si>
    <t>Pendidikan karakter Di Sekolah</t>
  </si>
  <si>
    <t>Gede Raka dkk</t>
  </si>
  <si>
    <t>371.1 GED p-1</t>
  </si>
  <si>
    <t>Mengoptimalkan Microsoft Excel 2010 Untuk Analisis Data</t>
  </si>
  <si>
    <t>005 AND m-1</t>
  </si>
  <si>
    <t>Dahsyatnya Berbaik Sangka</t>
  </si>
  <si>
    <t>Adi Abdillah &amp; Shuniyya Ruhama. H</t>
  </si>
  <si>
    <t>Qudsi Media, Yogyakarta</t>
  </si>
  <si>
    <t>II, Feb 2011</t>
  </si>
  <si>
    <t>153.8 ADI d-1</t>
  </si>
  <si>
    <t>Febe Chen</t>
  </si>
  <si>
    <t>Be Creative ! Menjadi Pribadi Kreatif</t>
  </si>
  <si>
    <t>153.8 FEB b-1</t>
  </si>
  <si>
    <t>Mengamankan Jaringan Komputer Dengan Untangle</t>
  </si>
  <si>
    <t>Yuan Yudistira</t>
  </si>
  <si>
    <t>PT.Elek Media Komputindo, Jakarta</t>
  </si>
  <si>
    <t>005.8 YUA m-1</t>
  </si>
  <si>
    <t>Panduan Lengkap Pintar Matematika</t>
  </si>
  <si>
    <t>Nur Hamiyah, S.Pd</t>
  </si>
  <si>
    <t>Cakrawala, Jakarta</t>
  </si>
  <si>
    <t>I, Jan 2009</t>
  </si>
  <si>
    <t>510 NUR p-1</t>
  </si>
  <si>
    <t>Teknisi Otodidak Sepeda Motor</t>
  </si>
  <si>
    <t>60 Menit mahir Mengedit Video Dengan Pinnacle Studio Untuk Pemula</t>
  </si>
  <si>
    <t>Yanuar Alim</t>
  </si>
  <si>
    <t>Dunia Komputer, jawa Barat</t>
  </si>
  <si>
    <t>004.2 YAN e-1</t>
  </si>
  <si>
    <t>Memaksimalkan Rumus Dan Fungsi Microsoft Access 2010</t>
  </si>
  <si>
    <t>MadComs</t>
  </si>
  <si>
    <t>004 MAD m-1</t>
  </si>
  <si>
    <t>Rumus &amp;  Fungsi Microsoft Excel 2010 Untuk pemula</t>
  </si>
  <si>
    <t>004 MAD r-1</t>
  </si>
  <si>
    <t>Microsoft Powerpoint 2010 For EXPERT</t>
  </si>
  <si>
    <t>Christopher Lee</t>
  </si>
  <si>
    <t>005 CHR m-1</t>
  </si>
  <si>
    <t>The Power Of Gerobak Suskes Membangun Usaha Sendiri</t>
  </si>
  <si>
    <t>Ardiansyah Putra</t>
  </si>
  <si>
    <t>332.6 ARD t-1</t>
  </si>
  <si>
    <t>The Becak Way</t>
  </si>
  <si>
    <t>Harry Van Yogya</t>
  </si>
  <si>
    <t>Metagraf, Solo</t>
  </si>
  <si>
    <t>I, April</t>
  </si>
  <si>
    <t>153.2 HAR t-1</t>
  </si>
  <si>
    <t>Kamu Itu Lebih Cerdas Darp</t>
  </si>
  <si>
    <t>Thomas Armstrong, PH.D</t>
  </si>
  <si>
    <t>Interaksra, Batam</t>
  </si>
  <si>
    <t>I, Mei 2011</t>
  </si>
  <si>
    <t>153 THO k-1</t>
  </si>
  <si>
    <t>Gurunya Manusia</t>
  </si>
  <si>
    <t>Munif Chatib</t>
  </si>
  <si>
    <t>158 MUN g-1</t>
  </si>
  <si>
    <t>Dodolit Dodolit Dodolibret</t>
  </si>
  <si>
    <t>PT. Kompas Media Nusantara, Jakarta</t>
  </si>
  <si>
    <t>813 KOM d-1</t>
  </si>
  <si>
    <t>813 AND l-1</t>
  </si>
  <si>
    <t>Negeri 5 Menara</t>
  </si>
  <si>
    <t>A. Fuadi</t>
  </si>
  <si>
    <t>II, April 2011</t>
  </si>
  <si>
    <t>813 FUA n-1</t>
  </si>
  <si>
    <t xml:space="preserve">Sebelas Patriot </t>
  </si>
  <si>
    <t>I, Juni 2011</t>
  </si>
  <si>
    <t>813 AND s-1</t>
  </si>
  <si>
    <t>Monyet Aja Bisa Cari Duit</t>
  </si>
  <si>
    <t>Zainal Abidin, PHD</t>
  </si>
  <si>
    <t>Debrit 2, Bekasi</t>
  </si>
  <si>
    <t>I, Juni 2008</t>
  </si>
  <si>
    <t>P. Ali Basyah</t>
  </si>
  <si>
    <t>153.8 ZAI m-1</t>
  </si>
  <si>
    <t>Macromedia Dreamweaver 4</t>
  </si>
  <si>
    <t>Isak Rickyanto</t>
  </si>
  <si>
    <t>II, Feb 2002</t>
  </si>
  <si>
    <t>005 ISA m-1</t>
  </si>
  <si>
    <t>Data Warehousing Dengan SQL Server 2005</t>
  </si>
  <si>
    <t>Bernaridho I. Hutabarat, M. SC</t>
  </si>
  <si>
    <t>005 BER d-1</t>
  </si>
  <si>
    <t>Sulap CD &amp; DVD Bekas Jadi Jutaan Rupiah</t>
  </si>
  <si>
    <t>Tri Heri Subagyo</t>
  </si>
  <si>
    <t>745.5 TRI s-1</t>
  </si>
  <si>
    <t>Kreasi Kertas Koran</t>
  </si>
  <si>
    <t>Rubiyar</t>
  </si>
  <si>
    <t>V, 2011</t>
  </si>
  <si>
    <t>745.5 RUB k-1</t>
  </si>
  <si>
    <t>Panduan Ibadaha Haji Untuk Perempuan</t>
  </si>
  <si>
    <t>Kikmah</t>
  </si>
  <si>
    <t>II, Maret 2008</t>
  </si>
  <si>
    <t>Brilyantini</t>
  </si>
  <si>
    <t>813 BRI p-1</t>
  </si>
  <si>
    <t>Angpau Cinta Nazwa</t>
  </si>
  <si>
    <t>Wianti Aisyah</t>
  </si>
  <si>
    <t>Indie Book Corner, Jogjakarta</t>
  </si>
  <si>
    <t>P. Anjar</t>
  </si>
  <si>
    <t>813 WIA a-1</t>
  </si>
  <si>
    <t>English In Vactional Cotext</t>
  </si>
  <si>
    <t>Eri Kurniawan dkk</t>
  </si>
  <si>
    <t>Grafindo Media Pratama</t>
  </si>
  <si>
    <t>420 ERI e-1</t>
  </si>
  <si>
    <t>Al-Quranul Karim</t>
  </si>
  <si>
    <t>Sygma Publishing, Bandung</t>
  </si>
  <si>
    <t>Kemendignas, CD+ Atlas</t>
  </si>
  <si>
    <t>292.2 a-8</t>
  </si>
  <si>
    <t>Peraturan Menteri Pendidikan Nasional Nomor 35 Tahun 2010 Tentang Petunjuk Teknis Pelaksanaan Jabatan Fungsional Guru &amp; Angka Kreditnya</t>
  </si>
  <si>
    <t>Dinas Pendidikan Pemprov Jatim 2011</t>
  </si>
  <si>
    <t>370.7 p-1</t>
  </si>
  <si>
    <t>Peraturan Bersama Menteri Pendidikan Nasional dan Kepala Badan Kepegawaian Negara Tentang Petunjuk Pelaksanaan Jabatan Fungsional Guru &amp; Angka Kreditnya</t>
  </si>
  <si>
    <t>Dinas Pendidikan Pemprov Jatim 2012</t>
  </si>
  <si>
    <t>Dinas Pendidikan Pemprov Jatim 2013</t>
  </si>
  <si>
    <t>370.7  p-1</t>
  </si>
  <si>
    <t>Peraturan Menteri Negara Pendayagunaan Aparatur Negara &amp; Reformasi Birokrasi Tentang Jabatan Fungsional Guru &amp; Angka Kreditnya</t>
  </si>
  <si>
    <t>Pembinaan &amp; Pengembangan Profesi Guru Buku 1 ( Pedoman Pengelolaan Pengembangan Keprofesian Berkelanjutan )</t>
  </si>
  <si>
    <t>Dinas Pendidikan Pemprov Jatim 2014</t>
  </si>
  <si>
    <t>Pembinaan &amp; Pengembangan Profesi Guru Buku 2 Pedoman Pelaksanaan Penilaian Kinerja Guru</t>
  </si>
  <si>
    <t>Dinas Pendidikan Pemprov Jatim 2015</t>
  </si>
  <si>
    <t>Dinas Pendidikan Pemprov Jatim 2016</t>
  </si>
  <si>
    <t>Dinas Pendidikan Pemprov Jatim 2017</t>
  </si>
  <si>
    <t>Pembinaan &amp; Pengembangan Profesi Guru Buku 3 Pedoman Kegiatan Pengembangan Keprofesian Berkelanjutan dan Angka Kreditnya</t>
  </si>
  <si>
    <t>Pembinaan &amp; Pengembangan Profesi Guru Buku 5 Pedoman Kegiatan Pengembangan Keprofesian Berkelanjutan dan Angka Kreditnya</t>
  </si>
  <si>
    <t>20 Peluang Usaha Modal Dengkul</t>
  </si>
  <si>
    <t>Reny. Y</t>
  </si>
  <si>
    <t>Daras Books</t>
  </si>
  <si>
    <t>332.6 REN d-1</t>
  </si>
  <si>
    <t>La Tahzan For Teens Menjadi Remaja Bebas Stres &amp; Selalu happy</t>
  </si>
  <si>
    <t>Qomaruzzaman AWWAB</t>
  </si>
  <si>
    <t>DAR Mizan, Bandung</t>
  </si>
  <si>
    <t>IV, April 2011</t>
  </si>
  <si>
    <t>153.8 QOM l-1</t>
  </si>
  <si>
    <t>Quantum Reader</t>
  </si>
  <si>
    <t>Bobbi Deporter</t>
  </si>
  <si>
    <t>II, April 2010</t>
  </si>
  <si>
    <t>153.4 BOB q-1</t>
  </si>
  <si>
    <t>Emily Of New Moon</t>
  </si>
  <si>
    <t>813 LUC e-1</t>
  </si>
  <si>
    <t>3 Pocong Idiot</t>
  </si>
  <si>
    <t>All 122 Well</t>
  </si>
  <si>
    <t>Buku Pintar, jakarta</t>
  </si>
  <si>
    <t>813 ALL t-1</t>
  </si>
  <si>
    <t>Red Riding Hood</t>
  </si>
  <si>
    <t>Catherine Hardwicke</t>
  </si>
  <si>
    <t>PT. Mizan Publika, Jakel</t>
  </si>
  <si>
    <t>813 CAT r-1</t>
  </si>
  <si>
    <t>Buku Pintar IELTS</t>
  </si>
  <si>
    <t>B. First, Yogyakarta</t>
  </si>
  <si>
    <t>II, Juli 2011</t>
  </si>
  <si>
    <t>425  b-1</t>
  </si>
  <si>
    <t>Ice Breaker Permainan Atraktif-Edukatif Untuk pelatihan manajemen</t>
  </si>
  <si>
    <t>Dr. Adi Soenarno, MBA</t>
  </si>
  <si>
    <t>658.4 ADI i-1</t>
  </si>
  <si>
    <t>Melejitkan Otak Lewat Gaya Menulis Bebas ( Freewriting)</t>
  </si>
  <si>
    <t>152.3 JUB m-1</t>
  </si>
  <si>
    <t>Pendidikan Kewarganegaraan Berbasis Nilai</t>
  </si>
  <si>
    <t>Dr. Ine Kusuma.A, M.Pd &amp; Markum Susatim, S.S, M.Pd</t>
  </si>
  <si>
    <t>PT. Ghalia Indonesia, Bogor</t>
  </si>
  <si>
    <t>Juli 2010</t>
  </si>
  <si>
    <t>323.6 INE p-1</t>
  </si>
  <si>
    <t>Gue Bisa Jadi Nomor 1!</t>
  </si>
  <si>
    <t>Nunik Utami</t>
  </si>
  <si>
    <t>153.8 NUN g-1</t>
  </si>
  <si>
    <t>Vertikultur Pola Bertanam Secara Vertikal</t>
  </si>
  <si>
    <t>Ch. Lilies Sutarminingsih</t>
  </si>
  <si>
    <t>V, 2007</t>
  </si>
  <si>
    <t>635 LIL v-1</t>
  </si>
  <si>
    <t>Sukses Kerja Dengan Ijazah SMA/SMK</t>
  </si>
  <si>
    <t>Bernard T. Wahyu Wiryanta</t>
  </si>
  <si>
    <t>Visimedia, JakSel</t>
  </si>
  <si>
    <t>1, April 2010</t>
  </si>
  <si>
    <t>332.6 BER s-1</t>
  </si>
  <si>
    <t>Si cacing dan Kotoran Kesayangannya ( Jilid 1-2)</t>
  </si>
  <si>
    <t>Ajahn Brahm</t>
  </si>
  <si>
    <t>XXII, Sep 2011</t>
  </si>
  <si>
    <t>813 AJA s-2</t>
  </si>
  <si>
    <t>Jago Tune UP +Merawat Skuter matik Sendiri</t>
  </si>
  <si>
    <t>629.22 ALI j-1</t>
  </si>
  <si>
    <t>Panduan Menggambar Manusia Menggunakan Media pensil</t>
  </si>
  <si>
    <t>Irfan Abdul Rohman</t>
  </si>
  <si>
    <t>743.4 IRF p-1</t>
  </si>
  <si>
    <t>Energi, cahaya &amp; Bunyi</t>
  </si>
  <si>
    <t>A. S. Wahyudi, S.Si</t>
  </si>
  <si>
    <t>Javaliterasi, Jogjakarta</t>
  </si>
  <si>
    <t>535 WAH e-1</t>
  </si>
  <si>
    <t>Lancar Pidato &amp; MC Untuk pemula</t>
  </si>
  <si>
    <t>Astri Novia</t>
  </si>
  <si>
    <t>Buku Pintar, Yogyakarta</t>
  </si>
  <si>
    <t>815 AST l-1</t>
  </si>
  <si>
    <t>Wirausaha Muda Mandiri</t>
  </si>
  <si>
    <t>Rhenald Kasali</t>
  </si>
  <si>
    <t>I, Nop 2007</t>
  </si>
  <si>
    <t>332.6 RHE w-1</t>
  </si>
  <si>
    <t>Hak yang Hidup Kepada Yang mati</t>
  </si>
  <si>
    <t>Ust. Labib MZ</t>
  </si>
  <si>
    <t>Bintang Usaha Jaya, Surabaya</t>
  </si>
  <si>
    <t>292.7 LAB h-1</t>
  </si>
  <si>
    <t>Psikologi pembelajaran</t>
  </si>
  <si>
    <t>Prof. Dr. H. Moh. Asrori, M.Pd</t>
  </si>
  <si>
    <t>CV. Wacana Prima, bandung</t>
  </si>
  <si>
    <t>I, Jan 2007</t>
  </si>
  <si>
    <t>370.15 ASR p-1</t>
  </si>
  <si>
    <t>Cari uang Modal alptop Doang</t>
  </si>
  <si>
    <t>Pamungkas Sigit</t>
  </si>
  <si>
    <t>Cemerlang Publishing, Yogyakarta</t>
  </si>
  <si>
    <t>332.6 PAM c-1</t>
  </si>
  <si>
    <t>Contetakan Pintar Sastra Indonesia Untuk SMP &amp; SMA</t>
  </si>
  <si>
    <t>Edy Sembodo</t>
  </si>
  <si>
    <t>PT. Mizan Publika, JakSel</t>
  </si>
  <si>
    <t>810 EDY c-1</t>
  </si>
  <si>
    <t>Joomla! 1.7 Cara Instan Membuat Website</t>
  </si>
  <si>
    <t>Adi Baskoro</t>
  </si>
  <si>
    <t>005 ADI j-1</t>
  </si>
  <si>
    <t>Keselamatan Kerja Bengkel Otomotif</t>
  </si>
  <si>
    <t>III, Feb 2010</t>
  </si>
  <si>
    <t>Sistem Pengapian Mobil</t>
  </si>
  <si>
    <t>II, Juli 2004</t>
  </si>
  <si>
    <t>629.22 DAR s-1</t>
  </si>
  <si>
    <t>Mengenal Usaha bengkel</t>
  </si>
  <si>
    <t>XIII, 2007</t>
  </si>
  <si>
    <t>332.6 MIK m-1</t>
  </si>
  <si>
    <t>100% Bahas Tuntas Soal-soal Aseli UN SMA IPS 2012</t>
  </si>
  <si>
    <t>24 Januari 2012</t>
  </si>
  <si>
    <t>Jogja Teacher Club</t>
  </si>
  <si>
    <t>Bu Heny</t>
  </si>
  <si>
    <t>371.32 JOG s-1</t>
  </si>
  <si>
    <t>Hikmah &amp; Rahasia Tuntunan Rasulullah Dalam Aktifitas Sehari-hari</t>
  </si>
  <si>
    <t>H. Zeid B. Smeer, LC, M.A</t>
  </si>
  <si>
    <t>UIN-Maliki Press, malang</t>
  </si>
  <si>
    <t>293.4 ZEID h-1</t>
  </si>
  <si>
    <t>Kamus Inggris-Indonesia</t>
  </si>
  <si>
    <t>XXVI, April 2005</t>
  </si>
  <si>
    <t>423 JOH k-1</t>
  </si>
  <si>
    <t>Pedoman Umum Pembentukan Istilah</t>
  </si>
  <si>
    <t>Pusat Bahasa Departemen pendidikan Nasional Republik Indonsia</t>
  </si>
  <si>
    <t>Scientific Press, batam</t>
  </si>
  <si>
    <t>818 PUS p-1</t>
  </si>
  <si>
    <t>Teknik Sepeda Motor Jilid 1</t>
  </si>
  <si>
    <t>Jalius Jama dkk</t>
  </si>
  <si>
    <t>Direktorat Pembinaan SMK</t>
  </si>
  <si>
    <t>629.22 JAL t-1</t>
  </si>
  <si>
    <t>Undang-undang Ketenagakerjaan</t>
  </si>
  <si>
    <t>I, Juli 2004</t>
  </si>
  <si>
    <t>Undang-undang Pornografi</t>
  </si>
  <si>
    <t>Fokus media, bandung</t>
  </si>
  <si>
    <t>348.02 u-10</t>
  </si>
  <si>
    <t>Pengajaran yang Kreatif &amp; mandiri</t>
  </si>
  <si>
    <t>LauAnne Johson</t>
  </si>
  <si>
    <t>PT. indeks</t>
  </si>
  <si>
    <t>371.1 LAU p-1</t>
  </si>
  <si>
    <t>Penelitian Tindakan kelas</t>
  </si>
  <si>
    <t>Prof. Dr. H. Mohammad Asrori, M.Pd</t>
  </si>
  <si>
    <t>I, jan 2007</t>
  </si>
  <si>
    <t>371.1 MOH p-1</t>
  </si>
  <si>
    <t>la tahzan Jangan Bersedih !</t>
  </si>
  <si>
    <t>Dr. 'Aidh al-Qarni</t>
  </si>
  <si>
    <t>Qisthi Press, jakTim</t>
  </si>
  <si>
    <t>47, Juli 2008</t>
  </si>
  <si>
    <t>153.8 AID l-4</t>
  </si>
  <si>
    <t>20 Cerita Gokil</t>
  </si>
  <si>
    <t>Ahmad kailani dkk</t>
  </si>
  <si>
    <t>PT. Trans Media, JakSel</t>
  </si>
  <si>
    <t>Dari Pak Sucoko</t>
  </si>
  <si>
    <t>813 AHM d-1</t>
  </si>
  <si>
    <t>UU HAM 1999</t>
  </si>
  <si>
    <t>Dari bakesbang Mojokerto</t>
  </si>
  <si>
    <t>UU Informasi &amp; Transaksi Elektronik</t>
  </si>
  <si>
    <t>Kesindo Utama, Surabaya</t>
  </si>
  <si>
    <t>348.02 u-7</t>
  </si>
  <si>
    <t>UU HAKI</t>
  </si>
  <si>
    <t>Citra Umbara,Bandung</t>
  </si>
  <si>
    <t>348.02 u-4</t>
  </si>
  <si>
    <t>UU Narkotika</t>
  </si>
  <si>
    <t>348.02 u-5</t>
  </si>
  <si>
    <t>Tjahja Gunawan</t>
  </si>
  <si>
    <t>157.1 TJA c-3</t>
  </si>
  <si>
    <t>Chairul Tanjung Si Anak Singkong</t>
  </si>
  <si>
    <t>2700 Pribahasa Indonesia</t>
  </si>
  <si>
    <t>Buana Raya, Jakarta</t>
  </si>
  <si>
    <t>VIII, Jan 2011</t>
  </si>
  <si>
    <t>398 ARI d-2</t>
  </si>
  <si>
    <t>Latihan Apresiasi Sastra</t>
  </si>
  <si>
    <t>A. Hayati &amp; Drs. Mansur Muslich</t>
  </si>
  <si>
    <t>Triana Media, Surabaya</t>
  </si>
  <si>
    <t>810 HAY l-1</t>
  </si>
  <si>
    <t>Sepatu Dahlan</t>
  </si>
  <si>
    <t>Khrisna Pabichara</t>
  </si>
  <si>
    <t>Noura Books, JakSel</t>
  </si>
  <si>
    <t>II, Mei 2012</t>
  </si>
  <si>
    <t>813 KHI s-2</t>
  </si>
  <si>
    <t>Buku Pintar Sastra Indonesia</t>
  </si>
  <si>
    <t>Ratih Mihardja</t>
  </si>
  <si>
    <t>Laskar Angkasa, JakTim</t>
  </si>
  <si>
    <t>810 RAT b-1</t>
  </si>
  <si>
    <t>Komputer Klinik</t>
  </si>
  <si>
    <t>Arya Dipanegara</t>
  </si>
  <si>
    <t>Agogas Publishing, Jakarta Barat</t>
  </si>
  <si>
    <t>005.8 ARY k-1</t>
  </si>
  <si>
    <t>Cara Instan Menguasai Program Desktop Publishing Secara Otodidak</t>
  </si>
  <si>
    <t>Heri Hidayat</t>
  </si>
  <si>
    <t>Agogos Publishing, jakarta barat</t>
  </si>
  <si>
    <t>005 HER c-1</t>
  </si>
  <si>
    <t>Cara Muktakhir Kinerja Komputer</t>
  </si>
  <si>
    <t>Dukom Kreatif</t>
  </si>
  <si>
    <t>005 DUK c-1</t>
  </si>
  <si>
    <t>Menyembuhkan Patah hati Dalam 30 Hari</t>
  </si>
  <si>
    <t>Howard Bronson &amp; Mike Riley</t>
  </si>
  <si>
    <t>B Fisrt</t>
  </si>
  <si>
    <t>153.8 HOW m-1</t>
  </si>
  <si>
    <t xml:space="preserve">Hanya 2 Menit Anda Bisa Tahu Potensi Rezeki Anda </t>
  </si>
  <si>
    <t>Ippho Santosa</t>
  </si>
  <si>
    <t>292.6 IPP h-2</t>
  </si>
  <si>
    <t xml:space="preserve">Pelajaran Teknik Mobil </t>
  </si>
  <si>
    <t>J. D. Hadisumanto</t>
  </si>
  <si>
    <t>Usaha Nasional, Surabaya</t>
  </si>
  <si>
    <t>629.22 HAD p-2</t>
  </si>
  <si>
    <t>Alat Perkakas Bengkel</t>
  </si>
  <si>
    <t>I, Maret 2011</t>
  </si>
  <si>
    <t>621..9</t>
  </si>
  <si>
    <t>621.9 DAR a-1</t>
  </si>
  <si>
    <t>Pedoman Untuk Mencari Sumber Kerusakan, Merawat dan Menjalankan Kendaraan Bermotor</t>
  </si>
  <si>
    <t>Yrama Widya, bandung</t>
  </si>
  <si>
    <t>629.22 EDI o-1</t>
  </si>
  <si>
    <t>Nonadita</t>
  </si>
  <si>
    <t>B First, Yogyakarta</t>
  </si>
  <si>
    <t>I, Agustus 2010</t>
  </si>
  <si>
    <t>332.6 NON g-1</t>
  </si>
  <si>
    <t>Gratis Keliling Indonesia &amp; Belajar Di Luar Negeri Karena Blog</t>
  </si>
  <si>
    <t>Fearless Public Speaking</t>
  </si>
  <si>
    <t>A. Dayu Pratyahara</t>
  </si>
  <si>
    <t>Dr. New Diglossia, Yogyakarta</t>
  </si>
  <si>
    <t>153.8 DAY f-1</t>
  </si>
  <si>
    <t>Dari Peluang menjadi Usaha</t>
  </si>
  <si>
    <t>Jackie Ambadar, Miranty Abidin &amp; Yanty Isa</t>
  </si>
  <si>
    <t>Kaifa, bandung</t>
  </si>
  <si>
    <t>332.6 JAC d-1</t>
  </si>
  <si>
    <t>From pinggir kali To Gedongan</t>
  </si>
  <si>
    <t>John Eddy Dhamasoeka</t>
  </si>
  <si>
    <t>332.6 JOH f-1</t>
  </si>
  <si>
    <t>Jurnalistik Televisi Tenik Memburu &amp; Menulis Berita</t>
  </si>
  <si>
    <t>Drs, Arifi. S &amp; Hararap, M.Si</t>
  </si>
  <si>
    <t>PT. Indeks</t>
  </si>
  <si>
    <t>070.4</t>
  </si>
  <si>
    <t>070.4 ARI j-1</t>
  </si>
  <si>
    <t>Teknik Menulis Berita dan Feature</t>
  </si>
  <si>
    <t>R. Masri Sareb Putra</t>
  </si>
  <si>
    <t>Pt. Indeks</t>
  </si>
  <si>
    <t>652.3 MAS t-1</t>
  </si>
  <si>
    <t>Langkah Mudah Troubleshooting Komputer</t>
  </si>
  <si>
    <t>005.8 MAS l-1</t>
  </si>
  <si>
    <t>Ust. Yusuf Mansur</t>
  </si>
  <si>
    <t>Salamadani, Jawa Barat</t>
  </si>
  <si>
    <t>Kado Ingat mati</t>
  </si>
  <si>
    <t>292.6 YUS k-3</t>
  </si>
  <si>
    <t>Membumikan Rahmat Allah</t>
  </si>
  <si>
    <t>Zikrul Hakim, JakTim</t>
  </si>
  <si>
    <t>II, Sep 2007</t>
  </si>
  <si>
    <t>292.6 YUS m-1</t>
  </si>
  <si>
    <t>Pemograman Aplikasi Database Internet Dengan ASP</t>
  </si>
  <si>
    <t>006 NAN p-1</t>
  </si>
  <si>
    <t>Matilda</t>
  </si>
  <si>
    <t>Roald Dahl</t>
  </si>
  <si>
    <t>813 ROA m-1</t>
  </si>
  <si>
    <t>Pratikum CCNA Dikomputer Sendiri Menggunakan GNS3</t>
  </si>
  <si>
    <t>Joko Saputro</t>
  </si>
  <si>
    <t>Mediakita, JakSel</t>
  </si>
  <si>
    <t>III, Sep 2002</t>
  </si>
  <si>
    <t>005 JOK p-1</t>
  </si>
  <si>
    <t>Kalo Einstein lagi Cukuran Ngobrolin Apa ya?</t>
  </si>
  <si>
    <t>Robert L. Wolke</t>
  </si>
  <si>
    <t>IV, Agustus 2004</t>
  </si>
  <si>
    <t>500 ROB k-1</t>
  </si>
  <si>
    <t>The Digital Photography Book</t>
  </si>
  <si>
    <t>Scott Kelby</t>
  </si>
  <si>
    <t>PT. Serambi Ilmu Semesta, Jakarta</t>
  </si>
  <si>
    <t>004.2 SCO t-1</t>
  </si>
  <si>
    <t>Cium Kaki Ibumu dan Tunggulah Keajaiban Yang Akan Segera Terjadi</t>
  </si>
  <si>
    <t>Muhammad Thobroni &amp; Aliyah A. Munir</t>
  </si>
  <si>
    <t>Hayyun media, Yogyakarta</t>
  </si>
  <si>
    <t>IV, Des 2011</t>
  </si>
  <si>
    <t>292.6 MUH c-1</t>
  </si>
  <si>
    <t>Menyelesaikan SPLDV</t>
  </si>
  <si>
    <t>Sabro Wibowo</t>
  </si>
  <si>
    <t>PT. Citra Aji Parama, Yogyakarta</t>
  </si>
  <si>
    <t>513 SAB m-1</t>
  </si>
  <si>
    <t>7 Jam Belajar Interaktif Corel Draw X6 Untuk Orang Awam</t>
  </si>
  <si>
    <t>Maxikom, Palembang</t>
  </si>
  <si>
    <t>004.2 CHA t-1</t>
  </si>
  <si>
    <t>Kumpulan Proyek Iklan Ucapan Indonesia Banget dengan Flash CS5</t>
  </si>
  <si>
    <t xml:space="preserve">Sudirman </t>
  </si>
  <si>
    <t>004.2 SUD k-1</t>
  </si>
  <si>
    <t>Kick Andy Kisah Inspiratif 3</t>
  </si>
  <si>
    <t>Tim Penulis Kick Andy</t>
  </si>
  <si>
    <t>923.7 TIM k-1</t>
  </si>
  <si>
    <t>Setan 911</t>
  </si>
  <si>
    <t>Dian Nafi dkk</t>
  </si>
  <si>
    <t>Leutika, Yogyakarta</t>
  </si>
  <si>
    <t>813 DIA s-1</t>
  </si>
  <si>
    <t>Tabel profil Konstruksi baja</t>
  </si>
  <si>
    <t>693.7 RUD t-1</t>
  </si>
  <si>
    <t>7 Jam Belajar Interaktif Photoshop CS6 Untuk Orang Awam</t>
  </si>
  <si>
    <t>PT. Bentang Pustaka, Jakarta</t>
  </si>
  <si>
    <t>004.2 JAY t-1</t>
  </si>
  <si>
    <t>My Life as Film Director</t>
  </si>
  <si>
    <t>Haqi Achmad</t>
  </si>
  <si>
    <t>923.7 HAQ m-1</t>
  </si>
  <si>
    <t>Drawing Magic Menggambar manga</t>
  </si>
  <si>
    <t>AR. Studio</t>
  </si>
  <si>
    <t>Media Kita</t>
  </si>
  <si>
    <t>743.4 STU d-1</t>
  </si>
  <si>
    <t>Drawing magic Panduan Menggambar Dengan Pensil</t>
  </si>
  <si>
    <t>Autocad 2012 &amp; 3ds Max 2012 Untuk Eksterior Realistik</t>
  </si>
  <si>
    <t>Handi Chandra</t>
  </si>
  <si>
    <t>004.2 HAN a-1</t>
  </si>
  <si>
    <t>Teknik Lighting Memotret Model</t>
  </si>
  <si>
    <t>Frizareihan</t>
  </si>
  <si>
    <t>004.2 FRI t-1</t>
  </si>
  <si>
    <t>Menuju Sistem Pemerintahan Presidensil Murni</t>
  </si>
  <si>
    <t>Dr. Sulardi, SH, M.Si</t>
  </si>
  <si>
    <t>Setara Press, Malang</t>
  </si>
  <si>
    <t>Teknik Rendering &amp; Presentasi Rancangan Interior</t>
  </si>
  <si>
    <t>SID Delmarleacb, Asid</t>
  </si>
  <si>
    <t>743.4 SID t-1</t>
  </si>
  <si>
    <t>Sketsa Pensil Edisi 2</t>
  </si>
  <si>
    <t>Thomas C Wang</t>
  </si>
  <si>
    <t>743.4 THO s-1</t>
  </si>
  <si>
    <t>Step By Step Buku Latihan Menggambar Dengan Ringkas Per Langkah Volume 1</t>
  </si>
  <si>
    <t>TATSU MAK 1</t>
  </si>
  <si>
    <t>Triexs Media, bandung</t>
  </si>
  <si>
    <t>743.4 TAT s-1</t>
  </si>
  <si>
    <t>Infotainment Proses Produksi dan praktik Jurnalistik</t>
  </si>
  <si>
    <t>Dudi Iman Hartono</t>
  </si>
  <si>
    <t>PT. Akamedia Permata, JakBar</t>
  </si>
  <si>
    <t>070.4 DUD i-1</t>
  </si>
  <si>
    <t>7 Jam Belajar Interaktif Google Sketcup 6 Untuk Orang Awam</t>
  </si>
  <si>
    <t xml:space="preserve"> + CD</t>
  </si>
  <si>
    <t>743.4 HAN t-1</t>
  </si>
  <si>
    <t>Peraturan Kontruksi Kayu Indonesia NI-5 PPKI 1961</t>
  </si>
  <si>
    <t>Departemen Pekerjaan Umum</t>
  </si>
  <si>
    <t>694 p-3</t>
  </si>
  <si>
    <t>Peraturan Perencanaan Bangunan Baja Indonesia</t>
  </si>
  <si>
    <t>693.7 p-2</t>
  </si>
  <si>
    <t>Detik-detik UNAS Bahasa Inggris</t>
  </si>
  <si>
    <t>Inggris, indonesia</t>
  </si>
  <si>
    <t>420 ISN d-10</t>
  </si>
  <si>
    <t>Isnuwati, Martini</t>
  </si>
  <si>
    <t>Detik-detik UNAS Matematika</t>
  </si>
  <si>
    <t>Anna Yuni Astuti  &amp; Nur Aksiin</t>
  </si>
  <si>
    <t>510 ANN d-10</t>
  </si>
  <si>
    <t>Detik-detik UNAS Bahasa Indonesia</t>
  </si>
  <si>
    <t>Ika Fibrianti &amp; Y. Budi Artati</t>
  </si>
  <si>
    <t>410 IKA d-10</t>
  </si>
  <si>
    <t>Budi Purwanto</t>
  </si>
  <si>
    <t>PT. Tiga Serangkai Pustaka Mandiri, Solo</t>
  </si>
  <si>
    <t>Fisika Dasar 3 Teori &amp; Implementasinya</t>
  </si>
  <si>
    <t>Dari Pak Wira</t>
  </si>
  <si>
    <t>530 BUD f-1</t>
  </si>
  <si>
    <t>Spesifikasi kayu Awet Untuk Perumahan dan Gedung</t>
  </si>
  <si>
    <t>Yayasan Badan Penerbit PU</t>
  </si>
  <si>
    <t>694.2 DEP s-2</t>
  </si>
  <si>
    <t>Peraturan Beton Bertulang Indonesia 1971 N.1.-2</t>
  </si>
  <si>
    <t>Departemen Pekerjaan Umum &amp; Tenaga Listrik</t>
  </si>
  <si>
    <t>VII, April 1979</t>
  </si>
  <si>
    <t>693.5  p-2</t>
  </si>
  <si>
    <t>Orangtuanya Manusia</t>
  </si>
  <si>
    <t>158 MUN o-2</t>
  </si>
  <si>
    <t>100% Bahas Tuntas Soal-soal Aseli UN SMK</t>
  </si>
  <si>
    <t>Aficha</t>
  </si>
  <si>
    <t>371.32 AFI s-1</t>
  </si>
  <si>
    <t>99% Lulus UN SMK 2013 Teknologi, Kesehatan &amp; Pertanian</t>
  </si>
  <si>
    <t>Ika Atikah, S.Pd, Yuliansyah, S.Pd &amp; Dewi Rossalia, S.Si</t>
  </si>
  <si>
    <t>C Media</t>
  </si>
  <si>
    <t>371.32 IKA s-1</t>
  </si>
  <si>
    <t>Sketchup 8 untuk Eksterior Realistik</t>
  </si>
  <si>
    <t>743.4 HAN s-1</t>
  </si>
  <si>
    <t>Desain Interior Minimalis Dengan Google Sketchup</t>
  </si>
  <si>
    <t>Amir Hamzah OR</t>
  </si>
  <si>
    <t>743.4 AMI d-1</t>
  </si>
  <si>
    <t>Autocad 2012 &amp; 3ds Max 2012 Untuk Arsitek</t>
  </si>
  <si>
    <t xml:space="preserve">Handi Chandra </t>
  </si>
  <si>
    <t>Web Tips PHP, HTML5 &amp; CSS3</t>
  </si>
  <si>
    <t>+CCD</t>
  </si>
  <si>
    <t>005 AGU w-1</t>
  </si>
  <si>
    <t>Animasi Kartun Lucu Dengan Flash CS5</t>
  </si>
  <si>
    <t>Indoneisa, Inggris</t>
  </si>
  <si>
    <t>004.2 SUD a-1</t>
  </si>
  <si>
    <t>Pemrograman Aplikasi Android</t>
  </si>
  <si>
    <t>Dodit Suprianto &amp; Rini Agustina, S.Kom, M.Pd</t>
  </si>
  <si>
    <t>005 DOD p-1</t>
  </si>
  <si>
    <t>Ajax Membangun Web Dengan Teknologi Asynchromouse JavaSript &amp; XML</t>
  </si>
  <si>
    <t>Andi Suyanto, M.Kom</t>
  </si>
  <si>
    <t>005 AND a-1</t>
  </si>
  <si>
    <t>Pemrograman  Web Dinamis Menggunakan PHP dan My SQL</t>
  </si>
  <si>
    <t>M. Rudyanto Arief</t>
  </si>
  <si>
    <t>005 RUD p-1</t>
  </si>
  <si>
    <t>Comic Strip &amp; Photoshop Simple Guidance</t>
  </si>
  <si>
    <t>Derry Iswidharmanjaya &amp; Beranda Aegncy</t>
  </si>
  <si>
    <t>004.2 DER c-1</t>
  </si>
  <si>
    <t>Cara Mudah &amp; Cepat Menguasai Adobe Indesign CS</t>
  </si>
  <si>
    <t>Selly Rahmawati</t>
  </si>
  <si>
    <t>Gava Media</t>
  </si>
  <si>
    <t>004.2 SEL c-1</t>
  </si>
  <si>
    <t>Barron's</t>
  </si>
  <si>
    <t>Binarupa Aksara, Tangerang</t>
  </si>
  <si>
    <t>510 BAR t-1</t>
  </si>
  <si>
    <t>The Real Hero</t>
  </si>
  <si>
    <t>Hawari Aka</t>
  </si>
  <si>
    <t>Langit Media</t>
  </si>
  <si>
    <t>153.8 HAW t-1</t>
  </si>
  <si>
    <t>08 Januari 2013</t>
  </si>
  <si>
    <t>Syair-syair Asmaul Husna &amp; Khasiatnya</t>
  </si>
  <si>
    <t>Ahmad Sunarto</t>
  </si>
  <si>
    <t>Pustaka Agung Harapan, Surabaya</t>
  </si>
  <si>
    <t>292.1 AHM s-1</t>
  </si>
  <si>
    <t>Hukum Islam Dalam Perspektif &amp; Prospektif</t>
  </si>
  <si>
    <t>Prof. Dr. H. Muchsin, SH</t>
  </si>
  <si>
    <t>Yayasan Al-Ikhlas, Surabaya</t>
  </si>
  <si>
    <t>294 MUC h-1</t>
  </si>
  <si>
    <t>Agar Selalu Dilindungi &amp; Dirahmati Allah</t>
  </si>
  <si>
    <t>Muhammad Khatib, S.PdI</t>
  </si>
  <si>
    <t>April, 2012</t>
  </si>
  <si>
    <t>292.6 MUH a-1</t>
  </si>
  <si>
    <t>Marketing Is Bullshit</t>
  </si>
  <si>
    <t>XX, Oktober 2012</t>
  </si>
  <si>
    <t>332.6 IPP m-1</t>
  </si>
  <si>
    <t>Panduan Cepat Pemrograman Android</t>
  </si>
  <si>
    <t>TIM EMS</t>
  </si>
  <si>
    <t>005 TIM p-1</t>
  </si>
  <si>
    <t>Tiramisu Cintaku Selembut Keju, Sepahit Kopi</t>
  </si>
  <si>
    <t>Rumah Kreasi</t>
  </si>
  <si>
    <t>813 CHA t-1</t>
  </si>
  <si>
    <t>WT. Charlie</t>
  </si>
  <si>
    <t>Jokowi From Zero To Hero</t>
  </si>
  <si>
    <t>Buku Pintar</t>
  </si>
  <si>
    <t>923.7 BER j-1</t>
  </si>
  <si>
    <t>Seandainya Dahlan Iskan Jadi Presiden</t>
  </si>
  <si>
    <t>Agung Pamujo</t>
  </si>
  <si>
    <t>PT. Kawan Pustaka, Jakarta</t>
  </si>
  <si>
    <t>923.7 AGU s-2</t>
  </si>
  <si>
    <t>Girl, Nearly Ib Absolute Torture</t>
  </si>
  <si>
    <t>Sue Limb</t>
  </si>
  <si>
    <t>Juni 2009</t>
  </si>
  <si>
    <t>813 SUE g-1</t>
  </si>
  <si>
    <t>Sakratul Maut  Menyambut Kematian Dengan Senyuman</t>
  </si>
  <si>
    <t>Hadiri Abdurrazaq</t>
  </si>
  <si>
    <t>I, Nov 2012</t>
  </si>
  <si>
    <t>292.6 HAD s-1</t>
  </si>
  <si>
    <t>Kamus Fisika</t>
  </si>
  <si>
    <t>Moh. Kusnadi</t>
  </si>
  <si>
    <t>Setinggi Langit, Bekasi</t>
  </si>
  <si>
    <t>Januari 2012</t>
  </si>
  <si>
    <t>530 KUS k-2</t>
  </si>
  <si>
    <t>The Power Of Gagal</t>
  </si>
  <si>
    <t>Teguh Sutanto</t>
  </si>
  <si>
    <t>153.8 TEG t-1</t>
  </si>
  <si>
    <t>Tenik Membaca Garis Tangan dan Sidik Jari</t>
  </si>
  <si>
    <t>Marzuki Yahya</t>
  </si>
  <si>
    <t>425 MAR t-1</t>
  </si>
  <si>
    <t xml:space="preserve">Sekolahnya Manusia </t>
  </si>
  <si>
    <t xml:space="preserve"> Kaifa, Bandung</t>
  </si>
  <si>
    <t>XVII, Mei 2012</t>
  </si>
  <si>
    <t>158 MUN s-1</t>
  </si>
  <si>
    <t>Kisah Lainnya Ariel, Uki, Lukman, Reza, David</t>
  </si>
  <si>
    <t>Carry Nadeak, Candra Gautama</t>
  </si>
  <si>
    <t>III, Sep 2012</t>
  </si>
  <si>
    <t>923.7 CAR k-1</t>
  </si>
  <si>
    <t>Geometri</t>
  </si>
  <si>
    <t>Barnett Rich</t>
  </si>
  <si>
    <t>512 BAR g-1</t>
  </si>
  <si>
    <t>Kun Fayakun</t>
  </si>
  <si>
    <t>Muhammad Arifin Ilham</t>
  </si>
  <si>
    <t>X, Juni 2011</t>
  </si>
  <si>
    <t>292.6 MUH k-2</t>
  </si>
  <si>
    <t>La Tahzan For Smart dan True Love Muslimah</t>
  </si>
  <si>
    <t>Dr. Aidh Al-Qarni</t>
  </si>
  <si>
    <t>Pinang Merah Publisher, Yogyakarta</t>
  </si>
  <si>
    <t>I, Feb 2012</t>
  </si>
  <si>
    <t>153.8 AID l-1</t>
  </si>
  <si>
    <t>City Ardhillah 'Azz</t>
  </si>
  <si>
    <t>Sayaura Media Utama, Yogyakarta</t>
  </si>
  <si>
    <t>153.8  CIT b-1</t>
  </si>
  <si>
    <t>Butir-butir Motivasi La Tahzan</t>
  </si>
  <si>
    <t>Syekh maulana Ishaq</t>
  </si>
  <si>
    <t>Wawan Susetya</t>
  </si>
  <si>
    <t>Diva Press,Yogyakarta</t>
  </si>
  <si>
    <t>I, Feb 2011</t>
  </si>
  <si>
    <t>813 WAW s-1</t>
  </si>
  <si>
    <t>Indonesia Mengajar</t>
  </si>
  <si>
    <t>Ikhdah Henny &amp; Retno Widyastuti</t>
  </si>
  <si>
    <t>III, Des 2011</t>
  </si>
  <si>
    <t>379 IKH i-1</t>
  </si>
  <si>
    <t>Markesot Bertutur</t>
  </si>
  <si>
    <t>813 EMH m-1</t>
  </si>
  <si>
    <t>99.9% Lolos Tes Wawancara Kerja</t>
  </si>
  <si>
    <t>Franz Dirgantoro, S.I, Pratono</t>
  </si>
  <si>
    <t>153.8 FRA s-1</t>
  </si>
  <si>
    <t>Personal Branding Guru</t>
  </si>
  <si>
    <t>Mohammad Saroni</t>
  </si>
  <si>
    <t>Ar-Ruzz Media, Jogja</t>
  </si>
  <si>
    <t>153.8 MOH p-1</t>
  </si>
  <si>
    <t>Manufacturing HOPE Bisa ( Dahlan Iskan )</t>
  </si>
  <si>
    <t>923.7 DAH m-1</t>
  </si>
  <si>
    <t>Guru Cerdas Melejitkan Karier dan Potensi Guru</t>
  </si>
  <si>
    <t>Sudaryanto</t>
  </si>
  <si>
    <t>CV. Adi Citra Cemerlang, Surakarta</t>
  </si>
  <si>
    <t>153.9 SUD g-1</t>
  </si>
  <si>
    <t>MY Stupid Boss</t>
  </si>
  <si>
    <t>Gradien Mediatama, Yogyakarta</t>
  </si>
  <si>
    <t>XIV, 2012</t>
  </si>
  <si>
    <t>Ariel Lelaki yang Mencemburukan</t>
  </si>
  <si>
    <t>Ira Puspitorini</t>
  </si>
  <si>
    <t>Kanal Publika, Yogyakarta</t>
  </si>
  <si>
    <t>923.7 IRA a-1</t>
  </si>
  <si>
    <t>Kun Fayakun 2</t>
  </si>
  <si>
    <t>Ust. Yusuf mansur</t>
  </si>
  <si>
    <t>II, Agustus 2011</t>
  </si>
  <si>
    <t>292.6 YUS k-1</t>
  </si>
  <si>
    <t>Kreativitas Visual Dengan 3DS MAX</t>
  </si>
  <si>
    <t>Bambang. P. Reksowardojo &amp; Zaharuddin G. Djalie</t>
  </si>
  <si>
    <t>Informatika, bandung</t>
  </si>
  <si>
    <t>I, Maret 2005</t>
  </si>
  <si>
    <t>004.2 BAM k-1</t>
  </si>
  <si>
    <t>Belajar Secara Otodidak Merancang Bangun 3 Demensi Dengan Autocad 2012</t>
  </si>
  <si>
    <t>A. Taufiq Hidayatullah</t>
  </si>
  <si>
    <t>Buana Pustaka, Yogyakarta</t>
  </si>
  <si>
    <t>004.2 TAU b-1</t>
  </si>
  <si>
    <t>13 Wasiat Terlarang!</t>
  </si>
  <si>
    <t>Ippho Santoso PhG</t>
  </si>
  <si>
    <t>XXI, Agustus 2012</t>
  </si>
  <si>
    <t>153.8 IPP t-1</t>
  </si>
  <si>
    <t>Sukses Mendapatkan Pekerjaan Impian</t>
  </si>
  <si>
    <t>FA Triatmoko HS, S.Psi</t>
  </si>
  <si>
    <t>PT. Tangga Pustaka, Jaksel</t>
  </si>
  <si>
    <t>170 TRI s-1</t>
  </si>
  <si>
    <t>Kasmina, MSc &amp; Dra. Asmalatul Kusna, M.Pd</t>
  </si>
  <si>
    <t>510 KAS s-1</t>
  </si>
  <si>
    <t>Serial Pengalaman Materi Matematika SMK &amp; MAK Kelompok Teknologi, Kesehatan dan Pertanian</t>
  </si>
  <si>
    <t>Undang-undang Informasi dan Transaksi Elektronik</t>
  </si>
  <si>
    <t xml:space="preserve">Membongkar Manipulasi Sejarah </t>
  </si>
  <si>
    <t>Asvi Warman Adam</t>
  </si>
  <si>
    <t>IV, marer 2009</t>
  </si>
  <si>
    <t>959.8 ASV m-1</t>
  </si>
  <si>
    <t>XXIV, Agustus 2012</t>
  </si>
  <si>
    <t>292.6 IPP s-1</t>
  </si>
  <si>
    <t>Atheis VS Tasawuf Modern</t>
  </si>
  <si>
    <t>295.2 AGU a-1</t>
  </si>
  <si>
    <t>Berpikir &amp; Berjiwa Besar</t>
  </si>
  <si>
    <t>David J. Schwartz</t>
  </si>
  <si>
    <t>Titik Media</t>
  </si>
  <si>
    <t>153.8 DAV b-1</t>
  </si>
  <si>
    <t>Quantum Taeaching</t>
  </si>
  <si>
    <t>Bobbi Deporter &amp; Mike Hernacki</t>
  </si>
  <si>
    <t>XXXI, Juni 2012</t>
  </si>
  <si>
    <t>370.15 BOB q-1</t>
  </si>
  <si>
    <t>Quantum Learning</t>
  </si>
  <si>
    <t>Harry Potter &amp; Tawanan Azkaban</t>
  </si>
  <si>
    <t>J.K Rowling</t>
  </si>
  <si>
    <t>PT. Gramdedia Pustaka</t>
  </si>
  <si>
    <t>II, Jan 2008</t>
  </si>
  <si>
    <t>813 ROW h-1</t>
  </si>
  <si>
    <t>Harry Potter &amp; Batu Bertua</t>
  </si>
  <si>
    <t>Harry Potter &amp; Kamar Rahasia</t>
  </si>
  <si>
    <t>Harry Potter &amp; Pangeran Berdarah Campuran</t>
  </si>
  <si>
    <t>Harry Potter &amp; Prala Api</t>
  </si>
  <si>
    <t>Harry Potter &amp; Pelikui Kematian</t>
  </si>
  <si>
    <t>Harry Potter &amp; Orde Phoenix</t>
  </si>
  <si>
    <t>Coming Home 3</t>
  </si>
  <si>
    <t>Hinoto Mori</t>
  </si>
  <si>
    <t>741.5 HIN c-1</t>
  </si>
  <si>
    <t>Chat 3</t>
  </si>
  <si>
    <t>Han Yu-Rang</t>
  </si>
  <si>
    <t>741.5 HAN c-1</t>
  </si>
  <si>
    <t>813 MAR s-1</t>
  </si>
  <si>
    <t>Gege Mengejar Cinta</t>
  </si>
  <si>
    <t>Adnitya Mulya</t>
  </si>
  <si>
    <t>Mahir dalam 7 hari microsoft access 2003</t>
  </si>
  <si>
    <t>CEH ( Certified Ethical Hacker )</t>
  </si>
  <si>
    <t>I, Maret 2009, II, Des 2009</t>
  </si>
  <si>
    <t>005 JAS c-1</t>
  </si>
  <si>
    <t>Belajar sendiri E-mail gratis yahoo Indonesia</t>
  </si>
  <si>
    <t>005 MIC b-1</t>
  </si>
  <si>
    <t>Penjaskes XI</t>
  </si>
  <si>
    <t>Muhajir</t>
  </si>
  <si>
    <t>371.32 MUH p-1</t>
  </si>
  <si>
    <t>Penjaskes XII</t>
  </si>
  <si>
    <t>Dibawah Lindungan Ka'bah</t>
  </si>
  <si>
    <t>PT. Balai Pustaka. JakTim</t>
  </si>
  <si>
    <t>813 HAM d-1</t>
  </si>
  <si>
    <t>Wejangan Hadratus Syaikh Mbah Hasyim Asy'ari</t>
  </si>
  <si>
    <t>Hadratus Syaikh KH. Hasyim Asy'ary</t>
  </si>
  <si>
    <t>Pondok Pesantren Tebuireng, Jombang</t>
  </si>
  <si>
    <t>299.7 HAD w-1</t>
  </si>
  <si>
    <t>Vibrasi Sejarah Pergerakan Kemerdekan dan Vibrasi Eksistensi Bangsa Indonesia</t>
  </si>
  <si>
    <t>AG. Hadzarmawit Netti</t>
  </si>
  <si>
    <t>B.you Publishing, Surabaya</t>
  </si>
  <si>
    <t>920 HAD v-1</t>
  </si>
  <si>
    <t>Panduan Mudah Menjadi Programmer WEB Menggunakan HTML, XHTML dan CSS3</t>
  </si>
  <si>
    <t>Imzen Sitorus</t>
  </si>
  <si>
    <t>005 IMZ p-1</t>
  </si>
  <si>
    <t>Bimbingan dan Pedoman Untuk Orang Sakit</t>
  </si>
  <si>
    <t>Drs. Abdul Wahab Masthur, S.Ag</t>
  </si>
  <si>
    <t>293 ABD b-1</t>
  </si>
  <si>
    <t>Dasar-dasar Renang</t>
  </si>
  <si>
    <t>C. Rob Orr dan jane B. Tyler</t>
  </si>
  <si>
    <t>Rev, 2008</t>
  </si>
  <si>
    <t>371.32 ROB d-1</t>
  </si>
  <si>
    <t>Dasar-dasar Senam</t>
  </si>
  <si>
    <t>John dan Mary Jane Traetta</t>
  </si>
  <si>
    <t>371.32 JOH d-1</t>
  </si>
  <si>
    <t>Rock &amp; Love</t>
  </si>
  <si>
    <t>Lee soo Sang</t>
  </si>
  <si>
    <t>Second Hope</t>
  </si>
  <si>
    <t>813 LEE r-1</t>
  </si>
  <si>
    <t>Windows XP Profesional Service Pack 2</t>
  </si>
  <si>
    <t>005 MIC w-1</t>
  </si>
  <si>
    <t>Ngeblok Yang Bikin Kamu Kaya</t>
  </si>
  <si>
    <t>Sus Hardianto, S. Kom</t>
  </si>
  <si>
    <t>Makna Pustaka, Yogyakarta</t>
  </si>
  <si>
    <t>I, Jan 2009, II, Feb 2009</t>
  </si>
  <si>
    <t>004.2 SUS n-1</t>
  </si>
  <si>
    <t>Communicate To WIN Edisi 2</t>
  </si>
  <si>
    <t>Richard Denny</t>
  </si>
  <si>
    <t>302.2 RIC c-1</t>
  </si>
  <si>
    <t>Hebat mengedit dengan adobe photoshop CS6</t>
  </si>
  <si>
    <t>004.2 AND h-1</t>
  </si>
  <si>
    <t>09 Januari 2014</t>
  </si>
  <si>
    <t>Nawang Putri Malu dari Jawa</t>
  </si>
  <si>
    <t>Galuh Larasati</t>
  </si>
  <si>
    <t>813 GAL n-1</t>
  </si>
  <si>
    <t>Kamus Pintar matematika</t>
  </si>
  <si>
    <t>Anggit Prabowo, M.Pd &amp; Uki Rahmawati, S.Pd</t>
  </si>
  <si>
    <t>510 ANG k-1</t>
  </si>
  <si>
    <t>100+ Ice breaker penyemangat belajar</t>
  </si>
  <si>
    <t>Kusumo Suryoharjuno</t>
  </si>
  <si>
    <t>Ilman Nafia</t>
  </si>
  <si>
    <t>XVIII, April 2013</t>
  </si>
  <si>
    <t>658.4 KUS s-1</t>
  </si>
  <si>
    <t>Kenari kecil dari kalabahi &amp; 29 kisah inspiratif anak Indonesia</t>
  </si>
  <si>
    <t>Bartolomeus Marsudiharjo, Shinty. K &amp; Hendro. S</t>
  </si>
  <si>
    <t>Kompas, jakarta</t>
  </si>
  <si>
    <t>923.7 BAR k-1</t>
  </si>
  <si>
    <t>Adora usia 11 tahun jadi dosen sekali ngajar kurang lebih Rp. 100 juta ( US $ 10.000)</t>
  </si>
  <si>
    <t>Yayang Yuananda</t>
  </si>
  <si>
    <t>923.7 YAY a-1</t>
  </si>
  <si>
    <t>Auditing proyek-proyek kontruksi</t>
  </si>
  <si>
    <t>Hendra Susanto &amp; Hediana Makmur</t>
  </si>
  <si>
    <t>624.1 HEN a-1</t>
  </si>
  <si>
    <t>Agus. N. Cahyo</t>
  </si>
  <si>
    <t>Buku Biru, Jogjakarta</t>
  </si>
  <si>
    <t>332.6 AGU p-1</t>
  </si>
  <si>
    <t>Panduan Lengkap Menyusun Proposal segala macam usaha</t>
  </si>
  <si>
    <t>Wireless Networks first-step</t>
  </si>
  <si>
    <t>Jim Geter</t>
  </si>
  <si>
    <t>004.6 JIM w-1</t>
  </si>
  <si>
    <t>Keajaiban senyuman</t>
  </si>
  <si>
    <t>Saikhul Hadi</t>
  </si>
  <si>
    <t>297.1 SAI k-1</t>
  </si>
  <si>
    <t>Kumpulan Ceramah &amp; doa untuk berbagai acara</t>
  </si>
  <si>
    <t>Gamal Komandoko</t>
  </si>
  <si>
    <t>Mutiara Abadi, Yogyakrta</t>
  </si>
  <si>
    <t>Arab, Indonesia</t>
  </si>
  <si>
    <t>295.4 GAM k-1</t>
  </si>
  <si>
    <t>Pendidikan untuk orang miskin</t>
  </si>
  <si>
    <t>158 MOH p-1</t>
  </si>
  <si>
    <t>Pedoman kata baku &amp; tidak baku</t>
  </si>
  <si>
    <t>418 ACH p-1</t>
  </si>
  <si>
    <t>Buku pintar psikotes gambar</t>
  </si>
  <si>
    <t>Mohammad jauhar, S.Pd</t>
  </si>
  <si>
    <t>Prestasi Pustaka, Jakarta</t>
  </si>
  <si>
    <t>153.9 MOH b-1</t>
  </si>
  <si>
    <t>Beginilah cara Tuhan mengubah nasibku</t>
  </si>
  <si>
    <t>Ahmad Rifai Rifan dkk</t>
  </si>
  <si>
    <t>292.6 AHM b-1</t>
  </si>
  <si>
    <t>Nak, panggil aku Ibu</t>
  </si>
  <si>
    <t>Aster putih</t>
  </si>
  <si>
    <t>Rumah Orange, jakarta Timur</t>
  </si>
  <si>
    <t>813 AST n-1</t>
  </si>
  <si>
    <t>Kamus pintar fisika</t>
  </si>
  <si>
    <t>Suparti, S.Si &amp; Lila Syukurilla, S.Si</t>
  </si>
  <si>
    <t>530 SUP k-1</t>
  </si>
  <si>
    <t>Rantau 1 muara</t>
  </si>
  <si>
    <t xml:space="preserve">A. Fuadi </t>
  </si>
  <si>
    <t>Kamus pintar sejarah dunia</t>
  </si>
  <si>
    <t>Mi'raj Dodi Kurniawan</t>
  </si>
  <si>
    <t>Dahara Prize, Semarang</t>
  </si>
  <si>
    <t>I, mei 2011</t>
  </si>
  <si>
    <t>503 MI' k-1</t>
  </si>
  <si>
    <t>Tafakur</t>
  </si>
  <si>
    <t>294.1 AGU t-1</t>
  </si>
  <si>
    <t>Muda kaya raya mati masuk surga</t>
  </si>
  <si>
    <t>Ahmad Rifai Rifan</t>
  </si>
  <si>
    <t>PT. Mixan Pustaka, Bandung</t>
  </si>
  <si>
    <t>Toilet I'm in love</t>
  </si>
  <si>
    <t>Iwok Abqary dkk</t>
  </si>
  <si>
    <t>Puspa Swara</t>
  </si>
  <si>
    <t>Buku dihilangkan Dita kls XII, sudah diganti dengan buku Diary gue diary loe</t>
  </si>
  <si>
    <t>813 IWO t-1</t>
  </si>
  <si>
    <t>Tes IQ &amp; tes bakat</t>
  </si>
  <si>
    <t>PT. Indeks, jakarta Barat</t>
  </si>
  <si>
    <t>Obat stres ala Einstein 99,99%</t>
  </si>
  <si>
    <t>Wahyu Inayah</t>
  </si>
  <si>
    <t>Media Pusindo</t>
  </si>
  <si>
    <t>817 WAH o-1</t>
  </si>
  <si>
    <t xml:space="preserve">Inspirasi Chairul Tanjung </t>
  </si>
  <si>
    <t>Akbar Kaelola</t>
  </si>
  <si>
    <t>I, 2017</t>
  </si>
  <si>
    <t>923.7 AKB i-1</t>
  </si>
  <si>
    <t>( Quick Count ) Quadrat</t>
  </si>
  <si>
    <t>Ir. Agus Nggermanto &amp; Dadi Supriadi</t>
  </si>
  <si>
    <t>Inovatif Kreatif Publishing</t>
  </si>
  <si>
    <t>153.9 AGU q-1</t>
  </si>
  <si>
    <t>Persiapan menghadapi UNAS SMK 2013-2014</t>
  </si>
  <si>
    <t>TIM Widya Gamma</t>
  </si>
  <si>
    <t>371.32 TIM p-1</t>
  </si>
  <si>
    <t>99% lulus UN SMK 2014</t>
  </si>
  <si>
    <t>Ikah Atikah, M.Pd dkk</t>
  </si>
  <si>
    <t>Cmedia</t>
  </si>
  <si>
    <t>Undang-undang pemberantasan tindak pidana korupsi</t>
  </si>
  <si>
    <t>Fokusindo mandiri</t>
  </si>
  <si>
    <t>Fokusindo Mandiri, Bandung</t>
  </si>
  <si>
    <t>348.02 FOK u-1</t>
  </si>
  <si>
    <t>Himpunan perundang-undangan RI tentang kewarganegaraan</t>
  </si>
  <si>
    <t>Dr. Santoso Sembiring, SH, MH</t>
  </si>
  <si>
    <t>I, Nov 2006</t>
  </si>
  <si>
    <t>342.08  SAN h-1</t>
  </si>
  <si>
    <t xml:space="preserve">Membuat aplikasi android tanpa coding dengan APP  inventor </t>
  </si>
  <si>
    <t>005 WAH m-1</t>
  </si>
  <si>
    <t>Supervisi Pendidikan kontekstual</t>
  </si>
  <si>
    <t>Prof. Dr. Made Pidarta</t>
  </si>
  <si>
    <t>Rineka Cipta, jakarta</t>
  </si>
  <si>
    <t>379.1 MAD s-1</t>
  </si>
  <si>
    <t>Penuntun penulisan ilmiah</t>
  </si>
  <si>
    <t>Suminar Setiati Achmadi</t>
  </si>
  <si>
    <t>Universitas Indonesia, jakarta</t>
  </si>
  <si>
    <t>I, 1988</t>
  </si>
  <si>
    <t>370.7 SUM p-1</t>
  </si>
  <si>
    <t>Teknologi membangun untuk bangunan bertingkat</t>
  </si>
  <si>
    <t>690 Dwi t-1</t>
  </si>
  <si>
    <t>Belajar otodidak membuat datbase menggunakan MySQL</t>
  </si>
  <si>
    <t>Budi Raharjo</t>
  </si>
  <si>
    <t>I, Des 2011</t>
  </si>
  <si>
    <t>005 BUD b-1</t>
  </si>
  <si>
    <t>Finishing dan teknik rendering dengan autocad</t>
  </si>
  <si>
    <t>005 SUP f-1</t>
  </si>
  <si>
    <t>7 jam belajar interaktif dreamweaver CS6 untuk orang awam</t>
  </si>
  <si>
    <t>Muhammad Sadeli</t>
  </si>
  <si>
    <t>004.2 MUH t-1</t>
  </si>
  <si>
    <t>Buku wajib kimia dasar</t>
  </si>
  <si>
    <t>Diana Barsasella, ST, SkM</t>
  </si>
  <si>
    <t>Trans Info Media, Jakarta</t>
  </si>
  <si>
    <t>540 DIA b-1</t>
  </si>
  <si>
    <t>Konsep dan implementasi routing dengan router mikrotik 100% connected</t>
  </si>
  <si>
    <t>004.6 REN k-1</t>
  </si>
  <si>
    <t>Seri latihan tes IQ 250 permainan, tes dan teka teki matematika yang meningkatkan percaya diri</t>
  </si>
  <si>
    <t>Philip Carter dan Ken Russell</t>
  </si>
  <si>
    <t>153.9 PHI s-1</t>
  </si>
  <si>
    <t>Kelasnya manusia</t>
  </si>
  <si>
    <t>371.1 MUN k-1</t>
  </si>
  <si>
    <t>Model-model pembelajaran</t>
  </si>
  <si>
    <t>Dr. Rusman, M.Pd</t>
  </si>
  <si>
    <t>V, Juli, 2012, VI, maret 20123</t>
  </si>
  <si>
    <t>153.9 RUS m-1</t>
  </si>
  <si>
    <t>Colaborative learning</t>
  </si>
  <si>
    <t>David W. Johnson,dkk</t>
  </si>
  <si>
    <t>Nusa Media</t>
  </si>
  <si>
    <t>153.9 DAV c-1</t>
  </si>
  <si>
    <t>Sekolah anak-anak juara</t>
  </si>
  <si>
    <t>Munif Chatib dan Alamsyah Said</t>
  </si>
  <si>
    <t>371.1 MUN s-1</t>
  </si>
  <si>
    <t>Ilmu ukur dan alatukur tanah</t>
  </si>
  <si>
    <t>XXV, 2012</t>
  </si>
  <si>
    <t>Visual basic.Net</t>
  </si>
  <si>
    <t>Priyanto Hidayatulloh</t>
  </si>
  <si>
    <t>005 PRI v-1</t>
  </si>
  <si>
    <t>Konsep dan aplikasi mekanika tanah</t>
  </si>
  <si>
    <t>E. Sutarman</t>
  </si>
  <si>
    <t>631.4 SUT k-1</t>
  </si>
  <si>
    <t>Analisis dan perancangan fondasi I edisi kedua</t>
  </si>
  <si>
    <t>Gajahmada University, Yogya</t>
  </si>
  <si>
    <t>I, Agustus 2011</t>
  </si>
  <si>
    <t>690 HAR a-1</t>
  </si>
  <si>
    <t>Sketchup 2013 untuk interior realistik</t>
  </si>
  <si>
    <t>Keselamatan dan kesehatan kerja bengkel</t>
  </si>
  <si>
    <t>Bina Adia Karsa</t>
  </si>
  <si>
    <t>331.2 DAR k-1</t>
  </si>
  <si>
    <t>Visi baru manajemen sekolah</t>
  </si>
  <si>
    <t>Prof. Dr. Sudarmawan Danim</t>
  </si>
  <si>
    <t>IV, April 2012</t>
  </si>
  <si>
    <t>371.1 SUD v-1</t>
  </si>
  <si>
    <t>624.1 SUT a-1</t>
  </si>
  <si>
    <t>Hot tip dan trik PHP programming</t>
  </si>
  <si>
    <t>The One world schoolhouse</t>
  </si>
  <si>
    <t>Salman Khan</t>
  </si>
  <si>
    <t>370 SAL t-1</t>
  </si>
  <si>
    <t xml:space="preserve">Rahasia membangun rumah hemat anggaran </t>
  </si>
  <si>
    <t>Archira</t>
  </si>
  <si>
    <t>690 ARC r-1</t>
  </si>
  <si>
    <t>Pemograman Visual basic.net 2005</t>
  </si>
  <si>
    <t>005 WAH p-1</t>
  </si>
  <si>
    <t xml:space="preserve">Mekanika Teknik </t>
  </si>
  <si>
    <t>E.P. Popov</t>
  </si>
  <si>
    <t>PT. Erlangga, Jakarta</t>
  </si>
  <si>
    <t>Mikrokontroler AVR atmega 8535</t>
  </si>
  <si>
    <t>I, April 2005</t>
  </si>
  <si>
    <t>005 SYA m-1</t>
  </si>
  <si>
    <t>Ilmu Kontruksi struktur  Bangunan</t>
  </si>
  <si>
    <t>Heinz Frick, Puji. L. Setiawan</t>
  </si>
  <si>
    <t>721 HEI i-1</t>
  </si>
  <si>
    <t>Praktik penelitian tindakan kelas</t>
  </si>
  <si>
    <t>Prof. DR. H.E. Mulyasa, M.Pd</t>
  </si>
  <si>
    <t>V, Juni 2012</t>
  </si>
  <si>
    <t>370.7 MUL p-1</t>
  </si>
  <si>
    <t>Adobe fire works CS6</t>
  </si>
  <si>
    <t>005 CHR a-1</t>
  </si>
  <si>
    <t>Memblok aplikasi situs itu gampang</t>
  </si>
  <si>
    <t>Maulana Al Arif</t>
  </si>
  <si>
    <t>005 MAU m-1</t>
  </si>
  <si>
    <t>Ilmuan-ilmuan Indonesia yang diakui dunia</t>
  </si>
  <si>
    <t>Ahmad Saifuddin</t>
  </si>
  <si>
    <t>I, Maret 2012</t>
  </si>
  <si>
    <t>920.02 AHM i-1</t>
  </si>
  <si>
    <t>Sisi lain Ciputra</t>
  </si>
  <si>
    <t>Yery Vlorida dan Ariyanto</t>
  </si>
  <si>
    <t>920.71 YER s-1</t>
  </si>
  <si>
    <t>Sekolah yang membebaskan</t>
  </si>
  <si>
    <t>Moh. Yamin</t>
  </si>
  <si>
    <t>Madani, Malang</t>
  </si>
  <si>
    <t>Februari 2012</t>
  </si>
  <si>
    <t>371.3 MOH s-1</t>
  </si>
  <si>
    <t>Pedoman Pembentukan dan pembubaran ORMAS</t>
  </si>
  <si>
    <t>348.02 p-1</t>
  </si>
  <si>
    <t>Mahfud MD hakim mbeling</t>
  </si>
  <si>
    <t>Ariyanto</t>
  </si>
  <si>
    <t>Konstruksi Press, Jakarta</t>
  </si>
  <si>
    <t>II, Mei 2013</t>
  </si>
  <si>
    <t>923.4 ARI m-1</t>
  </si>
  <si>
    <t>Panduan praktis menghitung RAB untuk membangun rumah</t>
  </si>
  <si>
    <t>K. Zainuri Ihsan</t>
  </si>
  <si>
    <t>Media Pressindo, Yogyakarta</t>
  </si>
  <si>
    <t>690 ZAI p-1</t>
  </si>
  <si>
    <t xml:space="preserve">Mekanika tanah </t>
  </si>
  <si>
    <t>L.D. Wesley</t>
  </si>
  <si>
    <t>VI, 1977</t>
  </si>
  <si>
    <t>631.4 WES m-1</t>
  </si>
  <si>
    <t>Pemeliharaan atau servis enjin dan komponen-komponennya</t>
  </si>
  <si>
    <t>M. Abdullah. N</t>
  </si>
  <si>
    <t>629.22 ABD p-1</t>
  </si>
  <si>
    <t>Pembelajaran Moral</t>
  </si>
  <si>
    <t>Dr. C. Asri Budiningsih</t>
  </si>
  <si>
    <t>I, Mei 2008</t>
  </si>
  <si>
    <t>370.1 ASR p-1</t>
  </si>
  <si>
    <t>Peraturan konstruksi kayu Indonesia</t>
  </si>
  <si>
    <t>Departemen Pekerjaan Umum, Bandung</t>
  </si>
  <si>
    <t>694 p-1</t>
  </si>
  <si>
    <t>Trik cerdas paling cadas pintar Fisika SMA</t>
  </si>
  <si>
    <t>Muhamad Akrom, S.Si</t>
  </si>
  <si>
    <t>Panda Media, Jakarta Selatan</t>
  </si>
  <si>
    <t>530 MUH t-1</t>
  </si>
  <si>
    <t>Killer web design</t>
  </si>
  <si>
    <t>Su Rahman</t>
  </si>
  <si>
    <t>005 SU k-1</t>
  </si>
  <si>
    <t>Undang-undang informasi dan elektronik</t>
  </si>
  <si>
    <t>Presentasi desain arsitektur dan properti</t>
  </si>
  <si>
    <t>720 SUP p-1</t>
  </si>
  <si>
    <t xml:space="preserve">Buku pintar microsoft </t>
  </si>
  <si>
    <t>005 JUB b-1</t>
  </si>
  <si>
    <t>Mastering adobe photshop lightroom</t>
  </si>
  <si>
    <t>005 JUB m-1</t>
  </si>
  <si>
    <t>Desain web menggunakan HTML + CSS</t>
  </si>
  <si>
    <t>Sugiri, A.Md, S.Pd &amp; Budi Kurniawan, S.Kom</t>
  </si>
  <si>
    <t>005 SUG d-1</t>
  </si>
  <si>
    <t>Buku pintar HTML5 + CSS3 + Dreamweaver CS6</t>
  </si>
  <si>
    <t>Travel photography itu mudah</t>
  </si>
  <si>
    <t>770 ENC t-1</t>
  </si>
  <si>
    <t>Kasih Tahu gak ya?</t>
  </si>
  <si>
    <t>Djoyo Soetedjo</t>
  </si>
  <si>
    <t>817 DJO k-1</t>
  </si>
  <si>
    <t>Belajar pemograman komputer untuk pelajar</t>
  </si>
  <si>
    <t>Yescom, Yogyakarta</t>
  </si>
  <si>
    <t>005 ADI b-1</t>
  </si>
  <si>
    <t>Bengkel Web &amp; Seo joomla</t>
  </si>
  <si>
    <t>005 SU b-1</t>
  </si>
  <si>
    <t>Toko Baju online dengan PHP &amp; My SQL</t>
  </si>
  <si>
    <t>005 MUH t-1</t>
  </si>
  <si>
    <t>Kamus pintar broadcasting</t>
  </si>
  <si>
    <t>Rusman latief &amp; Yusiatie Utud</t>
  </si>
  <si>
    <t>I, maret 2013</t>
  </si>
  <si>
    <t>384.5 RUS k-1</t>
  </si>
  <si>
    <t>Berubah bukan seperti superman</t>
  </si>
  <si>
    <t>Ikhlas Halomoan Siregar</t>
  </si>
  <si>
    <t>Citra Media, Yogyakarta</t>
  </si>
  <si>
    <t>153.8 IKH b-1</t>
  </si>
  <si>
    <t>Mikrotik kungfu kitab 1</t>
  </si>
  <si>
    <t>II, Maret 2013</t>
  </si>
  <si>
    <t>Undang-undang komisi yudisial &amp; Mahkamah Konstitusi</t>
  </si>
  <si>
    <t>Fokusmedia, Bandung</t>
  </si>
  <si>
    <t>Jan, 2012</t>
  </si>
  <si>
    <t>Undang-undang RI No. 11 TH. 2012 Tentang Sistem Peradilan Pidana Anak</t>
  </si>
  <si>
    <t>Citra Umbara, bandung</t>
  </si>
  <si>
    <t>345 u-1</t>
  </si>
  <si>
    <t>Piagam PBB &amp; Statusta Mahkamah Pengadilan Internasional</t>
  </si>
  <si>
    <t>Tim Srikandi</t>
  </si>
  <si>
    <t>Tim Srikandi, Surabaya</t>
  </si>
  <si>
    <t>341.2 TIM p-1</t>
  </si>
  <si>
    <t xml:space="preserve">Undang-undang peradilan umum </t>
  </si>
  <si>
    <t>Undang-undang pencegah dan pemeberantasan tindak pidana pendanaan terorisme</t>
  </si>
  <si>
    <t>Sinar Grafika, Jakarta</t>
  </si>
  <si>
    <t>Undang-undang kekuasaan kehakiman dan mahkamah agung</t>
  </si>
  <si>
    <t>Nov, 2010</t>
  </si>
  <si>
    <t>347 u-1</t>
  </si>
  <si>
    <t>363.3 RED u-1</t>
  </si>
  <si>
    <t>Undang-undang perlindungan anak</t>
  </si>
  <si>
    <t>Juni, 2013</t>
  </si>
  <si>
    <t>understanding And Using English Grammar Third Edition</t>
  </si>
  <si>
    <t>Betty Schrampfer Azar</t>
  </si>
  <si>
    <t>Pearson Education</t>
  </si>
  <si>
    <t>Juli 1999</t>
  </si>
  <si>
    <t xml:space="preserve"> Inggris</t>
  </si>
  <si>
    <t>420 BET u-1</t>
  </si>
  <si>
    <t>Data Arsitek Jilid 1</t>
  </si>
  <si>
    <t>Sunarto Tjahjadi</t>
  </si>
  <si>
    <t>720 SUN d-1</t>
  </si>
  <si>
    <t>Data Arsitek Jilid 2</t>
  </si>
  <si>
    <t>Smart Guide Jualan Online</t>
  </si>
  <si>
    <t>Adhi Prasetio</t>
  </si>
  <si>
    <t>005 ADH s-1</t>
  </si>
  <si>
    <t>Etika Komputer &amp; Tanggung Jawab Profesional Dari Bidang Teknologi Informasi</t>
  </si>
  <si>
    <t>Teguh Wahyono, S. Kom</t>
  </si>
  <si>
    <t>384.5 TEG e-1</t>
  </si>
  <si>
    <t>Mikrotik kungfu kitab 2</t>
  </si>
  <si>
    <t>Dunia Cerdas, JakTim</t>
  </si>
  <si>
    <t>Peribahasa Majas Pantun</t>
  </si>
  <si>
    <t xml:space="preserve"> Mengenal Struktur Atributif Frasa</t>
  </si>
  <si>
    <t xml:space="preserve">Tim Dunia Cerdas, </t>
  </si>
  <si>
    <t>Dr. Heny Sulistyowati, M. Hum</t>
  </si>
  <si>
    <t>398 TIM p-1</t>
  </si>
  <si>
    <t>818 HEN m-1</t>
  </si>
  <si>
    <t>Lulus Psikotes Itu Gampang</t>
  </si>
  <si>
    <t>153.9 TIM l-1</t>
  </si>
  <si>
    <t>Peraturan Muatan Indonesia N.I-18</t>
  </si>
  <si>
    <t>yayasan Lembaga Penyelidikan Masalah bangunan</t>
  </si>
  <si>
    <t>348 p-1</t>
  </si>
  <si>
    <t>Prof. DipI. Ing. Nakoela Soenarta Shoichi Furuhama</t>
  </si>
  <si>
    <t>Pengetahuan Baterai Mobil</t>
  </si>
  <si>
    <t>I, Agustus 2007</t>
  </si>
  <si>
    <t>629.22 DAR p-1</t>
  </si>
  <si>
    <t>Eksterior Rumah Minimalis Dengan 3ds Max</t>
  </si>
  <si>
    <t>728 HAN e-1</t>
  </si>
  <si>
    <t>Photoshop CS6 untuk Fotografi Digital</t>
  </si>
  <si>
    <t>Fandi</t>
  </si>
  <si>
    <t>770 FAN p-1</t>
  </si>
  <si>
    <t>Adobe Flash CS6 Untuk Membuat Iklan layanan Masyarakat</t>
  </si>
  <si>
    <t>006 WAH a-1</t>
  </si>
  <si>
    <t>Membuat Aplikasi database Dengan Java &amp; MySQL</t>
  </si>
  <si>
    <t>Membuat Video Klip Super keren Dengan Camtasia Studio</t>
  </si>
  <si>
    <t>Aripin. BC</t>
  </si>
  <si>
    <t>Super Computer Publishing</t>
  </si>
  <si>
    <t>771.3 ARI m-1</t>
  </si>
  <si>
    <t>Android Pemrograman Aplikasi Mobile Smartphone &amp; Tablet PC Berbasis Android</t>
  </si>
  <si>
    <t>Nazruddin Safaat. H</t>
  </si>
  <si>
    <t>I, April 2012</t>
  </si>
  <si>
    <t>004.2 NAZ a-1</t>
  </si>
  <si>
    <t>778 MAD k-1</t>
  </si>
  <si>
    <t>Kreasi Grafis  Menarik Menggunakan CorelDrawX4</t>
  </si>
  <si>
    <t>004.2 WAH k-1</t>
  </si>
  <si>
    <t>Perakitan Komputer X</t>
  </si>
  <si>
    <t>Heriyanto dkk</t>
  </si>
  <si>
    <t>004.6 HER p-1</t>
  </si>
  <si>
    <t>Sistem Komputer X</t>
  </si>
  <si>
    <t>004 HER s-1</t>
  </si>
  <si>
    <t>Sistem Komputer XI</t>
  </si>
  <si>
    <t>I, Agustus 2016</t>
  </si>
  <si>
    <t>Teknik Termudah Menulis &amp; Membaca Not Balok</t>
  </si>
  <si>
    <t>DS. Soewito. M</t>
  </si>
  <si>
    <t>CV. Titik Terang, Jakarta</t>
  </si>
  <si>
    <t>Tugas Siswa Dari P.Tri</t>
  </si>
  <si>
    <t>780 SOE t-1</t>
  </si>
  <si>
    <t>Suyura Media Utama, Yogyakarta</t>
  </si>
  <si>
    <t>Tugas Siswa Dari P.Mansur</t>
  </si>
  <si>
    <t>Gus Dur Ku, Gus Dur Anda, Gus Dur Kita</t>
  </si>
  <si>
    <t>Muhammad AS Hikam</t>
  </si>
  <si>
    <t>Tugas Siswa Dari P. Mansur</t>
  </si>
  <si>
    <t>929.4 NUH g-1</t>
  </si>
  <si>
    <t>Kuliah, Kerja dan Nikah Asyiik Bangett!!</t>
  </si>
  <si>
    <t>Mas Udik Abdullah</t>
  </si>
  <si>
    <t>Pro.U Media, Yogyakarta</t>
  </si>
  <si>
    <t>II, Jan 2006</t>
  </si>
  <si>
    <t>Dari Bu Intjum.J</t>
  </si>
  <si>
    <t>899.221 MAS k-1</t>
  </si>
  <si>
    <t>Nasreddin, A Man With Thousand Of Ideas</t>
  </si>
  <si>
    <t>Sugeng Harianto</t>
  </si>
  <si>
    <t>XV, 2012</t>
  </si>
  <si>
    <t>Inggria</t>
  </si>
  <si>
    <t>827 SUG n-1</t>
  </si>
  <si>
    <t>Falsafah Jawa Soeharto &amp; Jokowi</t>
  </si>
  <si>
    <t>Ki Nardjoko</t>
  </si>
  <si>
    <t>Tugas Siswa dari P. Mansur</t>
  </si>
  <si>
    <t>929.4 NAR f-1</t>
  </si>
  <si>
    <t>Andai Pak Harto Nyapres Kupilih!</t>
  </si>
  <si>
    <t>Masykur Arif. R</t>
  </si>
  <si>
    <t>929.4 MAS a-1</t>
  </si>
  <si>
    <t>Salah Apakah Gus Dur?</t>
  </si>
  <si>
    <t>Agus N. Cahyo</t>
  </si>
  <si>
    <t>IR. Cisoo, Jogjakarta</t>
  </si>
  <si>
    <t>929.4 AGU s-1</t>
  </si>
  <si>
    <t>H. Heri Kuswara, S. Kom, M.Kom</t>
  </si>
  <si>
    <t>AR. Ruzz Media, Yogyakarta</t>
  </si>
  <si>
    <t>153.8 HER j-1</t>
  </si>
  <si>
    <t>Jurus Cerdas Menyongsong Karier Gemilang</t>
  </si>
  <si>
    <t>The Miracle of you</t>
  </si>
  <si>
    <t>Sarwandi Eka Sarbini</t>
  </si>
  <si>
    <t>153.8 SAR t-1</t>
  </si>
  <si>
    <t>Think Gold!</t>
  </si>
  <si>
    <t>Endy J. Kurniawan</t>
  </si>
  <si>
    <t>153.8 END t-1</t>
  </si>
  <si>
    <t>Sang Pemimpi</t>
  </si>
  <si>
    <t>PT. Bentang Pustaka</t>
  </si>
  <si>
    <t>XXXIII, Sep 2015</t>
  </si>
  <si>
    <t>899.221.3 AND s-1</t>
  </si>
  <si>
    <t>29 Februari 2016</t>
  </si>
  <si>
    <t>10 Maret 2016</t>
  </si>
  <si>
    <t>Cinta Para Penghuni Surga</t>
  </si>
  <si>
    <t>Zettu, Jaktim</t>
  </si>
  <si>
    <t>899.2221.3 KAH c-1</t>
  </si>
  <si>
    <t>Kisah Asmara Penghuni Surga</t>
  </si>
  <si>
    <t>Yazid Abu Fida'</t>
  </si>
  <si>
    <t>Kiswah Media, Solo</t>
  </si>
  <si>
    <t>297.5 YAZ k-1</t>
  </si>
  <si>
    <t>Wanita Pendamaba Surga</t>
  </si>
  <si>
    <t>Risma El Jundi</t>
  </si>
  <si>
    <t>899.221.3 RIS w-1</t>
  </si>
  <si>
    <t>Namamu Dalam Doaku</t>
  </si>
  <si>
    <t>Andaru Intan &amp; Aris Pradana</t>
  </si>
  <si>
    <t>899.221.3 AND n-1</t>
  </si>
  <si>
    <t>The Miracle Of Syukur</t>
  </si>
  <si>
    <t>Indah hanaco</t>
  </si>
  <si>
    <t>Laskar Askara, JakTim</t>
  </si>
  <si>
    <t>297.5 IND t-1</t>
  </si>
  <si>
    <t>Rahasia Keajaiban Shalat &amp; Dzikir</t>
  </si>
  <si>
    <t>Bisri Mustafa</t>
  </si>
  <si>
    <t>Qaula, Surakarta</t>
  </si>
  <si>
    <t>I, Juli 2007</t>
  </si>
  <si>
    <t>297.3 BIS r-1</t>
  </si>
  <si>
    <t>Pelangi Cinta Diatas Sajadah</t>
  </si>
  <si>
    <t>Mohammad A. Syurapati</t>
  </si>
  <si>
    <t>899.221.3 MOH p-1</t>
  </si>
  <si>
    <t>Tim Kick Andy</t>
  </si>
  <si>
    <t>153.2 TIM p-1</t>
  </si>
  <si>
    <t>Penebar harapaj Kick Andy, Satu Dekade Menginspirasi</t>
  </si>
  <si>
    <t>Semangat &amp; Totalitas Membangun Negeri</t>
  </si>
  <si>
    <t>I, Nov 2015</t>
  </si>
  <si>
    <t>153.8 TIM s-1</t>
  </si>
  <si>
    <t>Simple Leadership DNA</t>
  </si>
  <si>
    <t>Suhartono &amp; Cyltamia Irawan</t>
  </si>
  <si>
    <t>303.3 SUH s-1</t>
  </si>
  <si>
    <t>(A) Mission, Misi Cinta Paling Galau Sepanjang Masa</t>
  </si>
  <si>
    <t>Almira Raharjani</t>
  </si>
  <si>
    <t>Juni 2013</t>
  </si>
  <si>
    <t>899.221.3 ALM m-1</t>
  </si>
  <si>
    <t>11 Hari Di Bulan Mei</t>
  </si>
  <si>
    <t>JD. Messinger</t>
  </si>
  <si>
    <t>153.2 MES s-1</t>
  </si>
  <si>
    <t>Sepucuk Surat Merah Muda dari Yashinta</t>
  </si>
  <si>
    <t>Hafidz Abu Alifa</t>
  </si>
  <si>
    <t>Ma'alimul Usrah Media, Yogyakarta</t>
  </si>
  <si>
    <t>899.221.3 HAF s-1</t>
  </si>
  <si>
    <t>Radiyta Dika</t>
  </si>
  <si>
    <t>899.221.3 RAD b-2</t>
  </si>
  <si>
    <t>Jokowi Situkang kayu</t>
  </si>
  <si>
    <t>Gatot Koco Suroso</t>
  </si>
  <si>
    <t>899.221.3 GAT j-1</t>
  </si>
  <si>
    <t>Kerajinan Daun Pandaan</t>
  </si>
  <si>
    <t>Nur Kholis &amp; Edi Tri Hartono</t>
  </si>
  <si>
    <t>Arcita, Solo</t>
  </si>
  <si>
    <t>Tugas dari Bu Anas</t>
  </si>
  <si>
    <t>745.5 NUR k-3</t>
  </si>
  <si>
    <t>Kerajinan Pelepah Pisang</t>
  </si>
  <si>
    <t>Norbertus Kaleka &amp; Edi Tri Hartono</t>
  </si>
  <si>
    <t>745.5 NOR k-1</t>
  </si>
  <si>
    <t>50 Boneka Fauna Serba Mini dari Perca Kain Flanel</t>
  </si>
  <si>
    <t>746.4 VLO l-1</t>
  </si>
  <si>
    <t>Kreasi Flanel Untuk Pemula</t>
  </si>
  <si>
    <t>Fitri Susanti</t>
  </si>
  <si>
    <t>Kana Media, Yogyakarta</t>
  </si>
  <si>
    <t>746.4 FIT k-1</t>
  </si>
  <si>
    <t>Berkreasi Dengan Kain Felt</t>
  </si>
  <si>
    <t>Domenica Roes K.K, A.MD</t>
  </si>
  <si>
    <t>746.4 DOM b-1</t>
  </si>
  <si>
    <t>Pernak-pernik Rajutan</t>
  </si>
  <si>
    <t>Thata Pong &amp; Dinamic.C</t>
  </si>
  <si>
    <t>Kriya Pustaka</t>
  </si>
  <si>
    <t>746.4 THA p-1</t>
  </si>
  <si>
    <t>Pupus</t>
  </si>
  <si>
    <t>Nemy Makmun</t>
  </si>
  <si>
    <t>Tugas Siswa</t>
  </si>
  <si>
    <t>899.221.3 NEM p-1</t>
  </si>
  <si>
    <t>Lamia Gadis Yang Terluka</t>
  </si>
  <si>
    <t>al Fataat al Riyt</t>
  </si>
  <si>
    <t>Navila, Yogyakarta</t>
  </si>
  <si>
    <t>899.221.3 FAT l-1</t>
  </si>
  <si>
    <t>Temani Aku Hingga Akhir Waktu</t>
  </si>
  <si>
    <t>Eidelweis Almira</t>
  </si>
  <si>
    <t>899.221.3 EID t-1</t>
  </si>
  <si>
    <t>Rahasia Ibu</t>
  </si>
  <si>
    <t>Eko Hartono</t>
  </si>
  <si>
    <t>899.221.3 EKO r-4</t>
  </si>
  <si>
    <t>Guruku Sahabatku</t>
  </si>
  <si>
    <t>Ryan Angga Pratama</t>
  </si>
  <si>
    <t>899.221.3 RYA g-2</t>
  </si>
  <si>
    <t>Surga Yang Harus Kujaga</t>
  </si>
  <si>
    <t>Sean Hasyim</t>
  </si>
  <si>
    <t>VIII</t>
  </si>
  <si>
    <t>899.221.3 SEA s-2</t>
  </si>
  <si>
    <t>Sejak Awal Kami Tahu Ini Tidak Akan Pernah</t>
  </si>
  <si>
    <t>Sisimaya</t>
  </si>
  <si>
    <t>I, Peb 2016</t>
  </si>
  <si>
    <t>899.221.3 SIS s-1</t>
  </si>
  <si>
    <t>Catatn Hati Seorang Ibu</t>
  </si>
  <si>
    <t>Rembulan Ratri</t>
  </si>
  <si>
    <t>Nuansa, JakTim</t>
  </si>
  <si>
    <t>899.221.3 REM c-1</t>
  </si>
  <si>
    <t>Jendral-jendral Yang Mempengaruhi Sejarah Dunia Ranggawarsito</t>
  </si>
  <si>
    <t>Lukman SantosoAZ</t>
  </si>
  <si>
    <t>palapa, Jogjakarta</t>
  </si>
  <si>
    <t>908 LUK j-1</t>
  </si>
  <si>
    <t>Ranggawarsita Menjawab Takdir</t>
  </si>
  <si>
    <t>J. Syahban Yasusastra</t>
  </si>
  <si>
    <t>Imperium, Yogyakarta</t>
  </si>
  <si>
    <t>899.221.3 SYA r-1</t>
  </si>
  <si>
    <t>Menjemput Risalah-Mu</t>
  </si>
  <si>
    <t>Triani Retno. A</t>
  </si>
  <si>
    <t>I, Sep 2018</t>
  </si>
  <si>
    <t>899.221.3 TRI m-1</t>
  </si>
  <si>
    <t>Ranggalawe Mendung Di Langit Majapahit</t>
  </si>
  <si>
    <t>Giesta Bayuadhy</t>
  </si>
  <si>
    <t>889.221.3</t>
  </si>
  <si>
    <t>889.221.3 GIE r-1</t>
  </si>
  <si>
    <t>Kisses From Hell ( Ciuman dari Neraka )</t>
  </si>
  <si>
    <t>Richelle Mead, dkk</t>
  </si>
  <si>
    <t>899.221.3 RIC k-1</t>
  </si>
  <si>
    <t>La Tusrifu! Jangan Lebay</t>
  </si>
  <si>
    <t>M. Robi Awamy</t>
  </si>
  <si>
    <t>297.5 ROB l-1</t>
  </si>
  <si>
    <t>Jangan Kawatir Allah Bersamamu</t>
  </si>
  <si>
    <t>Muhammad Farid Wajdi</t>
  </si>
  <si>
    <t>I, Jan 2017</t>
  </si>
  <si>
    <t>297.5 MUH j-1</t>
  </si>
  <si>
    <t>The Secret Of Successful Learning</t>
  </si>
  <si>
    <t>Nini Subini</t>
  </si>
  <si>
    <t>Trans Idea Publishing, Jogya</t>
  </si>
  <si>
    <t>153.8 NIN t-1</t>
  </si>
  <si>
    <t>Dendam Positif</t>
  </si>
  <si>
    <t>Ubaydillah Anwar</t>
  </si>
  <si>
    <t>Sinergi Aksara, Jaksel</t>
  </si>
  <si>
    <t>150 UBA d-1</t>
  </si>
  <si>
    <t>Thesis dan Analisis</t>
  </si>
  <si>
    <t>Tan Malaka dan Alimin</t>
  </si>
  <si>
    <t>Sega Arsy, Bandung</t>
  </si>
  <si>
    <t>904.7 TAN t-1</t>
  </si>
  <si>
    <t>Yuk Ibadah di Dumay!</t>
  </si>
  <si>
    <t>Abdul Cholik</t>
  </si>
  <si>
    <t>297.5 ABD y-1</t>
  </si>
  <si>
    <t>Kisah-kisah Supranatural</t>
  </si>
  <si>
    <t>Ed. C. Colton</t>
  </si>
  <si>
    <t>PT. Bethlehem Publisher</t>
  </si>
  <si>
    <t>220 ED k-1</t>
  </si>
  <si>
    <t>Soekarno Hatta Syahrir</t>
  </si>
  <si>
    <t>M. Romandhon. K</t>
  </si>
  <si>
    <t>904.7 ROM s-1</t>
  </si>
  <si>
    <t>Al-Qur'an Mengungkap Tentang yahudi</t>
  </si>
  <si>
    <t>Kedahsyatan Dzikir Langit Asmaul Husna Solusi Segala Masalah</t>
  </si>
  <si>
    <t>Sri Fauziah</t>
  </si>
  <si>
    <t>Shava Pustaka, Jakarta Selatan</t>
  </si>
  <si>
    <t>297.3 SRI k-1</t>
  </si>
  <si>
    <t>Melawan Stres dan Deperesi</t>
  </si>
  <si>
    <t>297 RIZ m-1</t>
  </si>
  <si>
    <t>Undang-undang Ketetangakerjaan</t>
  </si>
  <si>
    <t>Tim Redaksi Huta Publisher</t>
  </si>
  <si>
    <t>Huta Publisher, Depok</t>
  </si>
  <si>
    <t>344.01 TIM u-1</t>
  </si>
  <si>
    <t>Sabar Itu Super</t>
  </si>
  <si>
    <t>Zian Farodis</t>
  </si>
  <si>
    <t>153.8 ZIA s-1</t>
  </si>
  <si>
    <t>Investasi Akhirat Tiada Hari Tanpa Berburu Pahala</t>
  </si>
  <si>
    <t>Syekh Abdul Aziz bin Abdullah</t>
  </si>
  <si>
    <t>Tinta Mediana, Solo</t>
  </si>
  <si>
    <t>I, Jan 2016</t>
  </si>
  <si>
    <t>297.5 SYE i-1</t>
  </si>
  <si>
    <t xml:space="preserve">Risalah Kebangkitan </t>
  </si>
  <si>
    <t>Badiuzzaman Said Nursi</t>
  </si>
  <si>
    <t>Risalah Nur Press, Banten</t>
  </si>
  <si>
    <t>297.5 BAD r-1</t>
  </si>
  <si>
    <t>Berani Jujur Kunci Hidup Mujur</t>
  </si>
  <si>
    <t>AbdulQadir. AT, Abdullah bin JAJ</t>
  </si>
  <si>
    <t>Nabawi, Solo</t>
  </si>
  <si>
    <t>297.5 ABD b-2</t>
  </si>
  <si>
    <t>Sepotong Cokelat Untuk Tuhan</t>
  </si>
  <si>
    <t>Sinar Yunita Purba</t>
  </si>
  <si>
    <t>899.221.3 SIN s-1</t>
  </si>
  <si>
    <t>Saya Menulis Maka Saya Ada</t>
  </si>
  <si>
    <t>L. Nihwan Sumuranje</t>
  </si>
  <si>
    <t>153.8 NIH s-1</t>
  </si>
  <si>
    <t>101 Inspirasi Muda Indonesia</t>
  </si>
  <si>
    <t>Mappesangka. M &amp; Hendi Suaeb</t>
  </si>
  <si>
    <t>I, Juli 2016</t>
  </si>
  <si>
    <t>153.8 MAP s-1</t>
  </si>
  <si>
    <t>Kembalillah Kepada Allah</t>
  </si>
  <si>
    <t>Abd. Rahem</t>
  </si>
  <si>
    <t>I, Okt 2016</t>
  </si>
  <si>
    <t>297 ABD k-3</t>
  </si>
  <si>
    <t>Budaya, Massa, Agama, Wanita</t>
  </si>
  <si>
    <t>Veven SP. Wardhana</t>
  </si>
  <si>
    <t>361 VEV b-1</t>
  </si>
  <si>
    <t>7 Langkah Jitu Untuk Meraih Impian Anda</t>
  </si>
  <si>
    <t>Brian Tracy</t>
  </si>
  <si>
    <t>153.8 BRI t-1</t>
  </si>
  <si>
    <t>Diguyur Cinta dan Pertolongan Allah</t>
  </si>
  <si>
    <t>Abdul Hamid</t>
  </si>
  <si>
    <t>297 ABD d-1</t>
  </si>
  <si>
    <t>Muhasabah Cinta</t>
  </si>
  <si>
    <t>@ tausiyahku &amp; @hadisku</t>
  </si>
  <si>
    <t>Qultum Media, Jaksel</t>
  </si>
  <si>
    <t>297.5 TAU m-1</t>
  </si>
  <si>
    <t>Menjemput Rezeki Dengan Doa</t>
  </si>
  <si>
    <t>Abu Fariduddin Al-Attar</t>
  </si>
  <si>
    <t>Semesta Hikmah, Klaten</t>
  </si>
  <si>
    <t>297 ABU m-1</t>
  </si>
  <si>
    <t>Godaan Setan Dalam Ibadah</t>
  </si>
  <si>
    <t>Muhammad Fadlun, S.PdI</t>
  </si>
  <si>
    <t>Pustaka Media, Surabaya</t>
  </si>
  <si>
    <t>297.5 MUH g-1</t>
  </si>
  <si>
    <t>Risalah Ana &amp; Thabi'ah</t>
  </si>
  <si>
    <t>Badruzzaman Said Nursi</t>
  </si>
  <si>
    <t>I, Nov 2016</t>
  </si>
  <si>
    <t>297.14 BAD r-1</t>
  </si>
  <si>
    <t>Undang-undang HAM &amp; Pengadilan HAM</t>
  </si>
  <si>
    <t>Mediya Rafeldi</t>
  </si>
  <si>
    <t>Alika, Jakarta</t>
  </si>
  <si>
    <t>I, Sep 2016</t>
  </si>
  <si>
    <t>341.4 MED u-1</t>
  </si>
  <si>
    <t>Dahsyatnya Wakaf</t>
  </si>
  <si>
    <t>Nur Faizin Muhith, MA</t>
  </si>
  <si>
    <t>al-Qudah, Surakarta</t>
  </si>
  <si>
    <t>297.3 NUR d-1</t>
  </si>
  <si>
    <t>Keutamaan Kaya Bersyukur dan Miskin Bersabar</t>
  </si>
  <si>
    <t>Muhammad bin Bir'Ali bin Iskandar Al-Birkili Ar-Rumi</t>
  </si>
  <si>
    <t>Dar Ibnu Hazm, Beirut, Lebanon</t>
  </si>
  <si>
    <t>297.5 MUH k-2</t>
  </si>
  <si>
    <t>Rahasia Ayat Kursi</t>
  </si>
  <si>
    <t>Mahmud Syalabi</t>
  </si>
  <si>
    <t>297 MAH r-2</t>
  </si>
  <si>
    <t>Jalan Golongan Yang Selamat</t>
  </si>
  <si>
    <t>Syaikh Muhammad Bin Jamil Zainu</t>
  </si>
  <si>
    <t>Darul Haq, jakarta</t>
  </si>
  <si>
    <t>XIX, Okt 2014</t>
  </si>
  <si>
    <t>297.5 SYA j-1</t>
  </si>
  <si>
    <t>Kupas Tuntas Pembatal Puasa Masa Kini</t>
  </si>
  <si>
    <t>DR. Ahmad bin Muhammad Al-Khali'</t>
  </si>
  <si>
    <t>Zam-zam, Solo</t>
  </si>
  <si>
    <t>297.3 AHM k-1</t>
  </si>
  <si>
    <t>Suksesnya Tahajud, Kenyang Dhuha</t>
  </si>
  <si>
    <t>Yusuf Abdussalam</t>
  </si>
  <si>
    <t>Media Insani, bantul</t>
  </si>
  <si>
    <t>IV, Maret 2012</t>
  </si>
  <si>
    <t>297.3 YUS s-1</t>
  </si>
  <si>
    <t>Membantah Argumentasi Syi'ah</t>
  </si>
  <si>
    <t>Ustman bin Ahmad Al-Khumais</t>
  </si>
  <si>
    <t>Wacana Ilmiah Press, Surakarta</t>
  </si>
  <si>
    <t>297.3 UST m-1</t>
  </si>
  <si>
    <t>Panduan Ibadah Saat Sakit</t>
  </si>
  <si>
    <t>D.A. Pakih Sati, LC</t>
  </si>
  <si>
    <t>Shahir, Surakarta</t>
  </si>
  <si>
    <t>I, Agustus 2012</t>
  </si>
  <si>
    <t>297.3 PAK p-1</t>
  </si>
  <si>
    <t>Untukmu Yang Ingin kaya dan Bahagia</t>
  </si>
  <si>
    <t>Muhsin Suny. M</t>
  </si>
  <si>
    <t>Pustaka Iltizam, Solo</t>
  </si>
  <si>
    <t>297.5 MUH u-1</t>
  </si>
  <si>
    <t>Terapi Bersyukur</t>
  </si>
  <si>
    <t>Muhammad Syafi'i.M</t>
  </si>
  <si>
    <t>Messemedia</t>
  </si>
  <si>
    <t>Indonsia, latin Arab</t>
  </si>
  <si>
    <t>297.5 MUH t-1</t>
  </si>
  <si>
    <t>Ki Ageng Suryomentaram Sang Plato Dari jawa</t>
  </si>
  <si>
    <t>Ratih Sarwiyono</t>
  </si>
  <si>
    <t>920.71 RAT k-1</t>
  </si>
  <si>
    <t>Habibie dan Aiunun</t>
  </si>
  <si>
    <t>Bachruddin Jusuf Habibie</t>
  </si>
  <si>
    <t>PT. THC Mandiri, jakarta</t>
  </si>
  <si>
    <t>920.71 BAC h-1</t>
  </si>
  <si>
    <t>Bukti-bukti Ilmiah Manfaat Ajaib Ibadah Sehari-hari</t>
  </si>
  <si>
    <t>Agus Nur Cahyo</t>
  </si>
  <si>
    <t>297 AGU b-1</t>
  </si>
  <si>
    <t>Presiden Buruh rakyat ( Wayang Lindur)</t>
  </si>
  <si>
    <t>Ki Slamet Gundono</t>
  </si>
  <si>
    <t>Jaring Pena, Surabaya</t>
  </si>
  <si>
    <t>899.221.3 KI p-1</t>
  </si>
  <si>
    <t>Dulang Pahala Disaat-saat Tak Biasa</t>
  </si>
  <si>
    <t>297 AGU d-1</t>
  </si>
  <si>
    <t>42 Hadist Shalat Tahajjud &amp; Qiyamullail</t>
  </si>
  <si>
    <t>Dr. Muhammad bin Azzuz</t>
  </si>
  <si>
    <t>PT. Darul Falah, Bekasi</t>
  </si>
  <si>
    <t>297.3 MUH e-1</t>
  </si>
  <si>
    <t>Indahnya Kematian</t>
  </si>
  <si>
    <t>H.M.A. Saifuddin Zuhri</t>
  </si>
  <si>
    <t>Maktabah Al Maba, Mojokerto</t>
  </si>
  <si>
    <t>Atheis</t>
  </si>
  <si>
    <t>34, 2010</t>
  </si>
  <si>
    <t>Achdiat K. Mihardja</t>
  </si>
  <si>
    <t>297 SAI i-1</t>
  </si>
  <si>
    <t>899.221.3 ACH a-1</t>
  </si>
  <si>
    <t>Nasionalisme Ganda Orang Papila</t>
  </si>
  <si>
    <t>Bernarda Meteray</t>
  </si>
  <si>
    <t>320 BER n-1</t>
  </si>
  <si>
    <t>Melukis Pelangi Catatan Hati Oki Setiana Dewi</t>
  </si>
  <si>
    <t>Oki Setiana Dewi</t>
  </si>
  <si>
    <t>X, Nov 2012</t>
  </si>
  <si>
    <t>920.72 OKI m-1</t>
  </si>
  <si>
    <t>Indonesia Poenja Tjerita</t>
  </si>
  <si>
    <t>Sejarah RI</t>
  </si>
  <si>
    <t>899.221.3 SEJ i-1</t>
  </si>
  <si>
    <t>Step By Step Membangun Aplikasi Bioskop &amp; SMS Untuk Panduan Skripsi</t>
  </si>
  <si>
    <t>006.7 AGU s-1</t>
  </si>
  <si>
    <t>12 Bulan Mulia Amalan Sepanjang tahun</t>
  </si>
  <si>
    <t>Abdurrahman Ahmad AS-Sirbuny</t>
  </si>
  <si>
    <t>Nasihat Spiritual Mengokohkan Akidah, Menggairahkan Ibadah</t>
  </si>
  <si>
    <t>II, Des 2016</t>
  </si>
  <si>
    <t>297.3 BAD n-1</t>
  </si>
  <si>
    <t xml:space="preserve">Dahsyatnya Ibadah Malam Hari </t>
  </si>
  <si>
    <t>Abu Hudzaifah Adh-Thalibi</t>
  </si>
  <si>
    <t>297.3 ABU d-1</t>
  </si>
  <si>
    <t>Kumpulan Lkutbah Jumat Dua Bahasa ( Jawa-Indonesia)</t>
  </si>
  <si>
    <t>Jubair Tablig Syahid</t>
  </si>
  <si>
    <t>Dida Pustaka, Jawa Tengah</t>
  </si>
  <si>
    <t>I, Des 2018</t>
  </si>
  <si>
    <t>Indonesia, jawa, Latin Arab</t>
  </si>
  <si>
    <t>297.3 JUB k-1</t>
  </si>
  <si>
    <t>Tuhan Ahli Matematika</t>
  </si>
  <si>
    <t>Hadi Susanto</t>
  </si>
  <si>
    <t>153.2 HAD t-1</t>
  </si>
  <si>
    <t>Dahsyatnya Shalat Istikharah</t>
  </si>
  <si>
    <t>A.F.Razi</t>
  </si>
  <si>
    <t>297.3 RAZ d-1</t>
  </si>
  <si>
    <t>Mudahnya Menjemput Rezeki Yang Berkah</t>
  </si>
  <si>
    <t>Abu Rizky Tazaka</t>
  </si>
  <si>
    <t>Assalam Publishing, Solo</t>
  </si>
  <si>
    <t>297.5 ABU m-1</t>
  </si>
  <si>
    <t>Fakta Ilmiah Amal Sunnah Rekomendasi Nabi</t>
  </si>
  <si>
    <t>Haviva A. B</t>
  </si>
  <si>
    <t>297 HAV f-1</t>
  </si>
  <si>
    <t>Astagfirullah…, Pedihnya Siksa Kubur Atas Kaum Wanita</t>
  </si>
  <si>
    <t>M. As'adi bin Tawi</t>
  </si>
  <si>
    <t>Diva Pres. Jogjakarta</t>
  </si>
  <si>
    <t>297 AS' a-1</t>
  </si>
  <si>
    <t>Dan Rasul Pun Tersenyum</t>
  </si>
  <si>
    <t>@Nasihatku</t>
  </si>
  <si>
    <t>Salam Books, Bandung</t>
  </si>
  <si>
    <t>297.14 NAS d-1</t>
  </si>
  <si>
    <t>Ideologi Nasionalisme dan Karakter Bangsa Dalam Menjaga Keutuhan  NKRI</t>
  </si>
  <si>
    <t>320.5 i-1</t>
  </si>
  <si>
    <t>Tuhan Pun bersuara</t>
  </si>
  <si>
    <t>297.4 EMH t-1</t>
  </si>
  <si>
    <t>Doa dan Dzikir Hebat Bisa Mendapatkan Pekerjaan Idaman</t>
  </si>
  <si>
    <t>Sayyid Ahmad Reza</t>
  </si>
  <si>
    <t>297.3 SAY d-1</t>
  </si>
  <si>
    <t>Bisa Karena Biasa</t>
  </si>
  <si>
    <t>Anna Nurlaila K &amp; Annie Sailendra</t>
  </si>
  <si>
    <t>I, Agustus 2017</t>
  </si>
  <si>
    <t>Siswa Mengganti Buku Yang Hilang</t>
  </si>
  <si>
    <t>153.8 ANN b-1</t>
  </si>
  <si>
    <t>Cerita-cerita Dari empunala</t>
  </si>
  <si>
    <t>Alifah NH,dkk</t>
  </si>
  <si>
    <t>Media Nusa Creative</t>
  </si>
  <si>
    <t>Dari Bu Lilik</t>
  </si>
  <si>
    <t>899.221.3 ALI c-1</t>
  </si>
  <si>
    <t>Sujiwo Tejo</t>
  </si>
  <si>
    <t xml:space="preserve">Tangan Ke Lima </t>
  </si>
  <si>
    <t>Christian Armantyo</t>
  </si>
  <si>
    <t>899.221.3 CHI t-1</t>
  </si>
  <si>
    <t>Inginku Keping Cinta Bawakan Cerita</t>
  </si>
  <si>
    <t>899.221.3 SIE i-1</t>
  </si>
  <si>
    <t>Parvana 1 Sang Pencari Nafkah</t>
  </si>
  <si>
    <t>Deborah Ellis</t>
  </si>
  <si>
    <t>I, Mar 2011</t>
  </si>
  <si>
    <t>899.221.3 DEB p-1</t>
  </si>
  <si>
    <t>Tartuffe</t>
  </si>
  <si>
    <t>Moliere</t>
  </si>
  <si>
    <t>Love In Bali</t>
  </si>
  <si>
    <t>Sunaryono &amp; Basufi.KS</t>
  </si>
  <si>
    <t>Jenius Publisher, Yogyakarta</t>
  </si>
  <si>
    <t>899.221.3 SUN l-1</t>
  </si>
  <si>
    <t>UUD 1945</t>
  </si>
  <si>
    <t>Anugrah, Surabaya</t>
  </si>
  <si>
    <t>899.221.2</t>
  </si>
  <si>
    <t>899.221.2 MOL t-1</t>
  </si>
  <si>
    <t>348.2 u-1</t>
  </si>
  <si>
    <t>Sejarah Perjalanan UUD 1945 dari Tahun 1945 Sampai Sekarang</t>
  </si>
  <si>
    <t>PT. Karya Ilmu, Surabaya</t>
  </si>
  <si>
    <t>348.2 s-2</t>
  </si>
  <si>
    <t>348.2 u-9</t>
  </si>
  <si>
    <t>CV. Pustaka Agung Harapan, Surabaya</t>
  </si>
  <si>
    <t>Sehat Itu Pilihan Gaya Hidup Sehat Tanpa Repot</t>
  </si>
  <si>
    <t>Yohanes Sunandi</t>
  </si>
  <si>
    <t>613 YOH s-1</t>
  </si>
  <si>
    <t>Kisah Nyata Membuka Pintu Rezeki Dengan Amalan Sunah</t>
  </si>
  <si>
    <t>297.5 JUB k-1</t>
  </si>
  <si>
    <t>Muslimah Jadilah Shalihah!</t>
  </si>
  <si>
    <t>Muhammad Albani</t>
  </si>
  <si>
    <t>II, Nov 2015</t>
  </si>
  <si>
    <t>297.5 MUH m-1</t>
  </si>
  <si>
    <t>Cekidot Gusrowi</t>
  </si>
  <si>
    <t>Gusrowi</t>
  </si>
  <si>
    <t>Ar-Ruzz Mediaka, Jogja</t>
  </si>
  <si>
    <t>153.8 GUS c-1</t>
  </si>
  <si>
    <t>Shalat For Therapy</t>
  </si>
  <si>
    <t>Muhammad Arbain</t>
  </si>
  <si>
    <t>Pustaka Ilmu, Yogyakarta</t>
  </si>
  <si>
    <t>297.3 MUH s-1</t>
  </si>
  <si>
    <t xml:space="preserve">Untaian Nasihat Jiwa Bagi Wanita </t>
  </si>
  <si>
    <t>Abdillah Firman Zah Hasan</t>
  </si>
  <si>
    <t>I, Des 2016</t>
  </si>
  <si>
    <t>297.5 ABD u-1</t>
  </si>
  <si>
    <t>Menjadi istri Paling Bahagia Dicintai Allah dan Disayang Suami</t>
  </si>
  <si>
    <t>Nasukha Ibnu Thobari</t>
  </si>
  <si>
    <t>297.5 NAS m-1</t>
  </si>
  <si>
    <t>Jejak Besar Sang Jenderal Besar Soeharto Tak Pernah Mati</t>
  </si>
  <si>
    <t>M. Mufti Mubarok &amp; Affian Rasyidin</t>
  </si>
  <si>
    <t>IDE, Surabaya</t>
  </si>
  <si>
    <t>III, Feb 2008</t>
  </si>
  <si>
    <t>929.4 MUF j-1</t>
  </si>
  <si>
    <t>B.J. Habibie Si Jenius</t>
  </si>
  <si>
    <t>Jonar. TH. Situmorang, MA</t>
  </si>
  <si>
    <t>IRCiSOD, Yogyakarta</t>
  </si>
  <si>
    <t>I, Feb 2017</t>
  </si>
  <si>
    <t>929.4 JON b-1</t>
  </si>
  <si>
    <t>Mengapa Hartaku Selalu Berkah dan Berlimpah</t>
  </si>
  <si>
    <t>Ustadz Rusdianto</t>
  </si>
  <si>
    <t>297 UST m-1</t>
  </si>
  <si>
    <t>Jodoh Bukan Di Tangan Tuhan</t>
  </si>
  <si>
    <t>Anthony Christie</t>
  </si>
  <si>
    <t>Charissa Publisher, Yogyakarta</t>
  </si>
  <si>
    <t>I, Feb 2013</t>
  </si>
  <si>
    <t>370.15 ANT j-1</t>
  </si>
  <si>
    <t>Gara-gara Indonesia</t>
  </si>
  <si>
    <t>Agung Pribadi</t>
  </si>
  <si>
    <t>II, jan 2014</t>
  </si>
  <si>
    <t>900 AGU g-1</t>
  </si>
  <si>
    <t>Ustadz Yazid al-Busthomi Lc</t>
  </si>
  <si>
    <t>I, Juni 2016</t>
  </si>
  <si>
    <t>297.3 UST a-1</t>
  </si>
  <si>
    <t>Asyiknya Berkreasi Kaligrafi</t>
  </si>
  <si>
    <t>Nurlaillah dan Koko K. Arifien</t>
  </si>
  <si>
    <t>II. Mei 2014</t>
  </si>
  <si>
    <t>745.6 NUR a-1</t>
  </si>
  <si>
    <t>Komik Karikatur Presiden 2014 " Presiden Wong Cilik Koalisi Hingga Oposisi"</t>
  </si>
  <si>
    <t>Chandra Dinata dan bayu AC</t>
  </si>
  <si>
    <t>Refrom Media, Surabaya</t>
  </si>
  <si>
    <t>741.3 CHA k-1</t>
  </si>
  <si>
    <t>Misteri Bangun Pagi</t>
  </si>
  <si>
    <t>Mukhlisin Purnomo, S.ThI, M.PdI</t>
  </si>
  <si>
    <t>Hidup Tanpa Masalah</t>
  </si>
  <si>
    <t>H. M. Amrin rauf</t>
  </si>
  <si>
    <t>297.5 AMI h-1</t>
  </si>
  <si>
    <t>Jangan Biarkan Sedekah Anda Sia-sia</t>
  </si>
  <si>
    <t>Faishal bin Ali Al-Ba'dani</t>
  </si>
  <si>
    <t>Qiblatuna, Solo</t>
  </si>
  <si>
    <t>III, April 2006</t>
  </si>
  <si>
    <t>297.3 FAI j-1</t>
  </si>
  <si>
    <t>Mukjizat Sabar Syukur Ikhlas</t>
  </si>
  <si>
    <t>Muhammad Ramadhan</t>
  </si>
  <si>
    <t>Mueeza, Yogyakarta</t>
  </si>
  <si>
    <t>Sepatah kata Sepohon Surga</t>
  </si>
  <si>
    <t>Erwan Raihan</t>
  </si>
  <si>
    <t>297.5 ERW s-1</t>
  </si>
  <si>
    <t>Hati Bahagia, Rezeki tak Terhingga</t>
  </si>
  <si>
    <t>Abdul Syukur Al-Azizi</t>
  </si>
  <si>
    <t>I, Oktober 2015</t>
  </si>
  <si>
    <t>M. Husain Rifa'i</t>
  </si>
  <si>
    <t>Al Basith</t>
  </si>
  <si>
    <t>Revisi</t>
  </si>
  <si>
    <t>297 ABD h-1</t>
  </si>
  <si>
    <t>297 HUS m-1</t>
  </si>
  <si>
    <t>Membentuk Generasi Muslim sejati Di Tengah Globalisasi / Modernisasi</t>
  </si>
  <si>
    <t>Sang Kiai Tiga Generasi (KH. M. Hasyim Asy'ari, KH. A. Wahid Hasyim, Gus Dur )</t>
  </si>
  <si>
    <t>MQ. Al-Madyuni</t>
  </si>
  <si>
    <t>Al-Khumul Tebuireng-Jombang</t>
  </si>
  <si>
    <t>922 MAD s-1</t>
  </si>
  <si>
    <t>20 Kebiasaan Istri Bikin Suami Sukses</t>
  </si>
  <si>
    <t>Ummu Rania</t>
  </si>
  <si>
    <t>Cinta, Surakarta</t>
  </si>
  <si>
    <t>297.5 UMM d-1</t>
  </si>
  <si>
    <t>Sang Pengusaha Mencari Tuhan</t>
  </si>
  <si>
    <t>DR. Fahruddin, M. Si</t>
  </si>
  <si>
    <t>297.5 FAH s-1</t>
  </si>
  <si>
    <t>Banyak Maksiat Hati Rusak!</t>
  </si>
  <si>
    <t>Ibnu Qayyim al-Jauziyah</t>
  </si>
  <si>
    <t>297.5 IBN b-1</t>
  </si>
  <si>
    <t>Panduan Seorang Mukmin</t>
  </si>
  <si>
    <t>Abu-Fatiah Al- Adnani, Abdus Salam Al-Wasithi</t>
  </si>
  <si>
    <t>Roemah buku, Sukoharjo</t>
  </si>
  <si>
    <t>297 ABU p-1</t>
  </si>
  <si>
    <t>Misteri Mukjizat  Mengupas Kebenaran Al-Quran dan Mukjizat Yang terkandung Di Dalamnya</t>
  </si>
  <si>
    <t>M. Husain Hamzah</t>
  </si>
  <si>
    <t>Metode Pengajaran Rasulullah SAW</t>
  </si>
  <si>
    <t>Sitiatava Rizema Putra</t>
  </si>
  <si>
    <t>2, Juni 2016</t>
  </si>
  <si>
    <t>297 SIT m-1</t>
  </si>
  <si>
    <t>Syaiful Anshor</t>
  </si>
  <si>
    <t>Qultum Medai, Jakarta Selatan</t>
  </si>
  <si>
    <t>Berupaya tanpa Jeda, Bersyukur Tanpa kendur</t>
  </si>
  <si>
    <t>297 SYA b-1</t>
  </si>
  <si>
    <t>Misteri Puasa, Hemat dan Syukur</t>
  </si>
  <si>
    <t>Misteri dan Keajaiban Bulan Ramadhan</t>
  </si>
  <si>
    <t>Fakhruddin Nursyam, LC</t>
  </si>
  <si>
    <t>Ziyad Books, Surakarta</t>
  </si>
  <si>
    <t>297.3 FAK m-1</t>
  </si>
  <si>
    <t>297.3 BAD m-2</t>
  </si>
  <si>
    <t>Dahsyatnya Sedekah Tahajud, Dhuha dan Santuni Anak yatim</t>
  </si>
  <si>
    <t>M . Suhadi, LC</t>
  </si>
  <si>
    <t>Shahih, Surakarta</t>
  </si>
  <si>
    <t>297.3 SUH d-2</t>
  </si>
  <si>
    <t>Cinta Subuh</t>
  </si>
  <si>
    <t>Samir Al-Qarmi</t>
  </si>
  <si>
    <t>Pustaka Arafah, Solo</t>
  </si>
  <si>
    <t>!, Agustus 2013</t>
  </si>
  <si>
    <t>297.3 SAM c-1</t>
  </si>
  <si>
    <t>Menu Hidangan Sehat Nabi Muhammad SAW</t>
  </si>
  <si>
    <t>dr. Susantina. Y dan Malahayati, S.Psi</t>
  </si>
  <si>
    <t>Salamadani, Bandung</t>
  </si>
  <si>
    <t>641 SUS m-2</t>
  </si>
  <si>
    <t>Mimpi-mimpi Lintang Maryamah Karpov</t>
  </si>
  <si>
    <t>II, Nov 2008</t>
  </si>
  <si>
    <t>899.221.3 AND m-1</t>
  </si>
  <si>
    <t>Menjadi Kaya Dengan Sedekah</t>
  </si>
  <si>
    <t>A. Yusrianto Elga</t>
  </si>
  <si>
    <t>Mitra Pustaka, Yogyakarta</t>
  </si>
  <si>
    <t>II, Mar 2008</t>
  </si>
  <si>
    <t>Fallen In Love Jatuh Cinta</t>
  </si>
  <si>
    <t>Lauren Kate</t>
  </si>
  <si>
    <t>899.221.3 LAU f-1</t>
  </si>
  <si>
    <t>Keris Gagrak Kesultanan Yogyakarta</t>
  </si>
  <si>
    <t>Ki Juru Bangun Jiwa</t>
  </si>
  <si>
    <t>Pohon Cahaya, Yogyakarta</t>
  </si>
  <si>
    <t>Cet I, Mei 2015</t>
  </si>
  <si>
    <t>628 KI k-2</t>
  </si>
  <si>
    <t>Dahsyatnya Otak Dengan Shalat</t>
  </si>
  <si>
    <t>Ust. Mustamir Pedak, S.Ked</t>
  </si>
  <si>
    <t>297.3 MUS d-1</t>
  </si>
  <si>
    <t>Nikmatnya Tobat Penatnya maksiat</t>
  </si>
  <si>
    <t>Tinta Median, Solo</t>
  </si>
  <si>
    <t>297.5 ERW n-1</t>
  </si>
  <si>
    <t>Misyakat Cahaya-cahaya</t>
  </si>
  <si>
    <t>Al-Ghazali</t>
  </si>
  <si>
    <t>Mizan, Bandung</t>
  </si>
  <si>
    <t>Cet I, Feb 2017</t>
  </si>
  <si>
    <t>297.5 AL m-1</t>
  </si>
  <si>
    <t>Kesalahan-kesalahan Yang Sering Terjadi Dalam Puasa dan Zakat</t>
  </si>
  <si>
    <t>Ahda Bin. A, LC</t>
  </si>
  <si>
    <t>Al-Qudwah, Surakarta</t>
  </si>
  <si>
    <t>297.3 AHD k-1</t>
  </si>
  <si>
    <t>Sukses, Kaya dan bahagia Dengan Terapi Berpifikir Positif</t>
  </si>
  <si>
    <t>Alam bachtiar</t>
  </si>
  <si>
    <t>I, Oktober 2012</t>
  </si>
  <si>
    <t>153.8 ALA s-1</t>
  </si>
  <si>
    <t>Dr. H. Abdul Wahid</t>
  </si>
  <si>
    <t>297 ABD s-1</t>
  </si>
  <si>
    <t>Senyum Indah Kanjeng Nabi</t>
  </si>
  <si>
    <t>Maksiat-maksiat Penutup Rezeki dan Hidup Hina</t>
  </si>
  <si>
    <t>297.5 RIZ m-1</t>
  </si>
  <si>
    <t>Hidup lebih berkah dan bahagia Tanpa Riba</t>
  </si>
  <si>
    <t>Muclas Al-Farbi</t>
  </si>
  <si>
    <t>297.5 MUC h-1</t>
  </si>
  <si>
    <t>Rajin Shalat Tapi Sia-sia?</t>
  </si>
  <si>
    <t>Muhammad Maksum</t>
  </si>
  <si>
    <t>297.3 MUH r-1</t>
  </si>
  <si>
    <t>297.3 YUS m-2</t>
  </si>
  <si>
    <t>Berpikir Positif Untuk Hidup Positif</t>
  </si>
  <si>
    <t>Dian. L</t>
  </si>
  <si>
    <t>150 DIA b-1</t>
  </si>
  <si>
    <t>Menoroh janji Di tanah Suci, Catatan Umroh dan haji Pipiet Senja</t>
  </si>
  <si>
    <t>Pipiet Senja</t>
  </si>
  <si>
    <t>297.18 PIP m-1</t>
  </si>
  <si>
    <t>Violet Afrika Si Cantik Seribu Warna  Berdaun Beludru</t>
  </si>
  <si>
    <t>Drs, Soenarto. N, M.Sc dan Bhadra. S, S.Si</t>
  </si>
  <si>
    <t>635.9 SOE v-1</t>
  </si>
  <si>
    <t>Windows 10 Under Cover Langkah Mudah Menguasai Windows 10</t>
  </si>
  <si>
    <t>Hanif Irsyad</t>
  </si>
  <si>
    <t>005 HAN w-1</t>
  </si>
  <si>
    <t>All In One Web Programming</t>
  </si>
  <si>
    <t>005 TIM a-1</t>
  </si>
  <si>
    <t>Manipulasi Foto  Edisi Fantasi</t>
  </si>
  <si>
    <t>770 FAN m-1</t>
  </si>
  <si>
    <t>Kebahagiaan Alam Kubur</t>
  </si>
  <si>
    <t>Abdurrahman Busyairi</t>
  </si>
  <si>
    <t>Lintas Media</t>
  </si>
  <si>
    <t>297.5 ABD k-1</t>
  </si>
  <si>
    <t>Pengupahan Dalam Perspektif Hukum Ketenagakerjaan Indonesia</t>
  </si>
  <si>
    <t>Abdul Khakim, S.H, M. Hum</t>
  </si>
  <si>
    <t>340 ABD p-1</t>
  </si>
  <si>
    <t>Pandangan Kritis Seorang Hakim Dalam Penegakan Hukum di indonesia</t>
  </si>
  <si>
    <t>Dr. Binsar M. Gutom, SH, SE, M.H</t>
  </si>
  <si>
    <t>347.01 BIN p-1</t>
  </si>
  <si>
    <t xml:space="preserve">KUHP &amp; KUHAP </t>
  </si>
  <si>
    <t>345  k-1</t>
  </si>
  <si>
    <t>Pertaturan Menteri Dalam Negeri Pedoman Pengolaan Barang Milik Daerah</t>
  </si>
  <si>
    <t>350 p-1</t>
  </si>
  <si>
    <t>Penddikan Pancasila</t>
  </si>
  <si>
    <t>Paradigma Yogyakarta</t>
  </si>
  <si>
    <t>Revisi X, 2014</t>
  </si>
  <si>
    <t>Kekalkah Kita Di Alam Akhirat?</t>
  </si>
  <si>
    <t>297 RIZ k-1</t>
  </si>
  <si>
    <t>Menjadi Penulis Buku Profesional</t>
  </si>
  <si>
    <t>028</t>
  </si>
  <si>
    <t>028 ZAI m-1</t>
  </si>
  <si>
    <t>Kitab Undang-undang Hukum Acara Pidana</t>
  </si>
  <si>
    <t>M. Karjadi &amp; R. Soesilo</t>
  </si>
  <si>
    <t>Politeia, Bogor</t>
  </si>
  <si>
    <t>I, 1983, II, 1986</t>
  </si>
  <si>
    <t>Hati Sebagai Sensor Super Canggih</t>
  </si>
  <si>
    <t>Sujana. WS</t>
  </si>
  <si>
    <t>SWS Press, Bekasi</t>
  </si>
  <si>
    <t>I, Juni 2018</t>
  </si>
  <si>
    <t>297.5 SUJ h-1</t>
  </si>
  <si>
    <t>345. 05 KAR k-1</t>
  </si>
  <si>
    <t>H. MA. Saifuddin Zuhri</t>
  </si>
  <si>
    <t>Aktivasi Tahajud Untuk kecerdasan AkademikMu</t>
  </si>
  <si>
    <t>297.18 SAI i-1</t>
  </si>
  <si>
    <t>Kamus Lengkap B, Indonesia Pintar</t>
  </si>
  <si>
    <t>Puthot Tunggal Handayani &amp; Pujo Adhi. S</t>
  </si>
  <si>
    <t>Giri Utama, Surabaya</t>
  </si>
  <si>
    <t xml:space="preserve">Indpnesia, </t>
  </si>
  <si>
    <t>499.221 PUT k-1</t>
  </si>
  <si>
    <t>Mempersiapkan Kehidupan Setelah Kematian Khusnul Khatimah</t>
  </si>
  <si>
    <t>M. Sholeh Amin</t>
  </si>
  <si>
    <t>297.18 SHO m-1</t>
  </si>
  <si>
    <t>Pahlawan Indonesia</t>
  </si>
  <si>
    <t>TIM Anasmedia Grafis Art</t>
  </si>
  <si>
    <t>908 TIM p-1</t>
  </si>
  <si>
    <t>Jhon Hari. S,S.S &amp; Dr. E. Kosasih, M.Pd</t>
  </si>
  <si>
    <t>070 JHO k-1</t>
  </si>
  <si>
    <t>Nama-nama Allah Tidak Hanya 99</t>
  </si>
  <si>
    <t>Abdul Hamid bin Yahya Al-Hajumi</t>
  </si>
  <si>
    <t>Darul Imam Ahmad</t>
  </si>
  <si>
    <t>297.3 ABD n-1</t>
  </si>
  <si>
    <t>Etika Belajar Bagi Penuntut Ilmu</t>
  </si>
  <si>
    <t>Drs. A. Ma'ruf Asrori</t>
  </si>
  <si>
    <t>Al-Miftah, Surabaya</t>
  </si>
  <si>
    <t>297.14 MA' e-1</t>
  </si>
  <si>
    <t>Manajemen Waktu Para Ulama</t>
  </si>
  <si>
    <t>Syaikh Abdul Fattah</t>
  </si>
  <si>
    <t>297.5 SYA m-1</t>
  </si>
  <si>
    <t>Perang Dunia III &amp; Musnahnya 4 Milyar Manusia</t>
  </si>
  <si>
    <t>Sarvani Tava</t>
  </si>
  <si>
    <t>Grafindo</t>
  </si>
  <si>
    <t>908 SAR p-1</t>
  </si>
  <si>
    <t>Reparasi Motor Bensin dan Diesel</t>
  </si>
  <si>
    <t>Soedjono, BSc</t>
  </si>
  <si>
    <t>Titian Ilmu, bandung</t>
  </si>
  <si>
    <t>621 SOE r-1</t>
  </si>
  <si>
    <t>Ikhtisar Bimbingan Konseling &amp; di Sekolah</t>
  </si>
  <si>
    <t>371.4 ZAI i-1</t>
  </si>
  <si>
    <t>Buku Seri Bahaya Narkoba " Sejarah Narkoba  " Jilid 1</t>
  </si>
  <si>
    <t>Setiyawati dkk</t>
  </si>
  <si>
    <t>PT. Tirta Asih Jaya</t>
  </si>
  <si>
    <t>BNN</t>
  </si>
  <si>
    <t>Buku Seri Bahaya Narkoba " Penyalahgunaan Narkoba  " Jilid 2</t>
  </si>
  <si>
    <t>613.8 SET b-2</t>
  </si>
  <si>
    <t>Buku Seri Bahaya Narkoba " Dampak dan Bahaya Narkoba  " Jilid 3</t>
  </si>
  <si>
    <t>Buku Seri Bahaya Narkoba " Upaya Pencegahan dan Penanggulangan Penyalahgunaan Narkoba  " Jilid 4</t>
  </si>
  <si>
    <t>Buku Seri Bahaya Narkoba " Tata Cara Merehabilitasi Pecandu Narkoba  " Jilid 6</t>
  </si>
  <si>
    <t>Buku Seri Bahaya Narkoba " Kamus Narkoba  " Jilid 5</t>
  </si>
  <si>
    <t>Sehimpun Cerita Bupati Roller Coaster dan Sandal Jepit Ayu</t>
  </si>
  <si>
    <t>Annis Muchtaram dkk</t>
  </si>
  <si>
    <t>Media Nusa Creative, Mojokerto</t>
  </si>
  <si>
    <t>I, Nov 2017</t>
  </si>
  <si>
    <t>899.221.3 ANN s-1</t>
  </si>
  <si>
    <t>Sang Perawi Laut ( Kumpulan Puisi )</t>
  </si>
  <si>
    <t>Anjrah Lelona dkk</t>
  </si>
  <si>
    <t>Tema Litera, Mojokerto</t>
  </si>
  <si>
    <t>I, April 2018</t>
  </si>
  <si>
    <t>Dari Guru</t>
  </si>
  <si>
    <t>899.221.1 ANJ s-1</t>
  </si>
  <si>
    <t>XXXI, Se 2015</t>
  </si>
  <si>
    <t>Pengganti Novel " Jodoh di Tangan Tuhan "</t>
  </si>
  <si>
    <t>899.221.3 AND l-1</t>
  </si>
  <si>
    <t>III, Mei 2004</t>
  </si>
  <si>
    <t>633.8 ATI a-1</t>
  </si>
  <si>
    <t>Shodaqoh Memang Ajaib</t>
  </si>
  <si>
    <t>Kholid Bin  Sulaiman Ar-Robi</t>
  </si>
  <si>
    <t>Darul Qosim</t>
  </si>
  <si>
    <t>297.3 KHO s-1</t>
  </si>
  <si>
    <t>Kisah-kisah Mukjizat Rasulullah SAW Yang Nyaris Terlupakan</t>
  </si>
  <si>
    <t>H. Moh Khalil Kawakib</t>
  </si>
  <si>
    <t>297.63 MOH k-1</t>
  </si>
  <si>
    <t>Lebih Mudah Menghafal Bacaan dan Gerakan Shalat</t>
  </si>
  <si>
    <t>Ust. Khairul Anwar, S.PdI</t>
  </si>
  <si>
    <t>III, 2015</t>
  </si>
  <si>
    <t>297.3 KHA l-1</t>
  </si>
  <si>
    <t>Pengantar Ilmu Politik</t>
  </si>
  <si>
    <t>F. Isjwara, SH, LLM</t>
  </si>
  <si>
    <t>BinaCipta</t>
  </si>
  <si>
    <t>VIII, 1982</t>
  </si>
  <si>
    <t>320 ISJ p-1</t>
  </si>
  <si>
    <t>Tanah Yang Dijanjikan Milik Siapakah?</t>
  </si>
  <si>
    <t xml:space="preserve">Zen Abdurrahman </t>
  </si>
  <si>
    <t>320 ZEN t-1</t>
  </si>
  <si>
    <t>40 Hadist Qudsi Pilihan</t>
  </si>
  <si>
    <t>M. Quraish Shihab</t>
  </si>
  <si>
    <t>Lentera Hati, Jakarta</t>
  </si>
  <si>
    <t>IV, Agustus 2010</t>
  </si>
  <si>
    <t>297.12 QUR e-1</t>
  </si>
  <si>
    <t>Politik Ala Rasulullah</t>
  </si>
  <si>
    <t>Ahmad ZS dan M. Ahnan</t>
  </si>
  <si>
    <t>297.63 AHM p-1</t>
  </si>
  <si>
    <t>7 Spirit Presiden</t>
  </si>
  <si>
    <t>Agustian Soebachman</t>
  </si>
  <si>
    <t>153.8 AGU t-1</t>
  </si>
  <si>
    <t>Berguru Pada Soekarno</t>
  </si>
  <si>
    <t>Yanuar Arifin</t>
  </si>
  <si>
    <t>920 YAN b-1</t>
  </si>
  <si>
    <t>Ajaran-ajaran Spektakuler Bung Karno Pak Harto</t>
  </si>
  <si>
    <t>Suwelo Hadijuwijoyo</t>
  </si>
  <si>
    <t>320 SUW a-1</t>
  </si>
  <si>
    <t>Undang-undang KPK</t>
  </si>
  <si>
    <t>TIM Redaksi BIP</t>
  </si>
  <si>
    <t>Bhuana Ilmu Populer</t>
  </si>
  <si>
    <t>340 TIM u-1</t>
  </si>
  <si>
    <t>Aku Diponegoro !</t>
  </si>
  <si>
    <t>Landung Simatupang</t>
  </si>
  <si>
    <t>899.221 LAN a-1</t>
  </si>
  <si>
    <t>Masa Aksi</t>
  </si>
  <si>
    <t>Kholid. O</t>
  </si>
  <si>
    <t>920 KHO m-1</t>
  </si>
  <si>
    <t>Catatan-catatan Pejuangan ( 1946-1948 )</t>
  </si>
  <si>
    <t>Tan Malaka</t>
  </si>
  <si>
    <t>920 TAN c-1</t>
  </si>
  <si>
    <t>Gus Dur,Guru Bangsa dan Bapak Plurarisme</t>
  </si>
  <si>
    <t>H. Syamsul Hadi</t>
  </si>
  <si>
    <t>Zahra Book, Jombang</t>
  </si>
  <si>
    <t>920 SYA g-1</t>
  </si>
  <si>
    <t>Bhayangkara Pejuang Melawan Penjajah da Arus Korupsi</t>
  </si>
  <si>
    <t>Agnes Samsoeri dkk</t>
  </si>
  <si>
    <t>920 AGN b-1</t>
  </si>
  <si>
    <t>Ajaran Sang Wali Pemikiran Gus Dur dari Tasawuf Hingga Demokrasi</t>
  </si>
  <si>
    <t>M. Yahya Al-Mustaufi</t>
  </si>
  <si>
    <t>Pustaka Al-khumul, Tebuireng</t>
  </si>
  <si>
    <t>920 YAH a-1</t>
  </si>
  <si>
    <t>3 Serangkai Pengubah Dunia</t>
  </si>
  <si>
    <t>Andi Setiadi</t>
  </si>
  <si>
    <t>Mei 2014</t>
  </si>
  <si>
    <t>320 AND t-1</t>
  </si>
  <si>
    <t>Jangan Nodai Agama</t>
  </si>
  <si>
    <t>Imanuddin bin Syamsuri, LC, MA</t>
  </si>
  <si>
    <t>Pustaka Pelajar</t>
  </si>
  <si>
    <t>297.2 IMA j-2</t>
  </si>
  <si>
    <t>Emha Ainun Nadjib Tuhan Pun Berpuasa</t>
  </si>
  <si>
    <t>Kisah Teladan Dalam Hadist</t>
  </si>
  <si>
    <t>Abu Ishaq Al-Huwaini</t>
  </si>
  <si>
    <t>Aqwam, Solo</t>
  </si>
  <si>
    <t>III, Desember 2015</t>
  </si>
  <si>
    <t>297.124 ABU k-1</t>
  </si>
  <si>
    <t>297.5 EMH e-2</t>
  </si>
  <si>
    <t>Pokok-pokok Rangkuman Kunci Ibadah, Amalan Wajib Sehari-hari</t>
  </si>
  <si>
    <t>Drs. H. A. Rifai</t>
  </si>
  <si>
    <t>Al- Falah, Surabaya</t>
  </si>
  <si>
    <t>297.3 RIF p-1</t>
  </si>
  <si>
    <t>Competence For Success 3, Maksimalkan Potensi Diri menjadi Profesional Berkompeten</t>
  </si>
  <si>
    <t>153.8 FEB c-1</t>
  </si>
  <si>
    <t>Radikus Makan Kakus Bukan Binatang Biasa</t>
  </si>
  <si>
    <t>GagasMedia</t>
  </si>
  <si>
    <t>30, 2015</t>
  </si>
  <si>
    <t>899.221.3 RAT r-1</t>
  </si>
  <si>
    <t>Kumpulan Rumus Lengkap Fisika SMA</t>
  </si>
  <si>
    <t>Drs. Suwito Tamrin</t>
  </si>
  <si>
    <t>Pustaka Gama</t>
  </si>
  <si>
    <t>530 SUW k-2</t>
  </si>
  <si>
    <t>Kamus Matematika Bergambar</t>
  </si>
  <si>
    <t>Baharin Shamsudin</t>
  </si>
  <si>
    <t>Grafindo, Jakarta</t>
  </si>
  <si>
    <t>510 BAH k-1</t>
  </si>
  <si>
    <t>Negara Bukan-bukan?</t>
  </si>
  <si>
    <t>Silavano Keo Bhaghi</t>
  </si>
  <si>
    <t>Ledatero, NTT</t>
  </si>
  <si>
    <t>320 SIL n-1</t>
  </si>
  <si>
    <t>05 Januari 2019</t>
  </si>
  <si>
    <t>Drs. Bintarto, M.Pd</t>
  </si>
  <si>
    <t>Pustakabarupress, Yogyakarta</t>
  </si>
  <si>
    <t>621 BIN d-1</t>
  </si>
  <si>
    <t>Pendidikan karakter Berbasis Wahyu</t>
  </si>
  <si>
    <t>Dr. KH. Ahmad Mansur, SE, M.PdI</t>
  </si>
  <si>
    <t>Gaung Persada, Tangerang Selatan</t>
  </si>
  <si>
    <t>I, Nop 2016</t>
  </si>
  <si>
    <t>297.77 AHM p-1</t>
  </si>
  <si>
    <t>Merawat dan Memperbaiki Sistem Elektronik Bodi Mobil</t>
  </si>
  <si>
    <t>621 BIN m-1</t>
  </si>
  <si>
    <t>297.5 RAH k-1</t>
  </si>
  <si>
    <t>Ilmu Alamiah Dasar</t>
  </si>
  <si>
    <t>Drs. Maskoeri Jasin</t>
  </si>
  <si>
    <t>XX, Juni 2013</t>
  </si>
  <si>
    <t>500 MAS i-1</t>
  </si>
  <si>
    <t>Risalah Ikhlas dan Ukhuwah</t>
  </si>
  <si>
    <t>Sembah Raga Hingga Sembah Rasa</t>
  </si>
  <si>
    <t>Kreasi Wacana, Bantul</t>
  </si>
  <si>
    <t>Indonesia, jawa</t>
  </si>
  <si>
    <t>297.74 WAW s-1</t>
  </si>
  <si>
    <t>Pelajaran Dari Alam Kubur</t>
  </si>
  <si>
    <t>Syamsuddin bin Salim al-Qalyubi</t>
  </si>
  <si>
    <t>297.5 SYA p-1</t>
  </si>
  <si>
    <t>297.5 EMH n-1</t>
  </si>
  <si>
    <t>Diary Of Jaka Tarub</t>
  </si>
  <si>
    <t>Amurwa Pradnya Sang Indraswari</t>
  </si>
  <si>
    <t>Tunas Publishing, Jogjakarta</t>
  </si>
  <si>
    <t>I, Juli 2006</t>
  </si>
  <si>
    <t>899.221.3 AMU d-1</t>
  </si>
  <si>
    <t>Undang-undang Kesehatan ( UU RI No. 36 TH. 2009 )</t>
  </si>
  <si>
    <t>IV, Mei 2014</t>
  </si>
  <si>
    <t>J. D. Messinger</t>
  </si>
  <si>
    <t>Asas-asas Hukum Pidana</t>
  </si>
  <si>
    <t>Prof. Moejatno, SH</t>
  </si>
  <si>
    <t>VIII, maret 2008</t>
  </si>
  <si>
    <t>345 MOE a-1</t>
  </si>
  <si>
    <t>Jasad Syuhada Tak Membusuk</t>
  </si>
  <si>
    <t>Dr. Abdul Hamid Al-Qudhah</t>
  </si>
  <si>
    <t>Zam-zam Mata Air, Solo</t>
  </si>
  <si>
    <t>II, Agustus 2015</t>
  </si>
  <si>
    <t>297.5 ABD j-1</t>
  </si>
  <si>
    <t>Selamatkan Dirimu Dari Siksa Kubur</t>
  </si>
  <si>
    <t>H. M, Amrin Ra'uf</t>
  </si>
  <si>
    <t>297.5 AMR s-1</t>
  </si>
  <si>
    <t>Menjadi Amil Mengapa Tidak?Satu-satunya Profesi Yang Diabadikan Dalam Al-Quran</t>
  </si>
  <si>
    <t>Aan Anwarudin, S.Psi</t>
  </si>
  <si>
    <t>Dinar Media, Surabaya</t>
  </si>
  <si>
    <t>Juni 2012</t>
  </si>
  <si>
    <t>297.3 AAN m-1</t>
  </si>
  <si>
    <t>Pentingnya Memahami Batasan Hemat dan Kikir</t>
  </si>
  <si>
    <t>Imam Al-Ghazali</t>
  </si>
  <si>
    <t>Al-Basith</t>
  </si>
  <si>
    <t>297.5 IMA p-1</t>
  </si>
  <si>
    <t>297.5 SUJ h-2</t>
  </si>
  <si>
    <t>Boleh Gak Sih Ngarep?Belajar Tentang Sedekah</t>
  </si>
  <si>
    <t>YM Books, Jakarta</t>
  </si>
  <si>
    <t>297.3 YUS b-3</t>
  </si>
  <si>
    <t>297.5 YUS k-1</t>
  </si>
  <si>
    <t>III, Juni 2011</t>
  </si>
  <si>
    <t>297.5 YUS m-5</t>
  </si>
  <si>
    <t>TIM</t>
  </si>
  <si>
    <t>Tempo, jakarta</t>
  </si>
  <si>
    <t>929.4 TIM s-1</t>
  </si>
  <si>
    <t>Mencari Kebenaran hakiki</t>
  </si>
  <si>
    <t>H. Sulaiman.M, S,Ag</t>
  </si>
  <si>
    <t>297.5 SUL m-1</t>
  </si>
  <si>
    <t>Dasar Keterampilan Bersastra</t>
  </si>
  <si>
    <t>Dr.E. Kosasih</t>
  </si>
  <si>
    <t>II, Agustus 2014</t>
  </si>
  <si>
    <t>899.221 KOS d-1</t>
  </si>
  <si>
    <t>371 ZAI p-1</t>
  </si>
  <si>
    <t>Undang-undang Pajak Daerah dan Retribusi Daerah</t>
  </si>
  <si>
    <t>Terbaru</t>
  </si>
  <si>
    <t>336.2 u-1</t>
  </si>
  <si>
    <t>Peraturan Menteri Dalam Negeri Pedoman Pemberian Hibah dan Bantuan Sosial Yang Bersumber dari APBD</t>
  </si>
  <si>
    <t>Grahamedia Press</t>
  </si>
  <si>
    <t>345 k-1</t>
  </si>
  <si>
    <t>899.221.3 MAR t-1</t>
  </si>
  <si>
    <t>Tehnik Praktis Mengiringi Lagu &amp; Melodi</t>
  </si>
  <si>
    <t>R.E Rangkuti</t>
  </si>
  <si>
    <t>XXI, 2008</t>
  </si>
  <si>
    <t>Indonesia, Not Balok</t>
  </si>
  <si>
    <t>781.2 RAN t-7</t>
  </si>
  <si>
    <t>Kumpulan Lagu-lagu Daerah ( Dilengkapi Dengan Akord )</t>
  </si>
  <si>
    <t>781.2 RAN k-1</t>
  </si>
  <si>
    <t>UU RI No.24 Th. 2011 Tentang badan Penyelenggara Jaminan Sosial ( BPJS )</t>
  </si>
  <si>
    <t>Pustaka Mahardika,Yogyakarta</t>
  </si>
  <si>
    <t>Dibalik Siksa Kubur</t>
  </si>
  <si>
    <t>M. Jalaluddin Subki</t>
  </si>
  <si>
    <t>297.5 JAL d-1</t>
  </si>
  <si>
    <t>Filsafat Pendidikan Al-Ghazali</t>
  </si>
  <si>
    <t>Prof. Dr. Shafique Ali Khan</t>
  </si>
  <si>
    <t>297.77 SHA f-1</t>
  </si>
  <si>
    <t>Petunjuk Sunah dan Adab Sehari-hari Lengkap</t>
  </si>
  <si>
    <t>Pustaka Nabawi, Cirebon</t>
  </si>
  <si>
    <t>297.5 ABD p-1</t>
  </si>
  <si>
    <t>Sistem Hukum Indonesia</t>
  </si>
  <si>
    <t>Dr. Titon Slamet Kurnia, SH, MH</t>
  </si>
  <si>
    <t>CV. Mandiri Maju, bandung</t>
  </si>
  <si>
    <t>340 TIT s-1</t>
  </si>
  <si>
    <t>Aspek Hukum Dagang Dan Pelaksanaannya di Indonesia</t>
  </si>
  <si>
    <t>Aulia Muthiah, SH.I, MH</t>
  </si>
  <si>
    <t>346.07 AUL a-1</t>
  </si>
  <si>
    <t>Terapi Tuna</t>
  </si>
  <si>
    <t>TIM Harmoni</t>
  </si>
  <si>
    <t>615.8 TIM t-1</t>
  </si>
  <si>
    <t>JP Books, Surabaya</t>
  </si>
  <si>
    <t>II, April 2006</t>
  </si>
  <si>
    <t>611.8 DJO m-2</t>
  </si>
  <si>
    <t>Menuju Ginjal Sehat</t>
  </si>
  <si>
    <t>Djoko Santoso</t>
  </si>
  <si>
    <t>Olahraga Boiling</t>
  </si>
  <si>
    <t>Marchamah</t>
  </si>
  <si>
    <t>CV. Aneka Ilmu, Semarang</t>
  </si>
  <si>
    <t>794.6 MAR o-1</t>
  </si>
  <si>
    <t>Tokyo G-Houl</t>
  </si>
  <si>
    <t>Sui Ishida</t>
  </si>
  <si>
    <t>899.221.3 SUI t-1</t>
  </si>
  <si>
    <t>Sajak-sajak dan Renungan</t>
  </si>
  <si>
    <t>S. Takdir Alisjahbana</t>
  </si>
  <si>
    <t>PT. Dian Rakyat, jakarta</t>
  </si>
  <si>
    <t>III, 2004</t>
  </si>
  <si>
    <t>899.221.3 TAK s-1</t>
  </si>
  <si>
    <t>Model-model Media dan Pembelajaran Strategi Pembelajaran Konstektual ( Inovativ )</t>
  </si>
  <si>
    <t>371.3 ZAI m-1</t>
  </si>
  <si>
    <t>12 Maret 2019</t>
  </si>
  <si>
    <t>II, Feb 2015</t>
  </si>
  <si>
    <t>370 ZAI p-1</t>
  </si>
  <si>
    <t>Atlas Indonesia Baru dan Negara Sekitarnya</t>
  </si>
  <si>
    <t>912 NUG a-1</t>
  </si>
  <si>
    <t>Pengantar Bisnis</t>
  </si>
  <si>
    <t>Prof. Dr. H. Buchari Alma</t>
  </si>
  <si>
    <t>Alfabeta, Bandung</t>
  </si>
  <si>
    <t>XIV, Feb 2010</t>
  </si>
  <si>
    <t>650 BUC p-1</t>
  </si>
  <si>
    <t>Strategi Belajar dan Pembelajaran Implementasi Kurikulum 2013</t>
  </si>
  <si>
    <t>Dr. E. Kosasih, M.Pd</t>
  </si>
  <si>
    <t>II, Maret 2015</t>
  </si>
  <si>
    <t>371.1 KOS s-1</t>
  </si>
  <si>
    <t>Strategi Pemanfaatan Bahan Baku,Seri Pertama Wirusaha Kreatif</t>
  </si>
  <si>
    <t>Imron Rosyadi</t>
  </si>
  <si>
    <t>Empatdua Media, malang</t>
  </si>
  <si>
    <t>Mei , 2008</t>
  </si>
  <si>
    <t>330 IMR s-2</t>
  </si>
  <si>
    <t>Mei, 2008</t>
  </si>
  <si>
    <t>Inovasi dan Kreativitas Berbisnis, Seri Kedua Wirausaha Kreatif</t>
  </si>
  <si>
    <t>Strategi dan Taktik Promosi Produk ,Seri Ketiga Wirausaha Kreatif</t>
  </si>
  <si>
    <t>330 IMR i-2</t>
  </si>
  <si>
    <t>Strategi Pemasaran Produk, seri Keemapt Wirausaha Kreatif</t>
  </si>
  <si>
    <t>III, 1986</t>
  </si>
  <si>
    <t>345.05 KAR k-1</t>
  </si>
  <si>
    <t>345.08 u-1</t>
  </si>
  <si>
    <t>Des, 2016</t>
  </si>
  <si>
    <t>336 u-1</t>
  </si>
  <si>
    <t>Undang-undang Pendidikan</t>
  </si>
  <si>
    <t>Kitab Undang-undang Hukum  Pidana ( KUHP )</t>
  </si>
  <si>
    <t>R. Soesilo</t>
  </si>
  <si>
    <t>Cetak Ulang, 1996</t>
  </si>
  <si>
    <t>345.05 SOE k-1</t>
  </si>
  <si>
    <t>Rumah Minimalis Modern Satu Lantai</t>
  </si>
  <si>
    <t>Tedi Supriyadi Hidayat, ST</t>
  </si>
  <si>
    <t>728 TED r-1</t>
  </si>
  <si>
    <t>33 Desain 3 In 1 Rak dan Lemari</t>
  </si>
  <si>
    <t>Siscealand, Dita. K dan Tedi, SH</t>
  </si>
  <si>
    <t>Griya Kreasi, JKT</t>
  </si>
  <si>
    <t>749.3 SIS t-1</t>
  </si>
  <si>
    <t>Kupas Tuntas Adobe Photoshop CS6</t>
  </si>
  <si>
    <t>Dragon Ball 14</t>
  </si>
  <si>
    <t>Akira Toriyama</t>
  </si>
  <si>
    <t>IV, April 1995</t>
  </si>
  <si>
    <t>Dari Siswa</t>
  </si>
  <si>
    <t>741 AKI d-1</t>
  </si>
  <si>
    <t>Yu-Gi-oh!</t>
  </si>
  <si>
    <t>Kazuki Takahashi</t>
  </si>
  <si>
    <t>741 KAZ y-1</t>
  </si>
  <si>
    <t>Naruto Vol. 60</t>
  </si>
  <si>
    <t>Masahi Kishimoto</t>
  </si>
  <si>
    <t>741 MAS n-1</t>
  </si>
  <si>
    <t>430, 210</t>
  </si>
  <si>
    <t>297.3  RIF r-1</t>
  </si>
  <si>
    <t>Energi dan Materi</t>
  </si>
  <si>
    <t>Gerard Cheshire</t>
  </si>
  <si>
    <t>500 GER e-5</t>
  </si>
  <si>
    <t xml:space="preserve">Cahaya dan Warna </t>
  </si>
  <si>
    <t>500 GER c-5</t>
  </si>
  <si>
    <t>Dasar-dasar Bermain Gitar</t>
  </si>
  <si>
    <t>Gatot Karsono. OS</t>
  </si>
  <si>
    <t>CV. Aneka , Solo</t>
  </si>
  <si>
    <t>II, Juli 1994</t>
  </si>
  <si>
    <t>787 GAT d-1</t>
  </si>
  <si>
    <t>Gitar Modern Untuk Pemula</t>
  </si>
  <si>
    <t>G. S. Pardede</t>
  </si>
  <si>
    <t>19, 2014</t>
  </si>
  <si>
    <t>787 PAR g-8</t>
  </si>
  <si>
    <t>Cintaku Negeriku</t>
  </si>
  <si>
    <t>D.S. Soewito. M</t>
  </si>
  <si>
    <t>Gresinda Press</t>
  </si>
  <si>
    <t>03 Juli 2019</t>
  </si>
  <si>
    <t>Langsung Jago Main Keyboard Otodidak Untuk Pemula</t>
  </si>
  <si>
    <t>Endy Daniyanto dan Steward. K</t>
  </si>
  <si>
    <t>Pustaka Makmur, Jawa barat</t>
  </si>
  <si>
    <t>785 END l-1</t>
  </si>
  <si>
    <t>Cara Cepat dan Mudah Teknik Bermain Gitar</t>
  </si>
  <si>
    <t>Satyo Milado</t>
  </si>
  <si>
    <t>Gresinda Press, Surabaya</t>
  </si>
  <si>
    <t>787 SAT c-3</t>
  </si>
  <si>
    <t>Undang-undang Dasar 1945</t>
  </si>
  <si>
    <t>Anugerah, Surabaya</t>
  </si>
  <si>
    <t>Peralatan dan Keselamatan Dalam Pekerjaan Dasar Otomotif</t>
  </si>
  <si>
    <t xml:space="preserve">Kupas Tuntas Dasar-dasar Power Train </t>
  </si>
  <si>
    <t>621 BUN k-1</t>
  </si>
  <si>
    <t>Kekhilafan Para Nabi</t>
  </si>
  <si>
    <t>Ust. Abdul Qohar</t>
  </si>
  <si>
    <t>297 ABD k-1</t>
  </si>
  <si>
    <t>Creative With Microsoft Office Word 2003 &amp; 2010</t>
  </si>
  <si>
    <t>Apriyanti Larenta</t>
  </si>
  <si>
    <t>005 APR c-1</t>
  </si>
  <si>
    <t>Desain Permainan Anak Dengan CorelDraw dan Photoshop</t>
  </si>
  <si>
    <t>005 WAH d-1</t>
  </si>
  <si>
    <t>Panduan Praktis Servis Sistem Chasis Sepeda Motor</t>
  </si>
  <si>
    <t>Sistem Informasi Penjualan Dengan PHP dan MySQL</t>
  </si>
  <si>
    <t>Riyanto</t>
  </si>
  <si>
    <t>I,2011</t>
  </si>
  <si>
    <t>005 RIY s-1</t>
  </si>
  <si>
    <t>Kebugaran dan Kesehatan</t>
  </si>
  <si>
    <t>Erminawati</t>
  </si>
  <si>
    <t>Ricardo, Jaksel</t>
  </si>
  <si>
    <t>I, maret 2009</t>
  </si>
  <si>
    <t>613.7 ERM k-1</t>
  </si>
  <si>
    <t>Permainan Tenis Lapangan</t>
  </si>
  <si>
    <t>Sofyan Firdaus</t>
  </si>
  <si>
    <t>I, Maret 2009</t>
  </si>
  <si>
    <t>796.34 SOF p-1</t>
  </si>
  <si>
    <t>Teknik Permainan Futsal</t>
  </si>
  <si>
    <t>PT. Sunda Kelapa Pustaka, Jakarta Selatan</t>
  </si>
  <si>
    <t>Juli, 2010</t>
  </si>
  <si>
    <t>796.33 AND t-1</t>
  </si>
  <si>
    <t>Penjelajahan dan Olahraga Alam</t>
  </si>
  <si>
    <t>796 ERM p-1</t>
  </si>
  <si>
    <t>Belajar Karate Secara Sistematis</t>
  </si>
  <si>
    <t>Namiek. S</t>
  </si>
  <si>
    <t>PT. Aneka Ilmu, Semarang</t>
  </si>
  <si>
    <t>Tugas Remidi Siswa</t>
  </si>
  <si>
    <t>796.8 NAM b-1</t>
  </si>
  <si>
    <t>Buku Pintar Olahraga</t>
  </si>
  <si>
    <t>Teguh Susanto</t>
  </si>
  <si>
    <t>796 TEG b-4</t>
  </si>
  <si>
    <t>Soekarno dan Soeharto di Mata Para Kiai</t>
  </si>
  <si>
    <t>Putra Poser Alam</t>
  </si>
  <si>
    <t>I, Peb 2015</t>
  </si>
  <si>
    <t>320 PUT s-1</t>
  </si>
  <si>
    <t>320 YAN b-1</t>
  </si>
  <si>
    <t>Long life, Mandela !</t>
  </si>
  <si>
    <t>H. L. Purnama</t>
  </si>
  <si>
    <t>920.71 PUR l-1</t>
  </si>
  <si>
    <t>Siapa Menghianati Pak Harto ?</t>
  </si>
  <si>
    <t>A. Makmur Makka</t>
  </si>
  <si>
    <t>Imania, Depok</t>
  </si>
  <si>
    <t>320 MAK s-1</t>
  </si>
  <si>
    <t>920.71 AGU s-1</t>
  </si>
  <si>
    <t>Sejarah Budaya Ponorogo</t>
  </si>
  <si>
    <t>Sugiarso</t>
  </si>
  <si>
    <t>Perpustakaan</t>
  </si>
  <si>
    <t>334.09 SUG s-1</t>
  </si>
  <si>
    <t>Resep Kue Favorit Ala Café All About Durian</t>
  </si>
  <si>
    <t>TIM  Ide Masak</t>
  </si>
  <si>
    <t>Mei 2012</t>
  </si>
  <si>
    <t>641.5 TIM r-1</t>
  </si>
  <si>
    <t>Serba Kue</t>
  </si>
  <si>
    <t>641.8 TIM s-1</t>
  </si>
  <si>
    <t>Olahan Dendeng Jadi Hidangan Lezat Dalam Waktu 30 Menit</t>
  </si>
  <si>
    <t>641.5 LIL o-6</t>
  </si>
  <si>
    <t>Aneka Olahan Ikan Bandeng</t>
  </si>
  <si>
    <t>Suryanti, dkk</t>
  </si>
  <si>
    <t>641.5 SUR a-1</t>
  </si>
  <si>
    <t>Seri Panganan Jadul Tetap Favorit Steak</t>
  </si>
  <si>
    <t>TIM Ide Masak</t>
  </si>
  <si>
    <t>Maret, 2013</t>
  </si>
  <si>
    <t>641.5 TIM s-1</t>
  </si>
  <si>
    <t xml:space="preserve">Obat Herbal Luar Biasa </t>
  </si>
  <si>
    <t>TIM Pengobatan Alternatif</t>
  </si>
  <si>
    <t>580 TIM o-1</t>
  </si>
  <si>
    <t>Aneka Kriya Limbah Produk</t>
  </si>
  <si>
    <t>I. Okt 2015</t>
  </si>
  <si>
    <t>745 NIN a-1</t>
  </si>
  <si>
    <t>746 DOM b-1</t>
  </si>
  <si>
    <t>Kerajinan Enceng Gondok</t>
  </si>
  <si>
    <t>Cake Decorating Bnetuk Fauna</t>
  </si>
  <si>
    <t>Purbo Yudowinoto</t>
  </si>
  <si>
    <t>Tugas Remidi Siswa + CD</t>
  </si>
  <si>
    <t>641.8 PUR c-1</t>
  </si>
  <si>
    <t>Akseori Bersulam 39 Kreasi Sulaman Cantik Pada Bros dan Liontin Untuk Busana Muslimah dan Pesta</t>
  </si>
  <si>
    <t>Rita Atiyanti, Lily. W dan Tri. EH</t>
  </si>
  <si>
    <t>746.4 RIT a-2</t>
  </si>
  <si>
    <t>Mengeringkan dan Mengawetkan Kupu-kupu</t>
  </si>
  <si>
    <t>Hariyanto</t>
  </si>
  <si>
    <t>Multi Informasi Mandiri, Jatim</t>
  </si>
  <si>
    <t>VII, 2009</t>
  </si>
  <si>
    <t>745.5 HAR m-1</t>
  </si>
  <si>
    <t>Kreasi Botol dan Kaleng Bekas</t>
  </si>
  <si>
    <t>Sri Noor Verawaty</t>
  </si>
  <si>
    <t>Diva Kids, Jogjakarta</t>
  </si>
  <si>
    <t>745.5 SRI k-1</t>
  </si>
  <si>
    <t>Meriahkan Pakaian dan Aksesorismu</t>
  </si>
  <si>
    <t>Laura Tornes</t>
  </si>
  <si>
    <t>Tiga Ananda, Solo</t>
  </si>
  <si>
    <t>Agustus, 2011</t>
  </si>
  <si>
    <t>745.5 LAU m-1</t>
  </si>
  <si>
    <t>26 Kreasi Kertas Logam</t>
  </si>
  <si>
    <t>Nurul Wulan Sari</t>
  </si>
  <si>
    <t>745.5 NUR d-1</t>
  </si>
  <si>
    <t>Kreasi Cantik Berbahan Kancing</t>
  </si>
  <si>
    <t>Indah Arifah Febriany</t>
  </si>
  <si>
    <t>745.5 IND k-1</t>
  </si>
  <si>
    <t>Berkreasi Dengan Kokon Sutra Emas</t>
  </si>
  <si>
    <t>Membuat Keramik Sederhana</t>
  </si>
  <si>
    <t>Saraswati</t>
  </si>
  <si>
    <t>Kemang Studio Aksara, jakarta</t>
  </si>
  <si>
    <t>691.4 SAR m-1</t>
  </si>
  <si>
    <t>Cara Praktis Seni Merangkai Jamur</t>
  </si>
  <si>
    <t>Lucas dan Sulton. S</t>
  </si>
  <si>
    <t>745.5 LUC c-1</t>
  </si>
  <si>
    <t>50 Headband Cantik Untuk Balita</t>
  </si>
  <si>
    <t>Juli 2013</t>
  </si>
  <si>
    <t>745.5 IVA l-5</t>
  </si>
  <si>
    <t>Kreasi Cantik Dari Styrofoom Byngkus Buah</t>
  </si>
  <si>
    <t>Dra. Retno Sari Murtiningsih, MM</t>
  </si>
  <si>
    <t>Feb, 2013</t>
  </si>
  <si>
    <t>745.5 RET k-5</t>
  </si>
  <si>
    <t>Resep Kue Favorit Ala Café All About Cokelat</t>
  </si>
  <si>
    <t>641.8 TIM r-1</t>
  </si>
  <si>
    <t>Resep Green Tea Cake Ala Café</t>
  </si>
  <si>
    <t>Cara Membuat Susu Kedelai</t>
  </si>
  <si>
    <t>Ir, Dian Nurdiani Suprijadi</t>
  </si>
  <si>
    <t>PT. Musi Perkasa Utama, Jkt</t>
  </si>
  <si>
    <t>III, des 2005</t>
  </si>
  <si>
    <t>641.2 DIA c-1</t>
  </si>
  <si>
    <t>25 Cita Rasa Ikan Kerapu</t>
  </si>
  <si>
    <t>Januari, 2012</t>
  </si>
  <si>
    <t>karya Agung, Surabaya</t>
  </si>
  <si>
    <t>641.5 SIT a-1</t>
  </si>
  <si>
    <t>Membuat Sendiri 100 Macam Olahan Pisang, Jagung dan kelapa</t>
  </si>
  <si>
    <t>Ny. Lia Yuliawati</t>
  </si>
  <si>
    <t>M2S bandung, Bandung</t>
  </si>
  <si>
    <t>I, Des 2004</t>
  </si>
  <si>
    <t>H`</t>
  </si>
  <si>
    <t>641.8 LIA m-1</t>
  </si>
  <si>
    <t>Olahan Frozen Seafood jadi Hidangan Lezat Dalam waktu 30 Menit</t>
  </si>
  <si>
    <t>Juli 2014</t>
  </si>
  <si>
    <t>641.5 LIL o-2</t>
  </si>
  <si>
    <t>Semua Serba Labu Kuning</t>
  </si>
  <si>
    <t>Linda Carolina Brotodjojo</t>
  </si>
  <si>
    <t>641 LIN s-1</t>
  </si>
  <si>
    <t>Variasi Olahan Ikan Asin</t>
  </si>
  <si>
    <t>Lucy Lusanty</t>
  </si>
  <si>
    <t>641 LUC v-1</t>
  </si>
  <si>
    <t>Buah Naga Buah Sehat Kaya Khasiat + 40 Resep Makanan Lezat Olahannya</t>
  </si>
  <si>
    <t>Hindah Muaris</t>
  </si>
  <si>
    <t>Nov, 2012</t>
  </si>
  <si>
    <t>641.8 HIN b-1</t>
  </si>
  <si>
    <t>Aneka Mie</t>
  </si>
  <si>
    <t>641  TIM a-1</t>
  </si>
  <si>
    <t>Hidangan Seafood</t>
  </si>
  <si>
    <t>641 TIM h-1</t>
  </si>
  <si>
    <t>Olahan Cokelat Spesial</t>
  </si>
  <si>
    <t>Yeni Ismayani</t>
  </si>
  <si>
    <t>641.8 YEN o-1</t>
  </si>
  <si>
    <t>40 Kreasi Menyulap Stoples Plastik Menjadi Unik Dengan kain Flanel</t>
  </si>
  <si>
    <t>745.5 IVA e-2</t>
  </si>
  <si>
    <t>Maktabah Al-Hanif, Yogyakarta</t>
  </si>
  <si>
    <t>297.5 MUH k-1</t>
  </si>
  <si>
    <t>Khasiat dan cara Olah Sambiloto Untuk Menumpas berbagai Penyakit</t>
  </si>
  <si>
    <t>Nurfita Dewi</t>
  </si>
  <si>
    <t>580 NUR k-1</t>
  </si>
  <si>
    <t>Karapan Sapi</t>
  </si>
  <si>
    <t>Graha Ilmu</t>
  </si>
  <si>
    <t>344 HER k-1</t>
  </si>
  <si>
    <t>Seri Olahraga Senam</t>
  </si>
  <si>
    <t>Ahmad Syaikhu</t>
  </si>
  <si>
    <t>CV. Kaldera, Bogor</t>
  </si>
  <si>
    <t>796 AHM s-1</t>
  </si>
  <si>
    <t>Bekerja Dengan Windwos 8</t>
  </si>
  <si>
    <t>Ir. Pandapotan Sianipar</t>
  </si>
  <si>
    <t>005 PAN b-1</t>
  </si>
  <si>
    <t>Perawatan dan Perbaikan Sistem Suspensi Mobil</t>
  </si>
  <si>
    <t>Menggagas tika dan Moral Ditengah Modernitas</t>
  </si>
  <si>
    <t>Prof, Dr. H. Muchsin, SH</t>
  </si>
  <si>
    <t>CV. ADIS, Surabaya</t>
  </si>
  <si>
    <t>370.1 MUC m-1</t>
  </si>
  <si>
    <t>Fisika 1A SMA Kls X</t>
  </si>
  <si>
    <t>Sutejo, S.Pd</t>
  </si>
  <si>
    <t>530 SUT f-1</t>
  </si>
  <si>
    <t>Siap Jadi Juara OSN Fisika SMA Sederajat</t>
  </si>
  <si>
    <t>Sarwandi, S.ST</t>
  </si>
  <si>
    <t>Listrik dan Kemagnetan</t>
  </si>
  <si>
    <t>530 GER l-1</t>
  </si>
  <si>
    <t>Bunyi dan Getaran</t>
  </si>
  <si>
    <t>I,2008</t>
  </si>
  <si>
    <t>534 GER b-1</t>
  </si>
  <si>
    <t>Sistem Tata Surya</t>
  </si>
  <si>
    <t>Memaksimalkan Pekerjaan Dengan Shortcut Windows 7 dan MS Office</t>
  </si>
  <si>
    <t>Yudhy Wicaksono dan Salusi Kantor</t>
  </si>
  <si>
    <t>523 GER s-1</t>
  </si>
  <si>
    <t>005 YUD m-1</t>
  </si>
  <si>
    <t>Belajar Sendiri Mengoptimalkan Penggunaan Laptop</t>
  </si>
  <si>
    <t>004 MAR b-1</t>
  </si>
  <si>
    <t>Belajar Singkat Menggunakan Microsoft Windows 7</t>
  </si>
  <si>
    <t>Mardiana Wati, Warjana</t>
  </si>
  <si>
    <t>005 MAR b-1</t>
  </si>
  <si>
    <t>Membuat Aplikasi Kreatif Dengan Visual Basic.Net 2013</t>
  </si>
  <si>
    <t>Windwos XP Profesional Service Pack 2</t>
  </si>
  <si>
    <t>Jurus Kilat Mahir Photoshop Lightroom For Photographer</t>
  </si>
  <si>
    <t>Dadan Pedro</t>
  </si>
  <si>
    <t>Cetak I, 2012</t>
  </si>
  <si>
    <t>005 DAD j-1</t>
  </si>
  <si>
    <t>Tip dan Trik Pemrograman Database Dengan Visual Basic 6.0</t>
  </si>
  <si>
    <t>Hengky Alexender Mangkulo</t>
  </si>
  <si>
    <t>005 HEN t-1</t>
  </si>
  <si>
    <t>Tips Unggulan Windows 7 dan 8 Untuk Perkantoran</t>
  </si>
  <si>
    <t>Edy. W, ST, M. Eng, Ali Zaki, Smitdev Community</t>
  </si>
  <si>
    <t>005 EDY t-1</t>
  </si>
  <si>
    <t>Jalan Pintas Menggunakan Windows 8 dan 10</t>
  </si>
  <si>
    <t>005 JUB j-1</t>
  </si>
  <si>
    <t>Linux Untuk Orang Awam</t>
  </si>
  <si>
    <t>Irawan</t>
  </si>
  <si>
    <t>005 IRA l-1</t>
  </si>
  <si>
    <t>Kiat Sukses Mencari dan Melamar Kerja Di Internet</t>
  </si>
  <si>
    <t>TIM Perfect Com</t>
  </si>
  <si>
    <t>Indah, Surabaya</t>
  </si>
  <si>
    <t>April, 2011</t>
  </si>
  <si>
    <t>153.8 TIM k-1</t>
  </si>
  <si>
    <t>Tip dan Trik Powerpoint 2013</t>
  </si>
  <si>
    <t>005 JUB t-1</t>
  </si>
  <si>
    <t>Fisika Untuk SMA Kls X, XI, XII</t>
  </si>
  <si>
    <t>Drs. Sulistyo &amp; Ir. P. Setyono</t>
  </si>
  <si>
    <t>530 SUL f-1</t>
  </si>
  <si>
    <t>Gitamedia Press, Jatim</t>
  </si>
  <si>
    <t>The Wisdom Of Dahlan Iskan</t>
  </si>
  <si>
    <t>Soedarsono</t>
  </si>
  <si>
    <t>929.4 SOE t-1</t>
  </si>
  <si>
    <t>Soekarno Poenja Tjerita</t>
  </si>
  <si>
    <t>@ sejarah RI</t>
  </si>
  <si>
    <t>I, Juli 16</t>
  </si>
  <si>
    <t>361.9 SEJ s-1</t>
  </si>
  <si>
    <t>101 Fakta dan Mitos Menggerakkan Seputar Soekarno</t>
  </si>
  <si>
    <t>Merry Magdalena</t>
  </si>
  <si>
    <t>Gramedia Widiasarana Indonesia, Jakarta</t>
  </si>
  <si>
    <t>929.4 MER s-1</t>
  </si>
  <si>
    <t>Sehat dan bugar Dengan Terapi Jus Buah dan Sayur</t>
  </si>
  <si>
    <t>Trifia Astuti Ningsih</t>
  </si>
  <si>
    <t>Dua Media, Surabaya</t>
  </si>
  <si>
    <t>613.3 TRI s-2</t>
  </si>
  <si>
    <t>Hypermatika Formula Mudah Berhitung Cepat</t>
  </si>
  <si>
    <t>Nenden. R. A</t>
  </si>
  <si>
    <t>Guna Mandala, Surabaya</t>
  </si>
  <si>
    <t>Cet 2, 2012</t>
  </si>
  <si>
    <t>511.3 NEN h-1</t>
  </si>
  <si>
    <t>Metodologi Penelitian Kesehatan</t>
  </si>
  <si>
    <t>Prof. Dr. Soekidjo Notoatmodjo</t>
  </si>
  <si>
    <t>613 SOE m-1</t>
  </si>
  <si>
    <t>Desain Kemasan Untuk Produk Makanan Ringan</t>
  </si>
  <si>
    <t>M. Junaidi. H. ST, M.ds</t>
  </si>
  <si>
    <t>Pandu Pustaka, Yogyakarta</t>
  </si>
  <si>
    <t>338 JUN d-1</t>
  </si>
  <si>
    <t>Anatomi dan Fisiologi Untuk Paramedis</t>
  </si>
  <si>
    <t>Evelyn. C Pearce</t>
  </si>
  <si>
    <t>40, Agustus'13</t>
  </si>
  <si>
    <t>Anatomi dan Fisiologi Untuk Mahasiswa Keperawatan Edisi 3</t>
  </si>
  <si>
    <t>Drs. H. Syaifuddin, Amk</t>
  </si>
  <si>
    <t>Buku Kedokteran</t>
  </si>
  <si>
    <t>611 SYA a-1</t>
  </si>
  <si>
    <t>Penyembuhan Alamiah Dengan Herbal dan Pijat Jawa</t>
  </si>
  <si>
    <t>Sekar Jatiningrum</t>
  </si>
  <si>
    <t>Sinar Kemala, Surabaya</t>
  </si>
  <si>
    <t>580 SEK p-1</t>
  </si>
  <si>
    <t>Etika Profesi Kebidanan</t>
  </si>
  <si>
    <t>Heni Puji. W</t>
  </si>
  <si>
    <t>Fitramaya</t>
  </si>
  <si>
    <t>Cet. V</t>
  </si>
  <si>
    <t>613.8 HEN e-1</t>
  </si>
  <si>
    <t>Penilaian Status Gizi</t>
  </si>
  <si>
    <t>I Dewa Nyoman. S, dkk</t>
  </si>
  <si>
    <t>Buku Kedokteran EGC</t>
  </si>
  <si>
    <t>613.2 DEW p-1</t>
  </si>
  <si>
    <t>611 EVE a-3</t>
  </si>
  <si>
    <t>Budidaya Umbi-umbian Padat Nutrisi</t>
  </si>
  <si>
    <t>Budi Setyawan</t>
  </si>
  <si>
    <t>635 BUD b-1</t>
  </si>
  <si>
    <t>745 REN k-1</t>
  </si>
  <si>
    <t>Rindu Soeharto Dipuja, Dicerca dan Kini Dirindu</t>
  </si>
  <si>
    <t>Ira Trianggo</t>
  </si>
  <si>
    <t>Penerbit Bangkit, Yogyakarta</t>
  </si>
  <si>
    <t>920 IRA r-1</t>
  </si>
  <si>
    <t>Wapres : Pendamping atau Pesaing ?</t>
  </si>
  <si>
    <t>Roy B. B. Janis</t>
  </si>
  <si>
    <t>BIP Kelompok Gramedia</t>
  </si>
  <si>
    <t>320 ROY w-1</t>
  </si>
  <si>
    <t>Hipertensi</t>
  </si>
  <si>
    <t>Hanns Peter Wolff</t>
  </si>
  <si>
    <t>PT. Bhuana Ilmu Populer, Jakarta</t>
  </si>
  <si>
    <t>III, Juni 2008</t>
  </si>
  <si>
    <t>12 Oktober 2019</t>
  </si>
  <si>
    <t>6.11 HAN h-1</t>
  </si>
  <si>
    <t>Bank Dunia, IMF dan Hak Asasi Manusia</t>
  </si>
  <si>
    <t>Daniel D. Bradlow</t>
  </si>
  <si>
    <t>Elsam, jakarta</t>
  </si>
  <si>
    <t>I, Mei 1999</t>
  </si>
  <si>
    <t>332 DAN b-1</t>
  </si>
  <si>
    <t>Personality Plus For Couples ( Kepribadian Plus Untuk Pasangan )</t>
  </si>
  <si>
    <t>Florence Littauer</t>
  </si>
  <si>
    <t>Binarupa Aksara, jakarta</t>
  </si>
  <si>
    <t>158.2 FLO p-1</t>
  </si>
  <si>
    <t>Dari Lembah Cita-cita</t>
  </si>
  <si>
    <t>Prof. Dr. Hamka</t>
  </si>
  <si>
    <t>Gema Insani, Depok</t>
  </si>
  <si>
    <t>Cetakan I</t>
  </si>
  <si>
    <t>297.4 HAM d-1</t>
  </si>
  <si>
    <t>Meraih Pekerjaan yang Diidamkan</t>
  </si>
  <si>
    <t>Hoeda Manis</t>
  </si>
  <si>
    <t>395 HOE m-1</t>
  </si>
  <si>
    <t>Siti Jenar Cikal Bakal Faham Kejawen</t>
  </si>
  <si>
    <t>297.74 RAH s-1</t>
  </si>
  <si>
    <t>Homestay 101. Panduan Cerdas Ikut Homestay Seru Bermutu</t>
  </si>
  <si>
    <t>J. Mahameru</t>
  </si>
  <si>
    <t>153.8 MAH h-1</t>
  </si>
  <si>
    <t>Autocad 3 Demensi</t>
  </si>
  <si>
    <t>Syaiful Bahri</t>
  </si>
  <si>
    <t>I, Jan 1997</t>
  </si>
  <si>
    <t>006.6 SYA a-1</t>
  </si>
  <si>
    <t>005 MUL w-1</t>
  </si>
  <si>
    <t>1001 Resep Masakan Lengkap</t>
  </si>
  <si>
    <t>Lusiana Wijaya, S. Riana Tofani</t>
  </si>
  <si>
    <t>641 LUS s-1</t>
  </si>
  <si>
    <t>Resep-resep Kue dan Roti Pualing Mudah</t>
  </si>
  <si>
    <t>Maya Miranda</t>
  </si>
  <si>
    <t>Visi 7</t>
  </si>
  <si>
    <t>641 MAY r-1</t>
  </si>
  <si>
    <t>Nur Kholis, Edi Tri</t>
  </si>
  <si>
    <t>746 NUR k-1</t>
  </si>
  <si>
    <t>Lilitan Cantik Dari Kawat Kabel</t>
  </si>
  <si>
    <t>Monica Harijati Hariboentoro</t>
  </si>
  <si>
    <t>746 MON l-1</t>
  </si>
  <si>
    <t>Olahan Wortel Untuk Bayi dan Balita</t>
  </si>
  <si>
    <t>641 INT o-1</t>
  </si>
  <si>
    <t>Cooking With Style 3</t>
  </si>
  <si>
    <t>Odilia Winneke</t>
  </si>
  <si>
    <t>641 ODI c-1</t>
  </si>
  <si>
    <t>641 LIL o-1</t>
  </si>
  <si>
    <t>20 Perilaku Durhaka Orang Tua Terhadap Anak</t>
  </si>
  <si>
    <t>Drs. Muhammad Thalib</t>
  </si>
  <si>
    <t>IX</t>
  </si>
  <si>
    <t>297.5 MUH d-1</t>
  </si>
  <si>
    <t>Harta Termahal Di Sisimu</t>
  </si>
  <si>
    <t>Munir Arfah</t>
  </si>
  <si>
    <t>Pustaka Ausath, Klaten</t>
  </si>
  <si>
    <t>297.5 MUN h-1</t>
  </si>
  <si>
    <t>153 FAD k-1</t>
  </si>
  <si>
    <t>Rambu - rambu Aqidah</t>
  </si>
  <si>
    <t>Abdul Qodir Atha</t>
  </si>
  <si>
    <t>Media Idaman Press, Surabaya</t>
  </si>
  <si>
    <t>297.2 ABD r-1</t>
  </si>
  <si>
    <t>20 Kerangka Pokok Pendidikan Islami</t>
  </si>
  <si>
    <t>XX</t>
  </si>
  <si>
    <t>297.77 MUH d-1</t>
  </si>
  <si>
    <t>45 Manipulasi Foto Profesional Photoshop CS</t>
  </si>
  <si>
    <t>006.7 JAY e-1</t>
  </si>
  <si>
    <t>Panduan Berinternet Untuk Orang Awam</t>
  </si>
  <si>
    <t>004.678</t>
  </si>
  <si>
    <t>004.678 IRA p-1</t>
  </si>
  <si>
    <t>Optimalisasi Windows Untuk Orang Awam</t>
  </si>
  <si>
    <t>005 IRA o-1</t>
  </si>
  <si>
    <t>15 Desember 2019</t>
  </si>
  <si>
    <t>Andai Pak Harto Nyapres Kupilih?</t>
  </si>
  <si>
    <t>Masykur Arif Rahman</t>
  </si>
  <si>
    <t>Saufa</t>
  </si>
  <si>
    <t>929 MAS a-1</t>
  </si>
  <si>
    <t>Ringkasan Materi dan Kumpulan Soal ( B.ing, B. Indo, Matem ) TSM</t>
  </si>
  <si>
    <t>TIM Guru SMK Negeri 1 Mojokerto</t>
  </si>
  <si>
    <t>Karya Guru</t>
  </si>
  <si>
    <t>20 Desember 2019</t>
  </si>
  <si>
    <t>371.32 TIM r-2</t>
  </si>
  <si>
    <t>Ringkasan Materi dan Kumpulan Soal ( B.ing, B. Indo, Matem ) MM</t>
  </si>
  <si>
    <t>371.32 TIM r-1</t>
  </si>
  <si>
    <t>Ringkasan Materi dan Kumpulan Soal ( B.ing, B. Indo, Matem ) TKR</t>
  </si>
  <si>
    <t>371.32 TIM r-3</t>
  </si>
  <si>
    <t>Ki Nardjoko Soeseno</t>
  </si>
  <si>
    <t>929 KI f-1</t>
  </si>
  <si>
    <t>12 maret 2016</t>
  </si>
  <si>
    <t>10 Mei 2015</t>
  </si>
  <si>
    <t>20 Juli 2018</t>
  </si>
  <si>
    <t>Menguasai Aplikasi Perangkat Lunak Dan Perancangan Interior Gedung ( Semester Ganjil )</t>
  </si>
  <si>
    <t>PT. Latif Kitto Mahesa, Malang</t>
  </si>
  <si>
    <t>Perawatan &amp; Perbaikan Sistem Bahan Bakar Diesel Konvensional dan Commonrail Kls XI dan XII</t>
  </si>
  <si>
    <t>Gambar Teknik Otomotif</t>
  </si>
  <si>
    <t>Pekerjaan Dasar Otomotif</t>
  </si>
  <si>
    <t>Teknologi Dasar Otomotif</t>
  </si>
  <si>
    <t>Perawatan dan Perbaikan Comfort Safety dan Information Technology Kls XII</t>
  </si>
  <si>
    <t>Pemeliharaan Kelistrikaan Kendaraan Ringan Kls XI Jilid 1</t>
  </si>
  <si>
    <t>Pemeliharaan Kelistrikaan Kendaraan Ringan Kls XII</t>
  </si>
  <si>
    <t>Sistem Komputer Kls X</t>
  </si>
  <si>
    <t>Pemrograman Dasar Kls X</t>
  </si>
  <si>
    <t>Administrasi Sistem Jaringan Jilid 1</t>
  </si>
  <si>
    <t>Administrasi Sistem Jaringan Jilid 2</t>
  </si>
  <si>
    <t>Teknologi Jaringan Berbasis Luas ( WAN ) Kls XI</t>
  </si>
  <si>
    <t>Simulasi dan Komunikasi Digital Kls X</t>
  </si>
  <si>
    <t>Teknologi Layanan Jaringan Kls XI</t>
  </si>
  <si>
    <t>Adminstrasi Infrastruktur Jaringan</t>
  </si>
  <si>
    <t>Desain Grafis Percetakaan Kls XI</t>
  </si>
  <si>
    <t>Shyla K. Lande</t>
  </si>
  <si>
    <t>Forward An English X</t>
  </si>
  <si>
    <t>Matematika X</t>
  </si>
  <si>
    <t>Kasmina</t>
  </si>
  <si>
    <t>Produktif Berbahasa Indonesia X</t>
  </si>
  <si>
    <t>Yustinah</t>
  </si>
  <si>
    <t>Agama Islam X</t>
  </si>
  <si>
    <t>Pemeliharaan dan Servis Sistem Bahan Bakar Bensin</t>
  </si>
  <si>
    <t>Dasar Kontruksi Bangunan Kls X</t>
  </si>
  <si>
    <t>Teknik Pengolahan Audio Video Kls XII</t>
  </si>
  <si>
    <t>Animasi 2D dan 3D Kls XI</t>
  </si>
  <si>
    <t>Buku Siswa Matematika Kls XI</t>
  </si>
  <si>
    <t>PT. Erlangga</t>
  </si>
  <si>
    <t>Buku Siswa Matematika Kls XII</t>
  </si>
  <si>
    <t>Bahasa Indonesia SMA / MA Kls XI</t>
  </si>
  <si>
    <t>Bahasa Indonesia SMA / MA Kls XII</t>
  </si>
  <si>
    <t>Pend. Agama Islam dan Budi Pekerti Kls X</t>
  </si>
  <si>
    <t>Dasar Desain Grafis C2 Kls X</t>
  </si>
  <si>
    <t>Dasar Desain Grafias Kls X</t>
  </si>
  <si>
    <t>26 Maret 2019</t>
  </si>
  <si>
    <t>Komputer dan Jaringan Dasar Kls X</t>
  </si>
  <si>
    <t>Andi Novianto</t>
  </si>
  <si>
    <t>Pekerjaan Dasar Teknik Otomotif C2 Kls X</t>
  </si>
  <si>
    <t>Wahyu Triyono</t>
  </si>
  <si>
    <t>Administrasi Sistem Jaringan C3 Kls XI</t>
  </si>
  <si>
    <t>Erlangga X - Press UN 2019 B. Indonesia</t>
  </si>
  <si>
    <t>TIM UN</t>
  </si>
  <si>
    <t>Erlangga X - Press UN 2019 B. Inggris</t>
  </si>
  <si>
    <t>Erlangga X - Press UN 2019 Matematika Teknologi</t>
  </si>
  <si>
    <t>Dasar Kontruksi Bangunan Jilid 1 Kls X</t>
  </si>
  <si>
    <t>PT. Latif Kitto Mahesa,Malang</t>
  </si>
  <si>
    <t>Sistem Utilitas Bangunan Gedung Kls XI</t>
  </si>
  <si>
    <t>Menguasai Aplikasi Perangkat Lunak Dan Perancangan Interior Gedung ( Semester Genap )</t>
  </si>
  <si>
    <t>Sistem Komputer Bid. TIK SMK /  MAK Kls X</t>
  </si>
  <si>
    <t>Pemrograman Dasar SMK Bid. Tekominfo Kls X</t>
  </si>
  <si>
    <t>Pendidikan Agama Islam Kls X</t>
  </si>
  <si>
    <t>Forward An English XII</t>
  </si>
  <si>
    <t>25 Juli 2019</t>
  </si>
  <si>
    <t>30 Juli 2019</t>
  </si>
  <si>
    <t>03 Agustus 2019</t>
  </si>
  <si>
    <t>15 Mei 2019</t>
  </si>
  <si>
    <t>09 Agustus 2019</t>
  </si>
  <si>
    <t>05 Agustus 2019</t>
  </si>
  <si>
    <t>B. Indonesia SMK/SMA Kls XI</t>
  </si>
  <si>
    <t>B. Indonesia SMK/SMA Kls XII</t>
  </si>
  <si>
    <t>Matematika SMK/SMA Kls XII</t>
  </si>
  <si>
    <t>Matematika SMK/SMA Kls XI</t>
  </si>
  <si>
    <t>5 Agustus 2019</t>
  </si>
  <si>
    <t>02 Maret 2020</t>
  </si>
  <si>
    <t>Forward For Vocational School Grade Kls XII</t>
  </si>
  <si>
    <t>13 Maret 2020</t>
  </si>
  <si>
    <t>Gambar Teknik Otomotif SMK Kls X</t>
  </si>
  <si>
    <t>Matematika SMK/MAK Kls XII</t>
  </si>
  <si>
    <t>Pend. Agama Islam SMK Kls X</t>
  </si>
  <si>
    <t>11 Juni 2020</t>
  </si>
  <si>
    <t>Produktif Berbahasa Indonesia SMK/MAK XII</t>
  </si>
  <si>
    <t>15 Juni 2020</t>
  </si>
  <si>
    <t>Matematika SMA/MAK Kls XII</t>
  </si>
  <si>
    <t>23 Juni 2020</t>
  </si>
  <si>
    <t>Pend. Pancasila dan Kewarganegaraan SMK Kls X</t>
  </si>
  <si>
    <t>24 Juni 2020</t>
  </si>
  <si>
    <t>Produktif Berbahasa Indonesia SMK/MAK Kls X</t>
  </si>
  <si>
    <t>Produktif Berbahasa Indonesia SMK/MAK Kls XI</t>
  </si>
  <si>
    <t>Matematika SMA/MAK Kls XI</t>
  </si>
  <si>
    <t>Fisika Bid. Keahlian Teknologi dan Rekayasa SMK Kls X</t>
  </si>
  <si>
    <t>Fisika Bid. Keahlian Teknologi Informasi Komunikasi Kls X</t>
  </si>
  <si>
    <t>Kimia SMK/MAK Bid. Keahlian TIK Kls X</t>
  </si>
  <si>
    <t>Seni Buadaya SMK/MAK Kls X</t>
  </si>
  <si>
    <t>Pend. Agama Islam dan Budi Pekerti Kls XI</t>
  </si>
  <si>
    <t>Pend. Agama Islam dan Budi Pekerti Kls XII</t>
  </si>
  <si>
    <t>Pend. Jasmani, Olahraga dan Kesehatan SMK Kls X</t>
  </si>
  <si>
    <t>Pend. Jasmani, Olahraga dan Kesehatan SMK Kls XI</t>
  </si>
  <si>
    <t>Forward For Vocational School Grade Kls XI</t>
  </si>
  <si>
    <t>Pend. Pancasila dan Kewarganegaraan SMK Kls XI</t>
  </si>
  <si>
    <t>Pend. Pancasila dan Kewarganegaraan SMK Kls XII</t>
  </si>
  <si>
    <t>Matematika SMA/MAK Kls X</t>
  </si>
  <si>
    <t>25 Juni 2020</t>
  </si>
  <si>
    <t>27 Juni 2020</t>
  </si>
  <si>
    <t>Forward For Vocational School Grade Kls X</t>
  </si>
  <si>
    <t>KImia SMK/MAK Kel. Teknologi dan Rekayasa Kls X</t>
  </si>
  <si>
    <t>Sejarah Indonesia SMK Kls X</t>
  </si>
  <si>
    <t>23 Maret 2020</t>
  </si>
  <si>
    <t>Chon And The Cat Temple 1</t>
  </si>
  <si>
    <t>Makoto Ojorio</t>
  </si>
  <si>
    <t>Mrs. Kim</t>
  </si>
  <si>
    <t>741.5 MAK c-1</t>
  </si>
  <si>
    <t>07 Mei 2020</t>
  </si>
  <si>
    <t>Skanesa Bercerita</t>
  </si>
  <si>
    <t>Guru dan Siswa SMKN 1 Mojokerto</t>
  </si>
  <si>
    <t>TEMALITERA , Kab. Mojokerto</t>
  </si>
  <si>
    <t>I, Sep 2019</t>
  </si>
  <si>
    <t>Tugas Remidi</t>
  </si>
  <si>
    <t>899.221.1 GUR s-1</t>
  </si>
  <si>
    <t>Sehimpun Puisi Untuk Indonesia Merawat Jiwa Yang Hilang</t>
  </si>
  <si>
    <t>I, Agustus 2018</t>
  </si>
  <si>
    <t>Dari Bu Dyah</t>
  </si>
  <si>
    <t>899.221.1 TIM s-2</t>
  </si>
  <si>
    <t>Melipat Waktu Puisi-puisi Dari Kampung Halaman</t>
  </si>
  <si>
    <t>23 Februari 2021</t>
  </si>
  <si>
    <t>Erlangga Fokus AKM ( Asesmen Kompetensi Minimum ) SMK/MAK</t>
  </si>
  <si>
    <t>TIM Erlangga Fokus AKM</t>
  </si>
  <si>
    <t>I, Mei 2018</t>
  </si>
  <si>
    <t>899.221.1 TIM m-2</t>
  </si>
  <si>
    <t>The Perfect World Of Miwako Sumida</t>
  </si>
  <si>
    <t>Clarisa Goenawan</t>
  </si>
  <si>
    <t>Dari Mbak Nanda</t>
  </si>
  <si>
    <t>899.221.1 CLA t-1</t>
  </si>
  <si>
    <t>26 Oktober 2020</t>
  </si>
  <si>
    <t>Sadena dan Sandra</t>
  </si>
  <si>
    <t>Wulanfadi</t>
  </si>
  <si>
    <t>PT. Bumi Semesta Media, JakSel</t>
  </si>
  <si>
    <t>899.221.1 WUL s-1</t>
  </si>
  <si>
    <t>Cantik Itu Luka</t>
  </si>
  <si>
    <t>Eka Kurniawan</t>
  </si>
  <si>
    <t>XVII, Maret 2019</t>
  </si>
  <si>
    <t>899.221.1 EKA c-1</t>
  </si>
  <si>
    <t>Segala-galanya Ambyar</t>
  </si>
  <si>
    <t xml:space="preserve">Mark Manson </t>
  </si>
  <si>
    <t>V, Sep 2020</t>
  </si>
  <si>
    <t xml:space="preserve">899.221.1 </t>
  </si>
  <si>
    <t>Pangeran Kelas</t>
  </si>
  <si>
    <t>Hendra Putra</t>
  </si>
  <si>
    <t>Bintang Media, Jabar</t>
  </si>
  <si>
    <t>III, Feb 2018</t>
  </si>
  <si>
    <t>899.221.1 HEN p-1</t>
  </si>
  <si>
    <t>KATEGORI</t>
  </si>
  <si>
    <t>Berdasarkan golongan Klasifikasi</t>
  </si>
  <si>
    <t>Karya umum (000)</t>
  </si>
  <si>
    <t>Filsafat (100)</t>
  </si>
  <si>
    <t>252 Judul 315 eks</t>
  </si>
  <si>
    <t>202 Judul 100 eks</t>
  </si>
  <si>
    <t>Agama (200)</t>
  </si>
  <si>
    <t>144 Judul 55 eks</t>
  </si>
  <si>
    <t>Ilmu Sosial (300)</t>
  </si>
  <si>
    <t>302 Judul 123 eks</t>
  </si>
  <si>
    <t>Bahasa (400)</t>
  </si>
  <si>
    <t>Ilmu Murni (500)</t>
  </si>
  <si>
    <t>Kesusasteraan (800)</t>
  </si>
  <si>
    <t>Buku Teks</t>
  </si>
  <si>
    <t>Buku Non Fiksi</t>
  </si>
  <si>
    <t>Koleksi Nonebook</t>
  </si>
  <si>
    <t>Buku Referensi</t>
  </si>
  <si>
    <t>Buku Fiksi</t>
  </si>
  <si>
    <t>luas gedung perpustakaan 12 x 10 = 120 meter persegi</t>
  </si>
  <si>
    <t>Olah raga dan Kesenian (700 )</t>
  </si>
  <si>
    <t>Geografi Dan Sejarah (900 )</t>
  </si>
  <si>
    <t>Ilmu Terapan (600 )</t>
  </si>
  <si>
    <t>SK pendirian Sekolah : Nomor : 421.5/0895 417.107/2OO5</t>
  </si>
  <si>
    <t>Visi</t>
  </si>
  <si>
    <t>SMK Negeri 1 Mojokerto Menghasilkan Sumber Daya Manusia (SDM), berkepribadian mantap, mandiri yang siap kerja, cerdas dan kompetitif serta mempunyai tanggung jawab kepada masyarakat dan bangsa agar dapat bersaing di tingkat regional maupun global.</t>
  </si>
  <si>
    <t>Misi</t>
  </si>
  <si>
    <t>SMK Negeri 1 Mojokerto :</t>
  </si>
  <si>
    <t>1. Mengembangkan sistem Pendidikan Menengah Kejuruan yang permeabel dan fleksibel serta berbasis IT (Information Technology).</t>
  </si>
  <si>
    <t>2. Meningkatkan pelayanan pada masyarakat pendidikan yang lebih baik, melalui kemampuan teknologi dan kompetensi yang bersertifikat sesuai dengan keahliannya.</t>
  </si>
  <si>
    <t>3. Mewujudkan pemenuhan tuntutan pasar kerja baik regional maupun global serta bermanfaat bagi lingkungannya</t>
  </si>
  <si>
    <t>Pekerjaan Dasar Teknik Otomotif Kls X</t>
  </si>
  <si>
    <t>03 Mei 2021</t>
  </si>
  <si>
    <t>Noviana</t>
  </si>
  <si>
    <t>CV.Mediatama</t>
  </si>
  <si>
    <t>07 Mei 2021</t>
  </si>
  <si>
    <t>Standar Gambar Perencanaan Denah Lantai ( Floor Plan ) Pada Rumah Tinggal</t>
  </si>
  <si>
    <t>Alpha, St, M.Pd</t>
  </si>
  <si>
    <t>Media Nusa Creative, Malang</t>
  </si>
  <si>
    <t>I, Feb 2021</t>
  </si>
  <si>
    <t>07 Juli 2021</t>
  </si>
  <si>
    <t>Sumantoro Kasdhani</t>
  </si>
  <si>
    <t>Administrasi  Infrastruktur Jaringan SMK/MAK XI</t>
  </si>
  <si>
    <t>Administrasi  Infrastruktur Jaringan SMK/MAK XII</t>
  </si>
  <si>
    <t>24 Juni 2021</t>
  </si>
  <si>
    <t>Administrasi Sistem Jaringan  KLS XI</t>
  </si>
  <si>
    <t>Produk Kreatif &amp; Kewirausahaan KLS X</t>
  </si>
  <si>
    <t>Teknologi dan layanan Jaringan KLS XII</t>
  </si>
  <si>
    <t>Administrasi Sistem Jaringan KLS XI</t>
  </si>
  <si>
    <t>Administrasi Sistem Jaringan KLS XII</t>
  </si>
  <si>
    <t>Indonesia,ingris</t>
  </si>
  <si>
    <t>Buku Pintar Aqidah-Akhlak &amp; Qur'an Hadis</t>
  </si>
  <si>
    <t>Drs. Sumanto, MA</t>
  </si>
  <si>
    <t xml:space="preserve">   PT BALAI PUSTAKA., jakarta</t>
  </si>
  <si>
    <t>Sotya Syahputra</t>
  </si>
  <si>
    <t>Desktop Publishing Dengan Adobe Indesign 20</t>
  </si>
  <si>
    <t>Cerita dari kranggan</t>
  </si>
  <si>
    <t>I, Juli 2018</t>
  </si>
  <si>
    <t>899.221.3 AGU c-1</t>
  </si>
  <si>
    <t>Suratan Cinta Untuk Lombok Sebait Doa Penguat Jiwa</t>
  </si>
  <si>
    <t>Ayu Mungil, dkk</t>
  </si>
  <si>
    <t>Agus Salim,dkk</t>
  </si>
  <si>
    <t>CV. Raditeens</t>
  </si>
  <si>
    <t>899.221.1 AYU s-1</t>
  </si>
  <si>
    <t>03-Juni-2022</t>
  </si>
  <si>
    <t>13-Juni-2022</t>
  </si>
  <si>
    <t>18 juli 2022</t>
  </si>
  <si>
    <t>26 Juli 2022</t>
  </si>
  <si>
    <t>Sejarah SMK/MAK KLS X Kur. Merdeka</t>
  </si>
  <si>
    <t>Proyek IPAS Rump Teknologi SMK Kls X Kur. Merdeka</t>
  </si>
  <si>
    <t>Splash SMK/SMA Grade X Kur. Merdeka</t>
  </si>
  <si>
    <t>Infotmatika Rumpun Bisnis &amp; Manajemen SMK X Kur. Merdeka</t>
  </si>
  <si>
    <t>Infotmatika Rumpun Teknologi SMK X Kur. Merdeka</t>
  </si>
  <si>
    <t>Informatika Rumpun Bisnis  &amp; manajemen SMK X Kur. Merdeka</t>
  </si>
  <si>
    <t>B. Indonesia X Kur. Merdeka</t>
  </si>
  <si>
    <t>28 Juli 2022</t>
  </si>
  <si>
    <t>09 Agustus 2022</t>
  </si>
  <si>
    <t>030 TIM e-1</t>
  </si>
  <si>
    <t>Tim Penyusun</t>
  </si>
  <si>
    <t>Lentera Abadi, Jakarta</t>
  </si>
  <si>
    <t>Jil. 5, cet. 2017</t>
  </si>
  <si>
    <t>indonesai, Inggris</t>
  </si>
  <si>
    <t>viii + 100</t>
  </si>
  <si>
    <t>Ensiklopedia IPTEK, Ensiklopedia Sains Untuk Pelajar dan Umum ( Bumi ruang dan waktu )</t>
  </si>
  <si>
    <t>Ensiklopedia IPTEK, Ensiklopedia Sains Untuk Pelajar dan Umum (Makhluk hidup manusia )</t>
  </si>
  <si>
    <t>Ensiklopedia IPTEK, Ensiklopedia Sains Untuk Pelajar dan Umum (Kimia dan Unsur, Bahan dan teknologi )</t>
  </si>
  <si>
    <t>Ensiklopedia IPTEK, Ensiklopedia Sains Untuk Pelajar dan Umum (cahaya dan energi, gaya dan gerak )</t>
  </si>
  <si>
    <t>Ensiklopedia IPTEK, Ensiklopedia Sains Untuk Pelajar dan Umum (listrik dan elektronika, konservasi dan lingkungan )</t>
  </si>
  <si>
    <t>Ensiklopedia IPTEK, Ensiklopedia Sains Untuk Pelajar dan Umum (Muatan lokal dan kronologi IPTEK)</t>
  </si>
  <si>
    <t>Jil. 8, cet. 2017</t>
  </si>
  <si>
    <t>Fisika Teori dan Aplikasi di Dunia Modern Ensiklopedia Tematik Gerak</t>
  </si>
  <si>
    <t>030 AGU f-1</t>
  </si>
  <si>
    <t>Dr. Agus Salam</t>
  </si>
  <si>
    <t>Fisika Teori dan Aplikasi di Dunia Modern Ensiklopedia Tematik Atom</t>
  </si>
  <si>
    <t>Fisika Teori dan Aplikasi di Dunia Modern Ensiklopedia Tematik Gaya</t>
  </si>
  <si>
    <t>Fisika Teori dan Aplikasi di Dunia Modern Ensiklopedia Tematik Listrik</t>
  </si>
  <si>
    <t>Pendidikan Pancasila dan Kewarganegaraan SMK /SMK kls X Kurikulum Merdeka</t>
  </si>
  <si>
    <t>Abdul Waidl, dkk</t>
  </si>
  <si>
    <t>Pusat Kurikulum dan Perbukuan, Jakarta Pusat</t>
  </si>
  <si>
    <t>Cet. I, 2017</t>
  </si>
  <si>
    <t>x + 214</t>
  </si>
  <si>
    <t>Cerdas Cergas Berbahasa Bersastra Indonesia Untuk SMA / SMK kls X Kurikulum Merdeka</t>
  </si>
  <si>
    <t>xvi + 232</t>
  </si>
  <si>
    <t>Pendidikan Agama Islam dan Budi Pekerti untuk SMA / SMK  kls X Kurikulum Merdeka</t>
  </si>
  <si>
    <t>xvi + 328</t>
  </si>
  <si>
    <t>Matematika untuk SMA /  SMK kls X Kurikulum Merdeka</t>
  </si>
  <si>
    <t>Fadillah Tri. A, Sefi Indra. G</t>
  </si>
  <si>
    <t>Ahmad Taufik. Nurwastuti. S</t>
  </si>
  <si>
    <t>Dicky Susanto, dkk</t>
  </si>
  <si>
    <t>vviii + 270</t>
  </si>
  <si>
    <t>EKS.</t>
  </si>
  <si>
    <t>PENERBIT / KOTA TERBIT</t>
  </si>
  <si>
    <t>ASAL BUKU / SUMBER BUKU</t>
  </si>
  <si>
    <t>JML HAL.</t>
  </si>
  <si>
    <t>PT. Sunda Kelapa Pustaka, JakBar</t>
  </si>
  <si>
    <t xml:space="preserve">Dana BOS </t>
  </si>
  <si>
    <t>DANA BOS</t>
  </si>
  <si>
    <t>EDISI / CETAKAN / TAHUN</t>
  </si>
  <si>
    <t>09 April 2021</t>
  </si>
  <si>
    <t>03 November 2021</t>
  </si>
  <si>
    <t>19 November 2021</t>
  </si>
  <si>
    <t>26 November 2021</t>
  </si>
  <si>
    <t>20 Desember -2021</t>
  </si>
  <si>
    <t>31 Maret 2022</t>
  </si>
  <si>
    <t>26 April 2022</t>
  </si>
  <si>
    <t>03 Juni 2022</t>
  </si>
  <si>
    <t>13 Juni 2022</t>
  </si>
  <si>
    <t>29 September 2022</t>
  </si>
  <si>
    <t>Widyatamma Presindo, Jakarta</t>
  </si>
  <si>
    <t>XII, Maret 2013</t>
  </si>
  <si>
    <t>Kanaya, Press, Depok</t>
  </si>
  <si>
    <t>Laskar Askara,Jakarta Timur</t>
  </si>
  <si>
    <t>VI, 2011</t>
  </si>
  <si>
    <t>XV, 2008</t>
  </si>
  <si>
    <t>I, Juli 2012</t>
  </si>
  <si>
    <t>V, April 2013</t>
  </si>
  <si>
    <t>V, April 2012</t>
  </si>
  <si>
    <t>VII, Mei 2012</t>
  </si>
  <si>
    <t>28, 2013</t>
  </si>
  <si>
    <t>Prof. Dr.Ida Bagus Putrayasa, M. Pd</t>
  </si>
  <si>
    <t>II, Januari 2009</t>
  </si>
  <si>
    <t>Dr. Wowo Sunaryo Kuswana</t>
  </si>
  <si>
    <t>Aditya, ST</t>
  </si>
  <si>
    <t>Bumi Aksara, jakarta</t>
  </si>
  <si>
    <t>Drs. Ukun Suryanan</t>
  </si>
  <si>
    <t>I, 1998 , II, 2012</t>
  </si>
  <si>
    <t>Dra. Ira Puspita</t>
  </si>
  <si>
    <t>I, Peb 2012</t>
  </si>
  <si>
    <t>I, Nov 2001, IV, Mei 2013</t>
  </si>
  <si>
    <t>Bambang Suprihatin, M.Si dkk</t>
  </si>
  <si>
    <t>DR. Nana Sudjana</t>
  </si>
  <si>
    <t>1-16, 1990-2011</t>
  </si>
  <si>
    <t>VII, Jan 2013</t>
  </si>
  <si>
    <t>Petrucci dkk</t>
  </si>
  <si>
    <t>PT. Gramedia, jakarta</t>
  </si>
  <si>
    <t>III, April 2011</t>
  </si>
  <si>
    <t>CAPS, Yogyakarta</t>
  </si>
  <si>
    <t>VI, Mei 2013</t>
  </si>
  <si>
    <t>Ir. Tri Mulyono</t>
  </si>
  <si>
    <t>Kata Media</t>
  </si>
  <si>
    <t>Prof. Dr. H.E Mulyasa, M.Pd</t>
  </si>
  <si>
    <t>III, Jan 2012</t>
  </si>
  <si>
    <t>004.1</t>
  </si>
  <si>
    <t>Agus Wibowo, M.Pd</t>
  </si>
  <si>
    <t>Pustaka Pelajar, Yogyakarta</t>
  </si>
  <si>
    <t>M. Alfan Alfian</t>
  </si>
  <si>
    <t>Intrans Publishing, Jaktim</t>
  </si>
  <si>
    <t>II, Okt 2012</t>
  </si>
  <si>
    <t>DR. IrBambang Supriyadi</t>
  </si>
  <si>
    <t>XIII, Sep 2012</t>
  </si>
  <si>
    <t>Grdien Mediatama, Yogyakarta</t>
  </si>
  <si>
    <t>Think, Yogyakarta</t>
  </si>
  <si>
    <t>XV, Okt 2012</t>
  </si>
  <si>
    <t>Ind, Ing, Jpg, Mandarin</t>
  </si>
  <si>
    <t>Gramata Publishing, Bekasi</t>
  </si>
  <si>
    <t>003</t>
  </si>
  <si>
    <t>Cabe Rawit, Yogyakarta</t>
  </si>
  <si>
    <t>VII, Sep 2013</t>
  </si>
  <si>
    <t>Tranmedia Pustaka</t>
  </si>
  <si>
    <t>Karisma Publishing</t>
  </si>
  <si>
    <t>I, Des 2008</t>
  </si>
  <si>
    <t>Cerdas Pustaka, Jakarta</t>
  </si>
  <si>
    <t>III, 2013</t>
  </si>
  <si>
    <t>II, April 2013</t>
  </si>
  <si>
    <t>II, Okt 2004</t>
  </si>
  <si>
    <t>PT. Satu Nusa, Bandung</t>
  </si>
  <si>
    <t>Univ. Atma Jaya, Yogyakarta</t>
  </si>
  <si>
    <t>V, 2004</t>
  </si>
  <si>
    <t>Badan Penerbit Universitas Diponegor</t>
  </si>
  <si>
    <t>VII, Juli 2013</t>
  </si>
  <si>
    <t>Bina Rupa Aksara Publishing, Tangerang</t>
  </si>
  <si>
    <t>I,III, Juni 2014</t>
  </si>
  <si>
    <t>Mitra Pelajar, Surabaya</t>
  </si>
  <si>
    <t>Grasindo, Jakarta</t>
  </si>
  <si>
    <t>Widyakarya, Semarang</t>
  </si>
  <si>
    <t>XII, Jan 2014</t>
  </si>
  <si>
    <t>Linguakata, Surabaya</t>
  </si>
  <si>
    <t>Med Press, Yogyakarta</t>
  </si>
  <si>
    <t>Jendela</t>
  </si>
  <si>
    <t>II, Des 2010</t>
  </si>
  <si>
    <t>QultumMedia</t>
  </si>
  <si>
    <t>Edelweiss, Depok</t>
  </si>
  <si>
    <t>Kesaint blanc, Jakarta Pusat</t>
  </si>
  <si>
    <t>XXIV, April 2012</t>
  </si>
  <si>
    <t>Kompas Gramedia</t>
  </si>
  <si>
    <t>Kanaya Press</t>
  </si>
  <si>
    <t>Dunia Kresi, jakarta</t>
  </si>
  <si>
    <t>Lily Publisher, Yogyakarta</t>
  </si>
  <si>
    <t>Edutamamulia, Surabaya</t>
  </si>
  <si>
    <t>jawa</t>
  </si>
  <si>
    <t>Change, Jaksrta Selatan</t>
  </si>
  <si>
    <t>Rene Book, Jakarta Selatan</t>
  </si>
  <si>
    <t>Tranmedia Pustaka, Jakarta Selatan</t>
  </si>
  <si>
    <t>Kawah Media, Jakarta Selatan</t>
  </si>
  <si>
    <t>Mbooks, Jakarta</t>
  </si>
  <si>
    <t>SL Media, Tangerang Selatan</t>
  </si>
  <si>
    <t>Revisi I, Des 2013</t>
  </si>
  <si>
    <t>Tinta Media, Solo</t>
  </si>
  <si>
    <t>Safrah</t>
  </si>
  <si>
    <t>X, Okt 2013</t>
  </si>
  <si>
    <t>Nuansa Aulia, Bandung</t>
  </si>
  <si>
    <t>Bina Rupa Aksara, jakarta</t>
  </si>
  <si>
    <t>I, 1992</t>
  </si>
  <si>
    <t>VI, Okt 2012</t>
  </si>
  <si>
    <t>VIII, 2013</t>
  </si>
  <si>
    <t>Kitabah Press, Surabaya</t>
  </si>
  <si>
    <t>Dipta, Yogyakarta</t>
  </si>
  <si>
    <t>CV. Ilmu Padi Infra Pustaka Makmur</t>
  </si>
  <si>
    <t>II, Okt 2011</t>
  </si>
  <si>
    <t>Eazy Book, Yogyakarta</t>
  </si>
  <si>
    <t>Mary Jane Pelusa</t>
  </si>
  <si>
    <t>XXIII, Mei 2013</t>
  </si>
  <si>
    <t>Kata Hasta Pustaka, Jakarta</t>
  </si>
  <si>
    <t>III, Juni 2012</t>
  </si>
  <si>
    <t>Cakrawala, Yogyakarta</t>
  </si>
  <si>
    <t>Setara Press, Jawa Timur</t>
  </si>
  <si>
    <t>Airlangga University Press, Surabaya</t>
  </si>
  <si>
    <t>III, 2008</t>
  </si>
  <si>
    <t>Qanita PT. Mizan, Bandung</t>
  </si>
  <si>
    <t>Ar-Ruzz Media, Yogyakarta</t>
  </si>
  <si>
    <t>III, 2012</t>
  </si>
  <si>
    <t>Bintang Surabaya, Surabaya</t>
  </si>
  <si>
    <t>III, Agustus 2013</t>
  </si>
  <si>
    <t>XXVII, Juli 2013</t>
  </si>
  <si>
    <t>XXIII, 2015</t>
  </si>
  <si>
    <t>XVII, Jan 2013</t>
  </si>
  <si>
    <t>44, 2013</t>
  </si>
  <si>
    <t>33, 2013</t>
  </si>
  <si>
    <t>Tayiba Media, Solo</t>
  </si>
  <si>
    <t>Citra Media Pustaka, Yogyakarta</t>
  </si>
  <si>
    <t>PT. Maleo Creative</t>
  </si>
  <si>
    <t>Infra Pusta</t>
  </si>
  <si>
    <t>Media Kom, Jakarta</t>
  </si>
  <si>
    <t>PT. Aksara Sinergi Media, Surakarta</t>
  </si>
  <si>
    <t>Okt, 2013</t>
  </si>
  <si>
    <t>Juli 2012</t>
  </si>
  <si>
    <t>PT. Bina Adiaksara, Jakarta</t>
  </si>
  <si>
    <t>III, Jan 2003</t>
  </si>
  <si>
    <t>Penaku, Jakarta</t>
  </si>
  <si>
    <t>Jawa</t>
  </si>
  <si>
    <t>TANGGAL BELI</t>
  </si>
  <si>
    <t>PENYUSUN</t>
  </si>
  <si>
    <t>BANYAK BUKU</t>
  </si>
  <si>
    <t>TIM Erlangga</t>
  </si>
  <si>
    <t>kode buku</t>
  </si>
  <si>
    <t>penyusun</t>
  </si>
  <si>
    <t>judul buku</t>
  </si>
  <si>
    <t>jenis buku</t>
  </si>
  <si>
    <t>banyak buku</t>
  </si>
  <si>
    <t>penerbit</t>
  </si>
  <si>
    <t>sumber buku</t>
  </si>
  <si>
    <t>tahun terbit</t>
  </si>
  <si>
    <t>tgl beli</t>
  </si>
  <si>
    <t>FORMAT DARI PAK YUNAN</t>
  </si>
  <si>
    <t>004 s-1</t>
  </si>
  <si>
    <t>Indonesia,Jawa</t>
  </si>
  <si>
    <t>21 Oktober 2022</t>
  </si>
  <si>
    <t>Ratna Hapsari &amp; M. Adil</t>
  </si>
  <si>
    <t>V</t>
  </si>
  <si>
    <t>xiii+396</t>
  </si>
  <si>
    <t>Sejarah SMK/MAK KLS XI Kur. Merdeka</t>
  </si>
  <si>
    <t>VI</t>
  </si>
  <si>
    <t>xii+404</t>
  </si>
  <si>
    <t>Berti Sagendra, dkk</t>
  </si>
  <si>
    <t>x+334</t>
  </si>
  <si>
    <t>IV</t>
  </si>
  <si>
    <t>Splash SMK/SMA Grade XI Kur. Merdeka</t>
  </si>
  <si>
    <t>Anik M. Indriastuti</t>
  </si>
  <si>
    <t>ix+198</t>
  </si>
  <si>
    <t>Pipit Dwi Komariah</t>
  </si>
  <si>
    <t>x+262</t>
  </si>
  <si>
    <t>viii+358</t>
  </si>
  <si>
    <t>ix+214</t>
  </si>
  <si>
    <t>07 November 2022</t>
  </si>
  <si>
    <t>230 JUL p-30</t>
  </si>
  <si>
    <t>Julia Suleeman</t>
  </si>
  <si>
    <t>I, 2021</t>
  </si>
  <si>
    <t>xx+236</t>
  </si>
  <si>
    <t>Pendidikan Agama Kristen dan Budi Pekerti SMA/SMK Kelas X</t>
  </si>
  <si>
    <t>230 SUL p-10</t>
  </si>
  <si>
    <t>Pendidikan Agama Katolik dan Budi Pekerti SMA/SMK Kelas X</t>
  </si>
  <si>
    <t>F. Sulis Bayu.S dan Maman Sutarman</t>
  </si>
  <si>
    <t>xiv+266</t>
  </si>
  <si>
    <t>09 November 2022</t>
  </si>
  <si>
    <t>09 November  2022</t>
  </si>
  <si>
    <t>11 November  2022</t>
  </si>
  <si>
    <t>xii + 260</t>
  </si>
  <si>
    <t>Cet. I, 2021</t>
  </si>
  <si>
    <t>x+ 302</t>
  </si>
  <si>
    <t>Buku Panduan Guru Pendidikan Pancasila dan Kewarganegaraan SMK /SMK kls X Kurikulum Merdeka</t>
  </si>
  <si>
    <t>Buku Panduan Guru Matematika untuk SMA /  SMK kls X Kurikulum Merdeka</t>
  </si>
  <si>
    <t>Buku Panduan Guru Cerdas Cergas Berbahasa dan Bersastra Indonesia Untuk SMA/SMK Kls X Kurikulum Merdeka</t>
  </si>
  <si>
    <t>Sefi Indra. G, Fadillah Tri. A</t>
  </si>
  <si>
    <t>xii + 228</t>
  </si>
  <si>
    <t>Kepala SMKN 1 Mojokerto</t>
  </si>
  <si>
    <t xml:space="preserve">NIP. </t>
  </si>
  <si>
    <t>31 Agustus 2010</t>
  </si>
  <si>
    <t>18 Januari 2011</t>
  </si>
  <si>
    <t>19 Januari 2011</t>
  </si>
  <si>
    <t>25 Januari 2011</t>
  </si>
  <si>
    <t>26 Januari 2011</t>
  </si>
  <si>
    <t>31 Januari 2011</t>
  </si>
  <si>
    <t>16 Pebruari 2011</t>
  </si>
  <si>
    <t>21 Pebruari 2011</t>
  </si>
  <si>
    <t>26 Pebruari 2011</t>
  </si>
  <si>
    <t>01 Pebruari 2012</t>
  </si>
  <si>
    <t>04 Pebruari 2012</t>
  </si>
  <si>
    <t>13 Pebruari 2012</t>
  </si>
  <si>
    <t>27 Pebruari 2012</t>
  </si>
  <si>
    <t>25 Juli 2012</t>
  </si>
  <si>
    <t>26 Juli 2012</t>
  </si>
  <si>
    <t>28 Juli 2012</t>
  </si>
  <si>
    <t>31 Juli 2012</t>
  </si>
  <si>
    <t>28 Agustus 2012</t>
  </si>
  <si>
    <t>19 Desember 2012</t>
  </si>
  <si>
    <t>20 Desember 2012</t>
  </si>
  <si>
    <t>21 Desember 2012</t>
  </si>
  <si>
    <t>12 Januari 2013</t>
  </si>
  <si>
    <t>22 Januari 2013</t>
  </si>
  <si>
    <t>28 Januari 2013</t>
  </si>
  <si>
    <t>18 Juni 2013</t>
  </si>
  <si>
    <t>20 Nopember 2014</t>
  </si>
  <si>
    <t>11 Desember 2018</t>
  </si>
  <si>
    <t>06 Oktober 2017</t>
  </si>
  <si>
    <t>Buku Panduan Guru Pendidikan Agama Islam dan Budi Pekerti untuk SMA / SMK  kls X Kurikulum Merdeka</t>
  </si>
  <si>
    <t>xiii+194</t>
  </si>
  <si>
    <t>297 AHM b-10</t>
  </si>
  <si>
    <t>21 September 2010</t>
  </si>
  <si>
    <t>23 September 2010</t>
  </si>
  <si>
    <t>01 September 2010</t>
  </si>
  <si>
    <t>03 September 2010</t>
  </si>
  <si>
    <t>27 September 2010</t>
  </si>
  <si>
    <t>29 September 2010</t>
  </si>
  <si>
    <t>30 September 2010</t>
  </si>
  <si>
    <t>02 Oktober 2010</t>
  </si>
  <si>
    <t>08 Oktober 2010</t>
  </si>
  <si>
    <t>21 Oktober 2010</t>
  </si>
  <si>
    <t>23 Oktober 2010</t>
  </si>
  <si>
    <t>29 Oktober 2010</t>
  </si>
  <si>
    <t>01 November 2010</t>
  </si>
  <si>
    <t>09 November 2010</t>
  </si>
  <si>
    <t>06 November 2010</t>
  </si>
  <si>
    <t>10 November 2010</t>
  </si>
  <si>
    <t>11 November 2010</t>
  </si>
  <si>
    <t>15 November 2010</t>
  </si>
  <si>
    <t>16 November 2010</t>
  </si>
  <si>
    <t>18 November 2010</t>
  </si>
  <si>
    <t>30 November 2010</t>
  </si>
  <si>
    <t>01 Desember 2010</t>
  </si>
  <si>
    <t>02 Desember 2010</t>
  </si>
  <si>
    <t>22 Desember 2010</t>
  </si>
  <si>
    <t>15 Januari 2010</t>
  </si>
  <si>
    <t>12 April 2011</t>
  </si>
  <si>
    <t>23 April 2011</t>
  </si>
  <si>
    <t>26 April 2011</t>
  </si>
  <si>
    <t>04 Mei 2011</t>
  </si>
  <si>
    <t>09 Mei 2011</t>
  </si>
  <si>
    <t>Tarian Setan</t>
  </si>
  <si>
    <t>Saddam Husein</t>
  </si>
  <si>
    <t>jalasutra, Yogyakarta</t>
  </si>
  <si>
    <t>I, Des 2006</t>
  </si>
  <si>
    <t>813 SAD t-1</t>
  </si>
  <si>
    <t>006.6  p-1</t>
  </si>
  <si>
    <t>Panduan Aplikatip Teknik Rendering Dalam Autocad 2002</t>
  </si>
  <si>
    <t>371.32 SHA p-1</t>
  </si>
  <si>
    <t>Persiapan Menghadapi UNAS SMK 2010 / 2011</t>
  </si>
  <si>
    <t>Drs. Ir. Shalahuddin Damhury, MT, dkk</t>
  </si>
  <si>
    <t>13 Mei 2011</t>
  </si>
  <si>
    <t>929 SUM s-3</t>
  </si>
  <si>
    <t>100 Atlet Legendaris Indonesia</t>
  </si>
  <si>
    <t>Sumohadi Marsis, TD</t>
  </si>
  <si>
    <t>PT. Intemedia Ciptanusantara, JakTim</t>
  </si>
  <si>
    <t>796.5 ERM p-3</t>
  </si>
  <si>
    <t xml:space="preserve">Penjelajahan dan Olahraga Alam </t>
  </si>
  <si>
    <t>793.4 AJU o-3</t>
  </si>
  <si>
    <t>Olahraga Tradisional Indonesia</t>
  </si>
  <si>
    <t>Ajun Khamdani</t>
  </si>
  <si>
    <t>796.6 DED b-3</t>
  </si>
  <si>
    <t xml:space="preserve">Bersepeda Untuk Kebugaran </t>
  </si>
  <si>
    <t>Dede Demet Barry</t>
  </si>
  <si>
    <t>Human Kinetics</t>
  </si>
  <si>
    <t>796.35 NIZ i-3</t>
  </si>
  <si>
    <t>Identifikasi Cidera Pada Olahraga Softball</t>
  </si>
  <si>
    <t>Nizaurohman</t>
  </si>
  <si>
    <t>PT. Cahaya Pustaka Raga, Bekasi</t>
  </si>
  <si>
    <t>25 Juli 2011</t>
  </si>
  <si>
    <t>300 ALA i-1</t>
  </si>
  <si>
    <t>Ilmu Pengetahuan Sosial 1</t>
  </si>
  <si>
    <t>Alam. S, Henry Hidayat</t>
  </si>
  <si>
    <t>Ilmu Pengetahuan Sosial 2</t>
  </si>
  <si>
    <t>Kewirausahaan 1</t>
  </si>
  <si>
    <t>Kewirausahaan 3</t>
  </si>
  <si>
    <t>420 ENT g-1</t>
  </si>
  <si>
    <t>Get Along With English 1</t>
  </si>
  <si>
    <t>Get Along With English 2</t>
  </si>
  <si>
    <t>Get Along With English 3</t>
  </si>
  <si>
    <t>Entin Sutinah, dkk</t>
  </si>
  <si>
    <t>26 Juli 2011</t>
  </si>
  <si>
    <t>615.8 PAM d-1</t>
  </si>
  <si>
    <t>Dahsyatnya Jari Refleksi</t>
  </si>
  <si>
    <t>R. Pamungkas</t>
  </si>
  <si>
    <t>Pinang Merah, Yogya</t>
  </si>
  <si>
    <t>615.5 PAU m-1</t>
  </si>
  <si>
    <t>Manajemen Terapi Motivasi Sehat Tanpa Obat</t>
  </si>
  <si>
    <t>Paulus Sudarno</t>
  </si>
  <si>
    <t>Fisika 2</t>
  </si>
  <si>
    <t>530 SUD f-2</t>
  </si>
  <si>
    <t>530 SUD f-3</t>
  </si>
  <si>
    <t>621.319 WAH m-1</t>
  </si>
  <si>
    <t>Modul Memperbaiki Sistem Rem untuk SMK dan MAK</t>
  </si>
  <si>
    <t>Wahyu Triyono, Djoko Sumaryanto</t>
  </si>
  <si>
    <t>621.319 SUP m-1</t>
  </si>
  <si>
    <t>Modul Memelihara Transmisi untuk SMK dan MAK</t>
  </si>
  <si>
    <t>Ir. Supriyadi</t>
  </si>
  <si>
    <t>621.57 WAH m-1</t>
  </si>
  <si>
    <t>Modul Pemeliharaan/servis Sistem Air Conditioners</t>
  </si>
  <si>
    <t>332.6 END k-9</t>
  </si>
  <si>
    <t>Kewirausahaan di SMK 1</t>
  </si>
  <si>
    <t>Sekarmita, Jakarta</t>
  </si>
  <si>
    <t>28 Juli 2011</t>
  </si>
  <si>
    <t>08 Agustus 2011</t>
  </si>
  <si>
    <t>10 Agustus 2011</t>
  </si>
  <si>
    <t>03 Oktober 2011</t>
  </si>
  <si>
    <t>02 Nopember 2011</t>
  </si>
  <si>
    <t>15 Nopember 2011</t>
  </si>
  <si>
    <t>21 Nopember 2011</t>
  </si>
  <si>
    <t>27 Desember 2011</t>
  </si>
  <si>
    <t>741.5 MAK h-1</t>
  </si>
  <si>
    <t>Hantu Wanita Bermulut Lebar</t>
  </si>
  <si>
    <t>Makihara Wakana</t>
  </si>
  <si>
    <t>741.5 YUK n-3</t>
  </si>
  <si>
    <t>07 Ghost ( seri 1-3 )</t>
  </si>
  <si>
    <t>Yuki Amemiya dan Yukino Ichihara</t>
  </si>
  <si>
    <t>741.5 HWA m-10</t>
  </si>
  <si>
    <t>My Own Princess ( seri 1-10 )</t>
  </si>
  <si>
    <t>Hwang Mi Ree</t>
  </si>
  <si>
    <t>I., 2011</t>
  </si>
  <si>
    <t>371.32 SHA p-2</t>
  </si>
  <si>
    <t>Persiapan Menghadapi UNAS SMK 2011 / 2012</t>
  </si>
  <si>
    <t>Yrama Widya,Bandung</t>
  </si>
  <si>
    <t>I, Sep 2011</t>
  </si>
  <si>
    <t>Ranah 3 Warna</t>
  </si>
  <si>
    <t>IV, Juli 2011</t>
  </si>
  <si>
    <t>813 ARY k-1</t>
  </si>
  <si>
    <t>Kisah Kasih Ibu</t>
  </si>
  <si>
    <t>Ary Nilandari</t>
  </si>
  <si>
    <t>292.6 YUS d-1</t>
  </si>
  <si>
    <t>Dahsyatnya Doa Orang Tua!</t>
  </si>
  <si>
    <t>M. Yusuf Amin. N</t>
  </si>
  <si>
    <t>Habibie Kecil Tapi Otak Semua</t>
  </si>
  <si>
    <t>929.4 MAK h-1</t>
  </si>
  <si>
    <t>A. Makmum Makka</t>
  </si>
  <si>
    <t>II, Mei 2011</t>
  </si>
  <si>
    <t>153.8 RIA p-1</t>
  </si>
  <si>
    <t>Pelajar Gaul Pribadi Rasul Prestasi Unggul</t>
  </si>
  <si>
    <t>Alamanda Media, jakarta</t>
  </si>
  <si>
    <t>Rian Hidayat El- Padary</t>
  </si>
  <si>
    <t>292.6 IPP t-1</t>
  </si>
  <si>
    <t>7 Keajaiban Rezeki</t>
  </si>
  <si>
    <t>XX, Nov 2011</t>
  </si>
  <si>
    <t>904.7 ASV m-1</t>
  </si>
  <si>
    <t>IV, Maret 2009</t>
  </si>
  <si>
    <t>902 JUL g-1</t>
  </si>
  <si>
    <t>Gerakan 30 September</t>
  </si>
  <si>
    <t>Julius Pour</t>
  </si>
  <si>
    <t>III, Jan 2011</t>
  </si>
  <si>
    <t>813 MAR h-1</t>
  </si>
  <si>
    <t>Hair -  Quake!!</t>
  </si>
  <si>
    <t>Mariskova</t>
  </si>
  <si>
    <t>006.6 ARI g-1</t>
  </si>
  <si>
    <t>'006.6</t>
  </si>
  <si>
    <t>Great And Funny Character With Adobe Photoshop</t>
  </si>
  <si>
    <t>Arif Budi Permana</t>
  </si>
  <si>
    <t>30 Desember 2011</t>
  </si>
  <si>
    <t>02 April 2012</t>
  </si>
  <si>
    <t>05 September 2013</t>
  </si>
  <si>
    <t>07 September 2013</t>
  </si>
  <si>
    <t>26 April 2016</t>
  </si>
  <si>
    <t>Sang Perawi Laut Kumpulan Puisi</t>
  </si>
  <si>
    <t>Anjaran Lelono Broto, dkk</t>
  </si>
  <si>
    <t>I, April 2008</t>
  </si>
  <si>
    <t>dari Guru</t>
  </si>
  <si>
    <t>Pramuka Membentuk Karakter Generasi Muda</t>
  </si>
  <si>
    <t>dari P. Anjar</t>
  </si>
  <si>
    <t>dari Bu Henny</t>
  </si>
  <si>
    <t>Dari P.Coko</t>
  </si>
  <si>
    <t>Bakesbang Mojokerto</t>
  </si>
  <si>
    <t>Kado Ingat Mati</t>
  </si>
  <si>
    <t>dari P. ali Hanafiah</t>
  </si>
  <si>
    <t>dari p. Wira</t>
  </si>
  <si>
    <t>Dari P. Tri</t>
  </si>
  <si>
    <t>Dari B. Intjum</t>
  </si>
  <si>
    <t>dari B.Lilik</t>
  </si>
  <si>
    <t>Dari B. Lilik</t>
  </si>
  <si>
    <t>dari Siswa</t>
  </si>
  <si>
    <t>796.32 ABD o-2</t>
  </si>
  <si>
    <t>794.6 MAR o-4</t>
  </si>
  <si>
    <t>Olahraga Bola Basket</t>
  </si>
  <si>
    <t>Abdul Rohim</t>
  </si>
  <si>
    <t>juni 2010</t>
  </si>
  <si>
    <t>796.8 MAR o-6</t>
  </si>
  <si>
    <t>Olahraga Anggar</t>
  </si>
  <si>
    <t>796 SUL o-4</t>
  </si>
  <si>
    <t>Olahraga Rugby</t>
  </si>
  <si>
    <t>Sulistyowati</t>
  </si>
  <si>
    <t>787 ALB p-1</t>
  </si>
  <si>
    <t>Petunjuk Praktis Teknik Bermain Gitar</t>
  </si>
  <si>
    <t>Albert Situmorang</t>
  </si>
  <si>
    <t>Juli 2011</t>
  </si>
  <si>
    <t>Not Balok</t>
  </si>
  <si>
    <t>787  NAB k-2</t>
  </si>
  <si>
    <t>Kursus Gitar 24 jam</t>
  </si>
  <si>
    <t>Nabil Atharizz</t>
  </si>
  <si>
    <t>YKS Press</t>
  </si>
  <si>
    <t>784 RAN t-2</t>
  </si>
  <si>
    <t>Teknik Praktis Penggunaan Akord Pada Lagu</t>
  </si>
  <si>
    <t>DAP, Jakarta</t>
  </si>
  <si>
    <t>787 NAB t-1</t>
  </si>
  <si>
    <t>Trik Mudah Bermain Gitar</t>
  </si>
  <si>
    <t>297.3 IMA t-1</t>
  </si>
  <si>
    <t>Tata Cara Shalat dan Ziarah Kubur</t>
  </si>
  <si>
    <t>Imam Tarmudzi</t>
  </si>
  <si>
    <t>Media Pustaka, Surabaya</t>
  </si>
  <si>
    <t>297.18 KHA k-1</t>
  </si>
  <si>
    <t>Kemelut Dari Masa</t>
  </si>
  <si>
    <t>Dr. Khalid Kabir Allal</t>
  </si>
  <si>
    <t>297.5 ADD o-1</t>
  </si>
  <si>
    <t>On Being Shadiqun Meng-Up Grade Diri Menjadi Pribadi Jujur</t>
  </si>
  <si>
    <t>Addiarrahman</t>
  </si>
  <si>
    <t>899.221.3 YUS k-1</t>
  </si>
  <si>
    <t>Kumpulan Cerita Rakyat Nusantara Lengkap dari 33 Provinsi</t>
  </si>
  <si>
    <t>Yustitia Angelia</t>
  </si>
  <si>
    <t>Lintas Media, Jombang</t>
  </si>
  <si>
    <t>899.221.1  HEN s-1</t>
  </si>
  <si>
    <t>30 April 2015</t>
  </si>
  <si>
    <t>16 Nopember 2015</t>
  </si>
  <si>
    <t>25 Nopember 2022</t>
  </si>
  <si>
    <t>KATEGORI BUKU</t>
  </si>
  <si>
    <t>SUB KATEGORI</t>
  </si>
  <si>
    <t>Ilmu Komputer</t>
  </si>
  <si>
    <t>Ket. Asal Buku</t>
  </si>
  <si>
    <t>Motivasi</t>
  </si>
  <si>
    <t>Psikologi</t>
  </si>
  <si>
    <t>Sistem Komputer</t>
  </si>
  <si>
    <t>UU &amp; Peraturan</t>
  </si>
  <si>
    <t>Ilmu Sosial</t>
  </si>
  <si>
    <t>Desain Sistem-sistem</t>
  </si>
  <si>
    <t>Pengolah Data</t>
  </si>
  <si>
    <t>Cerita-cerita Hadis</t>
  </si>
  <si>
    <t>Agama Islam</t>
  </si>
  <si>
    <t>Fiqih</t>
  </si>
  <si>
    <t>Musik</t>
  </si>
  <si>
    <t>Kesenian</t>
  </si>
  <si>
    <t>Kumpulan Ayat-ayat Al-Quran</t>
  </si>
  <si>
    <t>Fiksi Indonesia</t>
  </si>
  <si>
    <t>Kesusastraan</t>
  </si>
  <si>
    <t>Shalat</t>
  </si>
  <si>
    <t>Alat Musik</t>
  </si>
  <si>
    <t>Otomotif</t>
  </si>
  <si>
    <t>Teknologi</t>
  </si>
  <si>
    <t>Pembiayaan</t>
  </si>
  <si>
    <t>Multimedia</t>
  </si>
  <si>
    <t>Falsafat</t>
  </si>
  <si>
    <t>Elektronika</t>
  </si>
  <si>
    <t>Ilmu Murni</t>
  </si>
  <si>
    <t>Ilmu Ekonomi</t>
  </si>
  <si>
    <t>Keuangan</t>
  </si>
  <si>
    <t>Aqidah</t>
  </si>
  <si>
    <t>Mesin Pendingin</t>
  </si>
  <si>
    <t>Obat-Obat Organis</t>
  </si>
  <si>
    <t>Ilmu pengobatan</t>
  </si>
  <si>
    <t>Agama</t>
  </si>
  <si>
    <t>Novel</t>
  </si>
  <si>
    <t>Fiksi</t>
  </si>
  <si>
    <t>Sepeda Motor</t>
  </si>
  <si>
    <t>Mesin</t>
  </si>
  <si>
    <t>Mobil</t>
  </si>
  <si>
    <t>Da'wah</t>
  </si>
  <si>
    <t>Doa</t>
  </si>
  <si>
    <t>Bangunan</t>
  </si>
  <si>
    <t>Kewirausahaan</t>
  </si>
  <si>
    <t>Refrensi</t>
  </si>
  <si>
    <t>Pendidikan</t>
  </si>
  <si>
    <t>Pengajar</t>
  </si>
  <si>
    <t>Ilmu Hukum</t>
  </si>
  <si>
    <t>Biografi</t>
  </si>
  <si>
    <t>Bahasa Inggris</t>
  </si>
  <si>
    <t>Teka-teki</t>
  </si>
  <si>
    <t>Psikotes</t>
  </si>
  <si>
    <t>Cerita-cerita Islami</t>
  </si>
  <si>
    <t>Ibadah</t>
  </si>
  <si>
    <t>Karya Umum</t>
  </si>
  <si>
    <t>Cerita-cerita Islam</t>
  </si>
  <si>
    <t>Cerita Islami</t>
  </si>
  <si>
    <t>Ibadah Haji</t>
  </si>
  <si>
    <t>Tokoh</t>
  </si>
  <si>
    <t>Tokoh Hukum</t>
  </si>
  <si>
    <t>Tokoh Agama</t>
  </si>
  <si>
    <t>Filsafat</t>
  </si>
  <si>
    <t>Fondasi</t>
  </si>
  <si>
    <t>Arsitektur</t>
  </si>
  <si>
    <t>Karya sastra</t>
  </si>
  <si>
    <t>Investasi</t>
  </si>
  <si>
    <t>Karya Tulis</t>
  </si>
  <si>
    <t>Novel Islam</t>
  </si>
  <si>
    <t>Karya Ilmiah</t>
  </si>
  <si>
    <t>Pupuk</t>
  </si>
  <si>
    <t>Pertanian</t>
  </si>
  <si>
    <t>Kelistrikan dan Elektronika</t>
  </si>
  <si>
    <t>Kewirausahaa</t>
  </si>
  <si>
    <t>Kimia</t>
  </si>
  <si>
    <t>Psikologi Fisiologis</t>
  </si>
  <si>
    <t>Sosiologi</t>
  </si>
  <si>
    <t>Hak Asasi</t>
  </si>
  <si>
    <t>Sains</t>
  </si>
  <si>
    <t>Ekologi</t>
  </si>
  <si>
    <t>Manajemn</t>
  </si>
  <si>
    <t>Biologi</t>
  </si>
  <si>
    <t>Psikologi Dalam</t>
  </si>
  <si>
    <t>Olahraga</t>
  </si>
  <si>
    <t>Olahraga diluar ruangan</t>
  </si>
  <si>
    <t>Biota Laut</t>
  </si>
  <si>
    <t>Ekosistem Laut</t>
  </si>
  <si>
    <t>361.2 SYU y-1</t>
  </si>
  <si>
    <t>Sosial</t>
  </si>
  <si>
    <t>Teknik</t>
  </si>
  <si>
    <t>Kepemimpinan</t>
  </si>
  <si>
    <t>303.3 NUR k-1</t>
  </si>
  <si>
    <t>Pemuda</t>
  </si>
  <si>
    <t>Al-Quran</t>
  </si>
  <si>
    <t>Lain-lain Penyakit</t>
  </si>
  <si>
    <t>Kesehatan</t>
  </si>
  <si>
    <t>Golongan Darah</t>
  </si>
  <si>
    <t>Kesehatan Jenis Kelamin</t>
  </si>
  <si>
    <t>Minuman</t>
  </si>
  <si>
    <t>Ilmu Kedokteran</t>
  </si>
  <si>
    <t>Renang</t>
  </si>
  <si>
    <t>Atletik</t>
  </si>
  <si>
    <t>Tanaman Obat</t>
  </si>
  <si>
    <t>Teknik Kendaraan</t>
  </si>
  <si>
    <t>Keselamatan Kerja</t>
  </si>
  <si>
    <t>Asuransi</t>
  </si>
  <si>
    <t>Ilmu Tentang Bumi</t>
  </si>
  <si>
    <t>Geografi</t>
  </si>
  <si>
    <t>Pranuka</t>
  </si>
  <si>
    <t>Olahraga Sepeda</t>
  </si>
  <si>
    <t>Pedifdikan</t>
  </si>
  <si>
    <t>27 Januari 2023</t>
  </si>
  <si>
    <t>Strategi Nasional Pencegahan dan Pemberantasan Tindak Pidana Korupsi di Indonesia</t>
  </si>
  <si>
    <t>Dari P. Abadi</t>
  </si>
  <si>
    <t>Ilmu Pengetahuan Sosial</t>
  </si>
  <si>
    <t>Humor Indonesia</t>
  </si>
  <si>
    <t>Softball</t>
  </si>
  <si>
    <t>Ilmu Terapi</t>
  </si>
  <si>
    <t>Ilmu Pengetahuan Alam</t>
  </si>
  <si>
    <t>Pendidikan Moral</t>
  </si>
  <si>
    <t xml:space="preserve">Etika </t>
  </si>
  <si>
    <t>Videografi</t>
  </si>
  <si>
    <t>Microsoft Excel</t>
  </si>
  <si>
    <t>Microsoft Access</t>
  </si>
  <si>
    <t>Microsoft PowerPoint</t>
  </si>
  <si>
    <t>Inspiratif</t>
  </si>
  <si>
    <t>Kamu Itu Lebih Cerdas Daripada Yang Kamu Duga</t>
  </si>
  <si>
    <t>Tenaga Pengajar</t>
  </si>
  <si>
    <t>Cerpen</t>
  </si>
  <si>
    <t>Entrepreneur</t>
  </si>
  <si>
    <t>Pemrograman Komputer</t>
  </si>
  <si>
    <t>Kerajinan Tangan</t>
  </si>
  <si>
    <t>Panduan Ibadah Haji Untuk Perempuan</t>
  </si>
  <si>
    <t>Islam</t>
  </si>
  <si>
    <t>Terjemah</t>
  </si>
  <si>
    <t>Al - quran</t>
  </si>
  <si>
    <t>Komik</t>
  </si>
  <si>
    <t>Ilmu Agama</t>
  </si>
  <si>
    <t>Pelajar</t>
  </si>
  <si>
    <t>Sejarah</t>
  </si>
  <si>
    <t>Program Komputer</t>
  </si>
  <si>
    <t>Bisnis</t>
  </si>
  <si>
    <t>Remaja</t>
  </si>
  <si>
    <t>Manajemen Pelatihan</t>
  </si>
  <si>
    <t>Energi</t>
  </si>
  <si>
    <t>Bertanam</t>
  </si>
  <si>
    <t>Menggambar</t>
  </si>
  <si>
    <t>Teknik Pidato</t>
  </si>
  <si>
    <t>Psikologi Pendidikan</t>
  </si>
  <si>
    <t>Cari uang Modal Laptop Doang</t>
  </si>
  <si>
    <t>Pribahasa</t>
  </si>
  <si>
    <t>Kisah Rasulullah</t>
  </si>
  <si>
    <t>Kamus Bahasa Inggris</t>
  </si>
  <si>
    <t>Undang-undang Peraturan</t>
  </si>
  <si>
    <t>Etika Islam</t>
  </si>
  <si>
    <t>Undang-undang Informatika</t>
  </si>
  <si>
    <t>Undang-undang Narkotika</t>
  </si>
  <si>
    <t>Sastra Indonesia</t>
  </si>
  <si>
    <t>Perkakas Bengkel</t>
  </si>
  <si>
    <t>Ilmu Teknik</t>
  </si>
  <si>
    <t>Teknik Mesin</t>
  </si>
  <si>
    <t>Pidato Bahasa Inggris</t>
  </si>
  <si>
    <t>Pengembangan Diri</t>
  </si>
  <si>
    <t>Jurnalisti-Televisi</t>
  </si>
  <si>
    <t>Jurnalisme</t>
  </si>
  <si>
    <t>Teknik Menulis</t>
  </si>
  <si>
    <t>Kehidupan Beragama</t>
  </si>
  <si>
    <t>Dakwah islam</t>
  </si>
  <si>
    <t xml:space="preserve">Novel </t>
  </si>
  <si>
    <t>Fotografi</t>
  </si>
  <si>
    <t>Analisis</t>
  </si>
  <si>
    <t>Sutradara Film</t>
  </si>
  <si>
    <t>Sinamografi</t>
  </si>
  <si>
    <t>Mengambar</t>
  </si>
  <si>
    <t>Autocad</t>
  </si>
  <si>
    <t>Teknik Memotret</t>
  </si>
  <si>
    <t>Sketsa Pensil</t>
  </si>
  <si>
    <t>Sistem Pemerintahan</t>
  </si>
  <si>
    <t>Desain Interior</t>
  </si>
  <si>
    <t>Teknik Informatika</t>
  </si>
  <si>
    <t>Undang-undang Kayu</t>
  </si>
  <si>
    <t>Undang-undang</t>
  </si>
  <si>
    <t>Undang-undang Baja</t>
  </si>
  <si>
    <t>B. Inggris</t>
  </si>
  <si>
    <t>B. Indonesia</t>
  </si>
  <si>
    <t>Gedung</t>
  </si>
  <si>
    <t>Undang-undang Beton</t>
  </si>
  <si>
    <t>Psikologi Kecerdasan</t>
  </si>
  <si>
    <t>Komputer Grafis</t>
  </si>
  <si>
    <t>Animasi Kartun</t>
  </si>
  <si>
    <t>Hukum Islam</t>
  </si>
  <si>
    <t>Kehidupan Islam</t>
  </si>
  <si>
    <t>Manajemen Pemasaran</t>
  </si>
  <si>
    <t>Akhirat</t>
  </si>
  <si>
    <t>364.1 TIM s-1</t>
  </si>
  <si>
    <t>959.8 RAT s-76</t>
  </si>
  <si>
    <t>959.8 RAT s-70</t>
  </si>
  <si>
    <t>004.2 AND i-4</t>
  </si>
  <si>
    <t>370.1 ABD b-10</t>
  </si>
  <si>
    <t>510 DIC b-10</t>
  </si>
  <si>
    <t>499.221 SEF b-10</t>
  </si>
  <si>
    <t>Pendidikan Filsafat</t>
  </si>
  <si>
    <t>Seniman</t>
  </si>
  <si>
    <t>Sosial dan Budaya Islam</t>
  </si>
  <si>
    <t>Manajemen</t>
  </si>
  <si>
    <t>Seleksi</t>
  </si>
  <si>
    <t>Grafik Komputer</t>
  </si>
  <si>
    <t>Psikologi Individu</t>
  </si>
  <si>
    <t>Impian</t>
  </si>
  <si>
    <t>Undang-undang da Peraturan</t>
  </si>
  <si>
    <t>Politik dan Pemerintahan</t>
  </si>
  <si>
    <t>Senam</t>
  </si>
  <si>
    <t>Religi</t>
  </si>
  <si>
    <t>Metode Pengajaran</t>
  </si>
  <si>
    <t>Fiksi Fantasi</t>
  </si>
  <si>
    <t>Pendidikan Jasmani</t>
  </si>
  <si>
    <t>Tokoh Ulama</t>
  </si>
  <si>
    <t>Sosial Politik</t>
  </si>
  <si>
    <t>Sejarah Indonesia</t>
  </si>
  <si>
    <t>Akhlak</t>
  </si>
  <si>
    <t>Photoshop</t>
  </si>
  <si>
    <t>Komunikasi Massa</t>
  </si>
  <si>
    <t>Kamus Matematika</t>
  </si>
  <si>
    <t>Kontruksi</t>
  </si>
  <si>
    <t>Sukses</t>
  </si>
  <si>
    <t>Komunikasi Tanpa kabel</t>
  </si>
  <si>
    <t>Ilmu Komunikasi</t>
  </si>
  <si>
    <t>Tata bahasa</t>
  </si>
  <si>
    <t>Tes Bakat</t>
  </si>
  <si>
    <t>psikologi</t>
  </si>
  <si>
    <t>Da'wah Islam</t>
  </si>
  <si>
    <t>Kamus Sejarah</t>
  </si>
  <si>
    <t>Motivasi kerja</t>
  </si>
  <si>
    <t>Tes bakat</t>
  </si>
  <si>
    <t>Undang-undang Korupsi</t>
  </si>
  <si>
    <t>Undang-undang Kewarganegaraan</t>
  </si>
  <si>
    <t>Aplikasi Komputer</t>
  </si>
  <si>
    <t>Manajemen Sekolah</t>
  </si>
  <si>
    <t>Database</t>
  </si>
  <si>
    <t>Ilmu komputer</t>
  </si>
  <si>
    <t>Metode Pembelajarn</t>
  </si>
  <si>
    <t>Sekolah</t>
  </si>
  <si>
    <t>Ilmu ukur dan alat ukur tanah</t>
  </si>
  <si>
    <t>Alat Ukur Tanah</t>
  </si>
  <si>
    <t>Mekanika Tanah</t>
  </si>
  <si>
    <t>Manajemen Pendidikan</t>
  </si>
  <si>
    <t>Teknik Bangunan</t>
  </si>
  <si>
    <t>Metode Mengajar</t>
  </si>
  <si>
    <t>Statika</t>
  </si>
  <si>
    <t>Ilmu Kelistrikan</t>
  </si>
  <si>
    <t>Penelitian</t>
  </si>
  <si>
    <t>Tanah</t>
  </si>
  <si>
    <t>Judul Buku</t>
  </si>
  <si>
    <t>Pembelajaran</t>
  </si>
  <si>
    <t>Ormas</t>
  </si>
  <si>
    <t>Kontruksi Kayu</t>
  </si>
  <si>
    <t>Undang-undang Informasi</t>
  </si>
  <si>
    <t>Seni Fotografi</t>
  </si>
  <si>
    <t>Kamus Penyiaran</t>
  </si>
  <si>
    <t>Broadcasting</t>
  </si>
  <si>
    <t>Kemauan</t>
  </si>
  <si>
    <t>Pemograman Komputer</t>
  </si>
  <si>
    <t>Undang-undang Peradilan Anak</t>
  </si>
  <si>
    <t>Hukum Internasional</t>
  </si>
  <si>
    <t>Kekuasaan Kehakiman</t>
  </si>
  <si>
    <t>Undang-undang Terorisme</t>
  </si>
  <si>
    <t>Undang-undang &amp; Peraturan</t>
  </si>
  <si>
    <t>Understanding And Using English Grammar Third Edition</t>
  </si>
  <si>
    <t>Etika Komputer</t>
  </si>
  <si>
    <t>Sistem Penulisan</t>
  </si>
  <si>
    <t>Motor</t>
  </si>
  <si>
    <t>Keterampilan</t>
  </si>
  <si>
    <t>Kamus bahasa Indonesia</t>
  </si>
  <si>
    <t>Teknologi Optk</t>
  </si>
  <si>
    <t>Ilmu Kompter</t>
  </si>
  <si>
    <t xml:space="preserve">Fiksi </t>
  </si>
  <si>
    <t>Kintruksi</t>
  </si>
  <si>
    <t>Struktur Analisa</t>
  </si>
  <si>
    <t>Gitar</t>
  </si>
  <si>
    <t>Sajak</t>
  </si>
  <si>
    <t>Semantik</t>
  </si>
  <si>
    <t>Reading</t>
  </si>
  <si>
    <t>Filsafat Untuk Pemula</t>
  </si>
  <si>
    <t>Fisolofi</t>
  </si>
  <si>
    <t>Game</t>
  </si>
  <si>
    <t>Perdagangan</t>
  </si>
  <si>
    <t>Logika</t>
  </si>
  <si>
    <t>Teknik Menggambar</t>
  </si>
  <si>
    <t>Gambar Perspektif</t>
  </si>
  <si>
    <t>Ilmu Faal</t>
  </si>
  <si>
    <t>Fisiologi</t>
  </si>
  <si>
    <t>Persamaan Deferensial</t>
  </si>
  <si>
    <t>Belajar Mengajar</t>
  </si>
  <si>
    <t>psikoterapi</t>
  </si>
  <si>
    <t>Tata bahasa Inggris</t>
  </si>
  <si>
    <t>Kesusastraan Indonesia</t>
  </si>
  <si>
    <t>Teknik Memasak</t>
  </si>
  <si>
    <t>Masakan</t>
  </si>
  <si>
    <t>Demokrasi</t>
  </si>
  <si>
    <t>Internet</t>
  </si>
  <si>
    <t>Teknologi Informasi</t>
  </si>
  <si>
    <t>Pendidikan Karakter</t>
  </si>
  <si>
    <t>Pendidkan</t>
  </si>
  <si>
    <t>Teknik Jembatan</t>
  </si>
  <si>
    <t>Kue</t>
  </si>
  <si>
    <t>Makanan</t>
  </si>
  <si>
    <t>Bimbingan Konseling</t>
  </si>
  <si>
    <t>Desain Website</t>
  </si>
  <si>
    <t>Aspek Hukum</t>
  </si>
  <si>
    <t>Bahasa</t>
  </si>
  <si>
    <t>Decoupage &amp; Servietten Menghias Kertas Bergambar Keterempilan Untuk Semua Usia</t>
  </si>
  <si>
    <t>Bahan-bahan Makanan</t>
  </si>
  <si>
    <t>Analisis Kuantitatif</t>
  </si>
  <si>
    <t>Power Point</t>
  </si>
  <si>
    <t>Dialog Bahasa Inggris</t>
  </si>
  <si>
    <t>Ilmu Filsafat</t>
  </si>
  <si>
    <t>Makanan Kering</t>
  </si>
  <si>
    <t>Joomla</t>
  </si>
  <si>
    <t>Microsoft Office</t>
  </si>
  <si>
    <t>Beton</t>
  </si>
  <si>
    <t>Statika  Teknik</t>
  </si>
  <si>
    <t>Kontruksi Bangunan</t>
  </si>
  <si>
    <t>Konsep &amp; Implementasi Routing Dengan Router Mikrotik 200 % Connected</t>
  </si>
  <si>
    <t>Mikrotik</t>
  </si>
  <si>
    <t>Perjalanan</t>
  </si>
  <si>
    <t>Sitem-sistem Hukum</t>
  </si>
  <si>
    <t>Sistem Manajemen Keselamatan &amp; Kesehatan Kerja OHSAS 18001</t>
  </si>
  <si>
    <t>Kesehatan Karyawan</t>
  </si>
  <si>
    <t>Manajemen Umum</t>
  </si>
  <si>
    <t>Kejahatan dalam Teknologi Informasi</t>
  </si>
  <si>
    <t>Hukum Adopsi</t>
  </si>
  <si>
    <t>Teknik Plambing</t>
  </si>
  <si>
    <t>Desain Kamar Mandi</t>
  </si>
  <si>
    <t>Warna</t>
  </si>
  <si>
    <t>Analisis Multivariate</t>
  </si>
  <si>
    <t>Toefl</t>
  </si>
  <si>
    <t>Kimia Dasar Prinsip-Prinsip dan  Aplikasi Modern Jil.1</t>
  </si>
  <si>
    <t>Menggambar kartun</t>
  </si>
  <si>
    <t>Animasi Web</t>
  </si>
  <si>
    <t>Oxford</t>
  </si>
  <si>
    <t>KamusBahasa Inggris</t>
  </si>
  <si>
    <t>KamusBahasa Indonesia</t>
  </si>
  <si>
    <t>Kamus Bahasa Jawa</t>
  </si>
  <si>
    <t>Ilmu Pengetahuan</t>
  </si>
  <si>
    <t>Resep Kue</t>
  </si>
  <si>
    <t>Perusahaan</t>
  </si>
  <si>
    <t>Agribisnis</t>
  </si>
  <si>
    <t>Membaca</t>
  </si>
  <si>
    <t>Sinonim Antonim</t>
  </si>
  <si>
    <t>Kamus Bahasa Indonesia</t>
  </si>
  <si>
    <t>Makanan Olahan</t>
  </si>
  <si>
    <t>Bahasa Jawa</t>
  </si>
  <si>
    <t>Ilmu Politik</t>
  </si>
  <si>
    <t>Organisasi</t>
  </si>
  <si>
    <t>Pendidkan karakter</t>
  </si>
  <si>
    <t>Undang-undang pendidikan</t>
  </si>
  <si>
    <t>Hadia Islam</t>
  </si>
  <si>
    <t>Undang-undang Peraturan Pengajar</t>
  </si>
  <si>
    <t>Ilmu Kesehatan</t>
  </si>
  <si>
    <t>Komik Indonesia</t>
  </si>
  <si>
    <t>Perundangan Tentang Kurikulum  Sistem Pendidikan Nasional 2013</t>
  </si>
  <si>
    <t>Kamus</t>
  </si>
  <si>
    <t>Bahasa Daerah</t>
  </si>
  <si>
    <t>Bahasa jawa</t>
  </si>
  <si>
    <t>Interior Rumah</t>
  </si>
  <si>
    <t>Dapur</t>
  </si>
  <si>
    <t>Desain</t>
  </si>
  <si>
    <t>Hadis Islam</t>
  </si>
  <si>
    <t>Kepribadian Diri</t>
  </si>
  <si>
    <t>Undang-Undang dan Peraturan</t>
  </si>
  <si>
    <t>Kamar tidur</t>
  </si>
  <si>
    <t>Toksik</t>
  </si>
  <si>
    <t>Menulis</t>
  </si>
  <si>
    <t>Bahasa dan Kesusastraan</t>
  </si>
  <si>
    <t>Ekonomi</t>
  </si>
  <si>
    <t>Buku Panduan Guru Pendidikan Agama Kristen dan Budi Pekerti untuk SMA / SMK  kls X Kurikulum Merdeka</t>
  </si>
  <si>
    <t>Dana SMK PK</t>
  </si>
  <si>
    <t>Buku Panduan Guru Pendidikan Agama Katolik dan Budi Pekerti untuk SMA / SMK  kls X Kurikulum Merdeka</t>
  </si>
  <si>
    <t>03 Maret 2023</t>
  </si>
  <si>
    <t>Erlangga X-Press AKM Numerisasi Untuk SMK/MAK</t>
  </si>
  <si>
    <t>Eka Zuliana, dkk</t>
  </si>
  <si>
    <t>153.9 EKA x-1</t>
  </si>
  <si>
    <t>mindset</t>
  </si>
  <si>
    <t>Tokok</t>
  </si>
  <si>
    <t>Polusi</t>
  </si>
  <si>
    <t>kKesehatan</t>
  </si>
  <si>
    <t>Dakwah Islam</t>
  </si>
  <si>
    <t>Guru Para Pemimpi</t>
  </si>
  <si>
    <t>Komunikasi Nonverbal</t>
  </si>
  <si>
    <t>Nasionalisme</t>
  </si>
  <si>
    <t>15 Mei 2023</t>
  </si>
  <si>
    <t>420 ANI s-99</t>
  </si>
  <si>
    <t>Splash SMK/SMA Grade XI Rumpun Teknologi Kur. Merdeka</t>
  </si>
  <si>
    <t>ix+190</t>
  </si>
  <si>
    <t>959.8 RAT s-1</t>
  </si>
  <si>
    <t>959.8 RAT s-148</t>
  </si>
  <si>
    <t xml:space="preserve"> Pendidikan Agama Islam dan Budi Pekerti untuk SMA / SMK  kls 1 Kurikulum Merdeka</t>
  </si>
  <si>
    <t>H. A. Sholeh Dimyati, dkk</t>
  </si>
  <si>
    <t>297 SHO p-1</t>
  </si>
  <si>
    <t>xii+292</t>
  </si>
  <si>
    <t>Proyek IPAS Rump Bisnis dan manajemen, Pariwisata, serta Seni dan Ekonomi Kreatif SMK Kls X Kur. Merdeka</t>
  </si>
  <si>
    <t>Splash SMK/SMA Grade XI Rumpun Bisnis dan Manajemen, Pariwisata, serta seni dan Ekonomi kreatif Kur. Merdeka</t>
  </si>
  <si>
    <t>Dwi Harti, dkk</t>
  </si>
  <si>
    <t>500 DWI p-105</t>
  </si>
  <si>
    <t>x+318</t>
  </si>
  <si>
    <t>500 DWI p-88</t>
  </si>
  <si>
    <t>420 ANI s-212</t>
  </si>
  <si>
    <t>Splash SMK/SMA Grade XI rump. Teknologi Kur. Merdeka</t>
  </si>
  <si>
    <t>420 ANI s-30</t>
  </si>
  <si>
    <t>004.2 TIM i-3</t>
  </si>
  <si>
    <t xml:space="preserve">Tim Penyusun Buku Anti Korupsi Mingguan Nasional </t>
  </si>
  <si>
    <t>Ejaan Bahasa Indonesia</t>
  </si>
  <si>
    <t>Love Theft</t>
  </si>
  <si>
    <t>Prisca Primasari</t>
  </si>
  <si>
    <t>Inari, Depok</t>
  </si>
  <si>
    <t>Cet. I, Sep 2017</t>
  </si>
  <si>
    <t>l</t>
  </si>
  <si>
    <t>07 Juni 2023</t>
  </si>
  <si>
    <t>899.221.3 PRI l-1</t>
  </si>
  <si>
    <t>899.221.3 MOA d-1</t>
  </si>
  <si>
    <t>Dear Your Again</t>
  </si>
  <si>
    <t>Moamar Emka</t>
  </si>
  <si>
    <t>Gagas Media, Jaksel</t>
  </si>
  <si>
    <t>CET. I, 2016</t>
  </si>
  <si>
    <t>xvi + 258</t>
  </si>
  <si>
    <t>d</t>
  </si>
  <si>
    <t>KODE JUDUL BUKU</t>
  </si>
  <si>
    <t>KODE DDC BUKU</t>
  </si>
  <si>
    <t>899.221.3 TIS r-1</t>
  </si>
  <si>
    <t>Rain And Flowers</t>
  </si>
  <si>
    <t>Tisa TS</t>
  </si>
  <si>
    <t>CET. I, 2018</t>
  </si>
  <si>
    <t>r</t>
  </si>
  <si>
    <t>899.221.3 WIN a-1</t>
  </si>
  <si>
    <t>Angel in the rain</t>
  </si>
  <si>
    <t>Windry Ramadhina</t>
  </si>
  <si>
    <t>vii + 460</t>
  </si>
  <si>
    <t>a</t>
  </si>
  <si>
    <t>899.221.3 ITO k-1</t>
  </si>
  <si>
    <t>Komsi Komsa</t>
  </si>
  <si>
    <t>E. S. Ito</t>
  </si>
  <si>
    <t>PT. Falcon, Jakarta</t>
  </si>
  <si>
    <t>Cet.I, Des 2021</t>
  </si>
  <si>
    <t>k</t>
  </si>
  <si>
    <t>899.221.3 TIT j-1</t>
  </si>
  <si>
    <t>Just You and Me</t>
  </si>
  <si>
    <t>Titi Sanaria</t>
  </si>
  <si>
    <t>PT. Storial Indonesia Jaya, Jaksel</t>
  </si>
  <si>
    <t>Sept. 2019</t>
  </si>
  <si>
    <t>j</t>
  </si>
  <si>
    <t>899.221.3 And g-5</t>
  </si>
  <si>
    <t>Guru Aini</t>
  </si>
  <si>
    <t>Cet. IV, Des 2021</t>
  </si>
  <si>
    <t>x + 306</t>
  </si>
  <si>
    <t>g</t>
  </si>
  <si>
    <t>899.221.3 HEN t-5</t>
  </si>
  <si>
    <t>The Potrait Of A Lady</t>
  </si>
  <si>
    <t>Haenry James</t>
  </si>
  <si>
    <t>Cet. !, Feb 2018</t>
  </si>
  <si>
    <t>t</t>
  </si>
  <si>
    <t>899.221.3 PEL c-10</t>
  </si>
  <si>
    <t>Cinta dan Senja</t>
  </si>
  <si>
    <t>Pelangi Tri Saki</t>
  </si>
  <si>
    <t>Pastel Books, Bandung</t>
  </si>
  <si>
    <t>Cet. I, Mei 2019</t>
  </si>
  <si>
    <t>c</t>
  </si>
  <si>
    <t>899.221.3 AND a-10</t>
  </si>
  <si>
    <t>A Thing Called Us</t>
  </si>
  <si>
    <t>Andry Setiawan</t>
  </si>
  <si>
    <t>Haru Media</t>
  </si>
  <si>
    <t>Cet. I, Okt 2017</t>
  </si>
  <si>
    <t>22 Juni 2023</t>
  </si>
  <si>
    <t>899.221.3 TAS m-5</t>
  </si>
  <si>
    <t>Muhammad : Para Pengeja Tuhan</t>
  </si>
  <si>
    <t>Tasaro. GK</t>
  </si>
  <si>
    <t>Cet. III, April 2021</t>
  </si>
  <si>
    <t>m</t>
  </si>
  <si>
    <t>Muhammad : Lelaki Penggenggam Hujan</t>
  </si>
  <si>
    <t>Cet. X, Feb 2021</t>
  </si>
  <si>
    <t>899.221.3 ITO r-5</t>
  </si>
  <si>
    <t>Rahasia Meede Misteri Harta Karun VOC</t>
  </si>
  <si>
    <t>Cet. III, April 2008</t>
  </si>
  <si>
    <t>Sejarah Pemikiran Ekonomi Sang Maestro Teori-teori Ekonomi Modern</t>
  </si>
  <si>
    <t>Mark Skousen</t>
  </si>
  <si>
    <t>Divisi Prenada, Jakarta Timur</t>
  </si>
  <si>
    <t>Cet. 7, Feb 2019</t>
  </si>
  <si>
    <t>xxiv+550</t>
  </si>
  <si>
    <t>330 MAR s-5</t>
  </si>
  <si>
    <t>s</t>
  </si>
  <si>
    <t>Ayah dan Sirkus Pohon</t>
  </si>
  <si>
    <t>Cet. III, Agustus 2021</t>
  </si>
  <si>
    <t>vii+198</t>
  </si>
  <si>
    <t>899.221.3 NAN d-1</t>
  </si>
  <si>
    <t>Dimensi Ketiga</t>
  </si>
  <si>
    <t>Nanung Prasetyo Ariadi</t>
  </si>
  <si>
    <t>Histeria, Yogyakarta</t>
  </si>
  <si>
    <t>899.221.3 ITZ d-1</t>
  </si>
  <si>
    <t>Dijodohin</t>
  </si>
  <si>
    <t>Itzrdwin</t>
  </si>
  <si>
    <t>Black Swan Books, jaktim</t>
  </si>
  <si>
    <t>Cet. I. Agustus 2017</t>
  </si>
  <si>
    <t>899.221.3 HAS p-1</t>
  </si>
  <si>
    <t>Persimpangan</t>
  </si>
  <si>
    <t>Hasan Aspahani</t>
  </si>
  <si>
    <t>Gagas Medai, Jaksel</t>
  </si>
  <si>
    <t>Cet. I, 2019</t>
  </si>
  <si>
    <t>iv+206</t>
  </si>
  <si>
    <t>p</t>
  </si>
  <si>
    <t>953.8 ASY y-10</t>
  </si>
  <si>
    <t>Ya'juj dan Ma'juj</t>
  </si>
  <si>
    <t>Dr. Asy-Syafi' Al-Mahi Ahmad</t>
  </si>
  <si>
    <t>PT. Pustaka Alvabet, Tangerang Selatan</t>
  </si>
  <si>
    <t>Cet. I, Maret 2022</t>
  </si>
  <si>
    <t>viii+456</t>
  </si>
  <si>
    <t>y</t>
  </si>
  <si>
    <t>899.221.3 DIN t-10</t>
  </si>
  <si>
    <t>The Open Door</t>
  </si>
  <si>
    <t>Dinni Afhiawaty</t>
  </si>
  <si>
    <t>Diandra Kreatif, Yogyakarta</t>
  </si>
  <si>
    <t xml:space="preserve">Cet. I, Feb 2018 </t>
  </si>
  <si>
    <t>iv+340</t>
  </si>
  <si>
    <t>899.221.3 AND b-5</t>
  </si>
  <si>
    <t>Buku Besar Peminum Kopi</t>
  </si>
  <si>
    <t>x+354</t>
  </si>
  <si>
    <t>920.72 ROK r-5</t>
  </si>
  <si>
    <t>Raden Dewi Sartika</t>
  </si>
  <si>
    <t>E. Rokajat Asura</t>
  </si>
  <si>
    <t>Mizan Media Utama, Bandung</t>
  </si>
  <si>
    <t>et. I, Feb 2019</t>
  </si>
  <si>
    <t>xii+424</t>
  </si>
  <si>
    <t>297.261 NAS p-5</t>
  </si>
  <si>
    <t>Putus Dicinta Sabar Pun Tiba</t>
  </si>
  <si>
    <t>Cet. I, Jan'2018</t>
  </si>
  <si>
    <t>899.221.3 SIT p-10</t>
  </si>
  <si>
    <t>Pesan Dari Bintang</t>
  </si>
  <si>
    <t>Sitta Karina</t>
  </si>
  <si>
    <t>Cet. I, Des'19</t>
  </si>
  <si>
    <t>899.221.3 SIT p-7</t>
  </si>
  <si>
    <t>Putri Hujan dan Kesatria Malam</t>
  </si>
  <si>
    <t>Literati, Tangerang Selatan</t>
  </si>
  <si>
    <t>Cet. I, Agustus 2020</t>
  </si>
  <si>
    <t>899.221.3 AIN p-10</t>
  </si>
  <si>
    <t>Pal In Love</t>
  </si>
  <si>
    <t>Ainur Rahmah</t>
  </si>
  <si>
    <t>PT. Bentang Pustaka,Yogyakarta</t>
  </si>
  <si>
    <t>Cet. I, Feb'19</t>
  </si>
  <si>
    <t>viii+364</t>
  </si>
  <si>
    <t>158 JAC c-10</t>
  </si>
  <si>
    <t>Chicken Soup For The Soul</t>
  </si>
  <si>
    <t>Jack Canfield, dkk</t>
  </si>
  <si>
    <t>Produktif B. Indonesia SMK/MAK Kls X Kur. Merdeka</t>
  </si>
  <si>
    <t>370.1 ABD p-560</t>
  </si>
  <si>
    <t>499.221 FAD c-560</t>
  </si>
  <si>
    <t>297 AHM p-560</t>
  </si>
  <si>
    <t>510 DIC m-560</t>
  </si>
  <si>
    <t>500 BER p-192</t>
  </si>
  <si>
    <t>420 ANI s-142</t>
  </si>
  <si>
    <t>499,221 PIP p-1</t>
  </si>
  <si>
    <t>03 Juli 2023</t>
  </si>
  <si>
    <t>499.221 HEN c-519</t>
  </si>
  <si>
    <t>Cerdas Cergas Berbahasa Bersastra Indonesia Untuk SMA / SMK kls XI Kurikulum Merdeka</t>
  </si>
  <si>
    <t>Heny Marwati, dkk</t>
  </si>
  <si>
    <t>Pusat Perbukuan Badan Standar, Kurikulum &amp; Asesmen Pendidikan, Jakarta Selatan</t>
  </si>
  <si>
    <t>x+230</t>
  </si>
  <si>
    <t>420 PUJ b-520</t>
  </si>
  <si>
    <t>Bahasa Inggris English For Change SMA/MA Kls XI Kurikulum Merdeka</t>
  </si>
  <si>
    <t>Puji Astuti, dkk</t>
  </si>
  <si>
    <t>Kementrian Pendidikan dan Kebudayaan</t>
  </si>
  <si>
    <t>Cet. I, 2023</t>
  </si>
  <si>
    <t>xxii+266</t>
  </si>
  <si>
    <t>297.7 ABD p-496</t>
  </si>
  <si>
    <t>Pendidikan Agama Islam dan Budi Pekerti untuk SMA / SMK  kls XI Kurikulum Merdeka</t>
  </si>
  <si>
    <t>Abd. Rahman, dkk</t>
  </si>
  <si>
    <t>Pusat Perbukuan Kementrian Pendidikan &amp; Kebudayaan, Jakarta Selatan</t>
  </si>
  <si>
    <t>Indoenisa, latin Arab</t>
  </si>
  <si>
    <t>xx+356</t>
  </si>
  <si>
    <t>370.1 TED p-519</t>
  </si>
  <si>
    <t>Pendidikan Pancasila dan Kewarganegaraan SMK /SMK kls XI Kurikulum Merdeka</t>
  </si>
  <si>
    <t>Tedi Kholiludin, dkk</t>
  </si>
  <si>
    <t>x+198</t>
  </si>
  <si>
    <t>510 DIC m-403</t>
  </si>
  <si>
    <t>Matematika SMA /  SMK Kls XI Kurikulum Merdeka</t>
  </si>
  <si>
    <t>xvi+152</t>
  </si>
  <si>
    <t>495.7 KEI n-501</t>
  </si>
  <si>
    <t>Nihongo Rakuraku Bahasa Jepang untuk SMK</t>
  </si>
  <si>
    <t>Keiko Yoshikawa, dkk</t>
  </si>
  <si>
    <t>Japan Foundation</t>
  </si>
  <si>
    <t>Edisi I, 2020</t>
  </si>
  <si>
    <t>Indonesia, Latin Jepang</t>
  </si>
  <si>
    <t>xiii+136</t>
  </si>
  <si>
    <t>n</t>
  </si>
  <si>
    <t>230 MUL p-1</t>
  </si>
  <si>
    <t>Penddikan Agama Kristen dan Budi Pekerti Untuk MSA,SMK kls XI Kurikulum Merdeka</t>
  </si>
  <si>
    <t>Mulyadi</t>
  </si>
  <si>
    <t>499.221 HEN b-10</t>
  </si>
  <si>
    <t>Buku Panduan Guru Cerdas Cergas Berbahasa dan Bersastra Indonesia Untuk SMA/SMK Kls XI Kurikulum Merdeka</t>
  </si>
  <si>
    <t>x+254</t>
  </si>
  <si>
    <t>370.1 HAT b-8</t>
  </si>
  <si>
    <t>Buku Panduan Guru Pendidikan Pancasila dan Kewarganegaraan SMK /SMK kls XI Kurikulum Merdeka</t>
  </si>
  <si>
    <t>Hatim Gazali, dkk</t>
  </si>
  <si>
    <t>420 BUD b-6</t>
  </si>
  <si>
    <t>Buku Panduan Guru Bahasa Inggris Workk in Progress Untuk SMA, SMK, MA Kls X Kurikulum Merdeka</t>
  </si>
  <si>
    <t>Budi Hermawan, dkk</t>
  </si>
  <si>
    <t>Cet. I, 2022</t>
  </si>
  <si>
    <t>xviii+206</t>
  </si>
  <si>
    <t>004 WAH bud-7</t>
  </si>
  <si>
    <t>Buku Panduan Guru Informatika SMA Kls X Kurikulum Merdeka</t>
  </si>
  <si>
    <t>Wahyono, dkk</t>
  </si>
  <si>
    <t>792 SUM b-3</t>
  </si>
  <si>
    <t>Buku Panduan Guru Seni Teater SMA/SMK Kls X Kurikulum Merdeka</t>
  </si>
  <si>
    <t>E. Sumadiningrat, dkk</t>
  </si>
  <si>
    <t>viii+248</t>
  </si>
  <si>
    <t>xvi+264</t>
  </si>
  <si>
    <t>Buku Panduan Guru Seni Rupa SMA/SMK Kls X Kurikulum Merdeka</t>
  </si>
  <si>
    <t>701 MON b-5</t>
  </si>
  <si>
    <t>Monika Irayati, dkk</t>
  </si>
  <si>
    <t>viii+240</t>
  </si>
  <si>
    <t>793.3 HAN b-4</t>
  </si>
  <si>
    <t>Buku Panduan Guru Seni Tari SMA/SMK Kls X Kurikulum Merdeka</t>
  </si>
  <si>
    <t>Hani Amalia. H, dkk</t>
  </si>
  <si>
    <t>viii+216</t>
  </si>
  <si>
    <t>781 HEN b-4</t>
  </si>
  <si>
    <t>Buku Panduan Guru Seni Musik SMA/SMK Kls X Kurikulum Merdeka</t>
  </si>
  <si>
    <t>Henry Pranoto, dkk</t>
  </si>
  <si>
    <t>xii+252</t>
  </si>
  <si>
    <t>796 AGU b-8</t>
  </si>
  <si>
    <t>Buku Panduan Guru Pendidikan Jasmani, Olahraga dan Kesehatan. SMA, SMK Kls X, Kurikulum Merdeka</t>
  </si>
  <si>
    <t>Agus Mahendra, dkk</t>
  </si>
  <si>
    <t>xvi+296</t>
  </si>
  <si>
    <t>25 Juni 2023</t>
  </si>
  <si>
    <t>899.221.3 b-14</t>
  </si>
  <si>
    <t>Bumi Cinta</t>
  </si>
  <si>
    <t>Habiburahman El Shirazy</t>
  </si>
  <si>
    <t>vi + 544</t>
  </si>
  <si>
    <t>Tugas Siswa P. Mansur</t>
  </si>
  <si>
    <t>Bukan Aku Yang Dia Inginkan</t>
  </si>
  <si>
    <t>899.221.3 b-3</t>
  </si>
  <si>
    <t>Sari Fatul Husni</t>
  </si>
  <si>
    <t>Cloud Books, Jawa Barat</t>
  </si>
  <si>
    <t>Cet. I, Okt'21</t>
  </si>
  <si>
    <t>899.221.3 m-2</t>
  </si>
  <si>
    <t>Matahari Minor</t>
  </si>
  <si>
    <t>PT. Sabak Grip Nusantara, Jawa Barat</t>
  </si>
  <si>
    <t>Cet. 3 Jan'23</t>
  </si>
  <si>
    <t>297.5 d-2</t>
  </si>
  <si>
    <t>Diamlah Atau Berkata Baik</t>
  </si>
  <si>
    <t>@ nasihatku</t>
  </si>
  <si>
    <t>Cet. I, Des'17</t>
  </si>
  <si>
    <t>899.221.3 l-4</t>
  </si>
  <si>
    <t>Laut Bercerita</t>
  </si>
  <si>
    <t>Cet. 7, Mei '22</t>
  </si>
  <si>
    <t>x+382</t>
  </si>
  <si>
    <t>899.221.3 o-4</t>
  </si>
  <si>
    <t>Orang - orang Biasa</t>
  </si>
  <si>
    <t>xii+300</t>
  </si>
  <si>
    <t>o</t>
  </si>
  <si>
    <t>899.221.3 b-1</t>
  </si>
  <si>
    <t>Broken Heart</t>
  </si>
  <si>
    <t>Desstina indira</t>
  </si>
  <si>
    <t>Evolif Media, jawa Tengah</t>
  </si>
  <si>
    <t>Cet. I, 2020</t>
  </si>
  <si>
    <t>viii+324</t>
  </si>
  <si>
    <t>741.5 s-1</t>
  </si>
  <si>
    <t>Stay The Same</t>
  </si>
  <si>
    <t>Banri Hidaka</t>
  </si>
  <si>
    <t>Cet. I, Sep' 2009</t>
  </si>
  <si>
    <t>899.221.3 k-1</t>
  </si>
  <si>
    <t>Kilometer</t>
  </si>
  <si>
    <t>@pacaranLDR, dkk</t>
  </si>
  <si>
    <t>By Pass, Bogor</t>
  </si>
  <si>
    <t>Cet. I, Feb'2013</t>
  </si>
  <si>
    <t>899.221.3 m-1</t>
  </si>
  <si>
    <t xml:space="preserve">Muhammad Sang Pewaris </t>
  </si>
  <si>
    <t>Cet. I, Des' 2015</t>
  </si>
  <si>
    <t>Indoneisia</t>
  </si>
  <si>
    <t>viii+584</t>
  </si>
  <si>
    <t>899.221.3 d-1</t>
  </si>
  <si>
    <t>Deadly Fear</t>
  </si>
  <si>
    <t>Cynthia Eden</t>
  </si>
  <si>
    <t>Bukung, Jaksel</t>
  </si>
  <si>
    <t>Cet. I, Juli'2012</t>
  </si>
  <si>
    <t>899.221.3 s-1</t>
  </si>
  <si>
    <t>Santri Kalong</t>
  </si>
  <si>
    <t>M. Shdim Haris</t>
  </si>
  <si>
    <t>Cupid, yogyakarta</t>
  </si>
  <si>
    <t>Stigma</t>
  </si>
  <si>
    <t>Hindhiastinaaa</t>
  </si>
  <si>
    <t>Rain Books, Jabar</t>
  </si>
  <si>
    <t>Cet. I, Agustus' 22</t>
  </si>
  <si>
    <t>899.221.3 p-1</t>
  </si>
  <si>
    <t>Kompas Media Nusantara</t>
  </si>
  <si>
    <t>PT. Kompas Media Nusantara</t>
  </si>
  <si>
    <t>xxii+170</t>
  </si>
  <si>
    <t>899.221.3 a-2</t>
  </si>
  <si>
    <t>Arjuna dan Kirana</t>
  </si>
  <si>
    <t>Yessica Pricilia</t>
  </si>
  <si>
    <t>920.71 d-1</t>
  </si>
  <si>
    <t>Dari Tepian Danau Tempe</t>
  </si>
  <si>
    <t>Yarifat Map Peaty</t>
  </si>
  <si>
    <t>Merdeka Books, Jakarta Pusat</t>
  </si>
  <si>
    <t>Cet. II, 2020</t>
  </si>
  <si>
    <t>xxi+321</t>
  </si>
  <si>
    <t>Psikologi Sastra, Karya Sastr, Metode, Teori, Contoh Kasus</t>
  </si>
  <si>
    <t>Dr. Albertine Minderop, MM</t>
  </si>
  <si>
    <t>Yayasan Pustaka Obor Indonesia</t>
  </si>
  <si>
    <t>Cet. III, Nov'13</t>
  </si>
  <si>
    <t>xiii+332</t>
  </si>
  <si>
    <t>Guru-guruku Ngaji Orang-orangnya Ikhlas</t>
  </si>
  <si>
    <t>KH. Mas'ud Yunus, MM</t>
  </si>
  <si>
    <t>Internet Of Things ( IOT )</t>
  </si>
  <si>
    <t>Nurhidayati dan Prof. Richardus, EL</t>
  </si>
  <si>
    <t>Penerbit Andi Offset, Yogyakarta</t>
  </si>
  <si>
    <t>Edisi 1</t>
  </si>
  <si>
    <t>xvi+114</t>
  </si>
  <si>
    <t>Steven GR</t>
  </si>
  <si>
    <t>Ecosystem Publishing, Surabaya</t>
  </si>
  <si>
    <t>Cet. I, 2018</t>
  </si>
  <si>
    <t>viii+180</t>
  </si>
  <si>
    <t>Kata-kata Sukarno Untuk Indonesia</t>
  </si>
  <si>
    <t>Aristo Farela</t>
  </si>
  <si>
    <t>viii+160</t>
  </si>
  <si>
    <t>Prof. Dr. H. Kaelany, MS</t>
  </si>
  <si>
    <t>Revrensi Xi, 2016</t>
  </si>
  <si>
    <t>viii+272</t>
  </si>
  <si>
    <t>Pokok-pokok Hukum Perdata</t>
  </si>
  <si>
    <t>Prof. Subekti, SH</t>
  </si>
  <si>
    <t>PT. Intermasa, Jakarta</t>
  </si>
  <si>
    <t>Kumpulan Sejarah Lengkap Pahlawan Indonesia</t>
  </si>
  <si>
    <t>TIM Kreatif Serba Jaya</t>
  </si>
  <si>
    <t>Serba Jaya, Surabaya</t>
  </si>
  <si>
    <t>15 Des 2023</t>
  </si>
  <si>
    <t>800 ALB p-1</t>
  </si>
  <si>
    <t>292.6 MAS g-1</t>
  </si>
  <si>
    <t>005 NUR i-1</t>
  </si>
  <si>
    <t>320.5 STE n-1</t>
  </si>
  <si>
    <t>923.5 ARI k-1</t>
  </si>
  <si>
    <t>370.1 KAE p-2</t>
  </si>
  <si>
    <t>346 SUB p-1</t>
  </si>
  <si>
    <t>959.8 TIM k-1</t>
  </si>
  <si>
    <t>797.2 ANA m-1</t>
  </si>
  <si>
    <t>Mengenal Renang</t>
  </si>
  <si>
    <t>Anandita. FP</t>
  </si>
  <si>
    <t>Quadra</t>
  </si>
  <si>
    <t>297.09 ACH s-1</t>
  </si>
  <si>
    <t>Cet. VI, Feb 2004</t>
  </si>
  <si>
    <t>xxxii+264</t>
  </si>
  <si>
    <t>Syekh Siti Jenar Makna Kematian</t>
  </si>
  <si>
    <t>Achmad Chodjim</t>
  </si>
  <si>
    <t>Pelajaran Mengarang</t>
  </si>
  <si>
    <t>17 Januari 2024</t>
  </si>
  <si>
    <t>899.221.3 KAM k-1</t>
  </si>
  <si>
    <t>Kitab Pentigraf Edisi Khusus Seperjuta Milimeter Dari Korona</t>
  </si>
  <si>
    <t>Kampung Pentigraf Indonesia ( KPI )</t>
  </si>
  <si>
    <t>Tankali, Jatim</t>
  </si>
  <si>
    <t>Cet. I, April 2020</t>
  </si>
  <si>
    <t>xxxiv+318</t>
  </si>
  <si>
    <t>24 Januari 2024</t>
  </si>
  <si>
    <t>899.221.3 LEI p-1</t>
  </si>
  <si>
    <t>Pulau Pemujaan Setan</t>
  </si>
  <si>
    <t>Leikha Ha</t>
  </si>
  <si>
    <t>Grasindo</t>
  </si>
  <si>
    <t>Tugas dari Pak Suwaji</t>
  </si>
  <si>
    <t>899.221.3 ALA s-1</t>
  </si>
  <si>
    <t>Sang Pelopor</t>
  </si>
  <si>
    <t>Alang Alang Timur</t>
  </si>
  <si>
    <t>Cet. I, Des 2008</t>
  </si>
  <si>
    <t>899.221.3 WIL j-1</t>
  </si>
  <si>
    <t>Jejak-jejak Sebuah Mimpi</t>
  </si>
  <si>
    <t>Wilson Nadeak</t>
  </si>
  <si>
    <t>Papyrus</t>
  </si>
  <si>
    <t>Cet. I, Mei 2206</t>
  </si>
  <si>
    <t xml:space="preserve">H </t>
  </si>
  <si>
    <t>899. 221 PRA c-1</t>
  </si>
  <si>
    <t>Cerita Dari Gul</t>
  </si>
  <si>
    <t>Pramoedya Ananta Toer</t>
  </si>
  <si>
    <t>Cet. Viii, Des 2017</t>
  </si>
  <si>
    <t>xxiii+320</t>
  </si>
  <si>
    <t>Perlawanan, Pemberontakan, Kematian</t>
  </si>
  <si>
    <t>Cet. 1, 2017</t>
  </si>
  <si>
    <t>899. 221 BRE p-1</t>
  </si>
  <si>
    <t>Puisi Tak Pernah Pergi</t>
  </si>
  <si>
    <t>Bre Redana</t>
  </si>
  <si>
    <t>Juli 2003</t>
  </si>
  <si>
    <t>xxi+122</t>
  </si>
  <si>
    <t>25 Januari 2024</t>
  </si>
  <si>
    <t>797.2 DEW b-1</t>
  </si>
  <si>
    <t>Belajar Renang</t>
  </si>
  <si>
    <t>Dewayani. CT</t>
  </si>
  <si>
    <t>Aneka Ilmu</t>
  </si>
  <si>
    <t>iv+60</t>
  </si>
  <si>
    <t>Tugas dari Pak Bambang</t>
  </si>
  <si>
    <t>06 Februari 2024</t>
  </si>
  <si>
    <t>770.2 BHI f-1</t>
  </si>
  <si>
    <t>Fotografia : Kiat Menjadi Fotografer From Zero To Zero</t>
  </si>
  <si>
    <t>Bhisma Adinaya</t>
  </si>
  <si>
    <t>Cet.I, Des 2013</t>
  </si>
  <si>
    <t>f</t>
  </si>
  <si>
    <t>771.3 JUB s-1</t>
  </si>
  <si>
    <t>101 Trik Memilih Peralatan DSLR</t>
  </si>
  <si>
    <t>iv+138</t>
  </si>
  <si>
    <t>771.3 ROS l-1</t>
  </si>
  <si>
    <t>Lenses For Digital SLRS</t>
  </si>
  <si>
    <t>Ross Hoddinott</t>
  </si>
  <si>
    <t>778 WAH b-1</t>
  </si>
  <si>
    <t>Basic Photography : Perfect Shot Trik Praktis Membuat Foto Anda Jadi Lebih Indah</t>
  </si>
  <si>
    <t>Wahyu Dharsito</t>
  </si>
  <si>
    <t>viii+132</t>
  </si>
  <si>
    <t>Dari Bu Desy</t>
  </si>
  <si>
    <t>371.3 GUR g-1</t>
  </si>
  <si>
    <t>Guru Limited Edition : Jejak-jejak Inspiratif Menjadi Guru Kelas Dunia</t>
  </si>
  <si>
    <t>Guru Motivator Literasi Se-Indonesia</t>
  </si>
  <si>
    <t>Pustaka Literasi Indonesia, Pontianak</t>
  </si>
  <si>
    <t>371.3 ARI k-1</t>
  </si>
  <si>
    <t>Kumpulan Metode Pembelajaran Kreatif Inovatif dan Menyenangkan</t>
  </si>
  <si>
    <t>Aries Eka Prasetya</t>
  </si>
  <si>
    <t>Guepedia</t>
  </si>
  <si>
    <t>okt'2021</t>
  </si>
  <si>
    <t>378 TIM b-1</t>
  </si>
  <si>
    <t>Buku Pintar Pelajaran SMA IPA 6 in 1</t>
  </si>
  <si>
    <t>TIM Guru Indonesia</t>
  </si>
  <si>
    <t>PT. WahyuMedia, Jakarta Selatan</t>
  </si>
  <si>
    <t>Cet. I, 2010</t>
  </si>
  <si>
    <t>Microsoft Office Word Design Explorer</t>
  </si>
  <si>
    <t>005.5 APR m-1</t>
  </si>
  <si>
    <t>xii+256</t>
  </si>
  <si>
    <t>Seri Peternakan Modern : Kambing Perah</t>
  </si>
  <si>
    <t>636.3 NOR s-1</t>
  </si>
  <si>
    <t>vi+74</t>
  </si>
  <si>
    <t>Norbertus Kaleka, Nur Kholis Haryadi</t>
  </si>
  <si>
    <t>Teknik Pengolahan Tepung Kalsium Dari Tulang Ikan Nila</t>
  </si>
  <si>
    <t xml:space="preserve">	633.6 MUR t-4</t>
  </si>
  <si>
    <t>Murniyati</t>
  </si>
  <si>
    <t>Cet.I, 2014</t>
  </si>
  <si>
    <t>ix+68</t>
  </si>
  <si>
    <t>660.6 ROS p-2</t>
  </si>
  <si>
    <t>Pengolahan:Kolagen Dari Kulit Ikan Nila</t>
  </si>
  <si>
    <t>Rosmawaty Peranginangin</t>
  </si>
  <si>
    <t>ix+60</t>
  </si>
  <si>
    <t>Ilmu-ilmu Terapan</t>
  </si>
  <si>
    <t>Makanan dan minuman</t>
  </si>
  <si>
    <t>Trifia Ikranegara</t>
  </si>
  <si>
    <t>641 TRI s-3</t>
  </si>
  <si>
    <t>Sehat dan Bugar dengan Terapi Jus Buah dan Sayur</t>
  </si>
  <si>
    <t>Obat Herbal Luar Biasa</t>
  </si>
  <si>
    <t xml:space="preserve">	615.3 PUS o-3</t>
  </si>
  <si>
    <t>641.5 ERW P</t>
  </si>
  <si>
    <t>Pangan Sehat Kaya Manfaat +25 Resep Hidangan Lezat Olahan Rumput Laut</t>
  </si>
  <si>
    <t>Gramedia Pustaka Utama, Jakarta</t>
  </si>
  <si>
    <t>Resep kue favorit ala cafe : All about kue stroberi</t>
  </si>
  <si>
    <t>641.3 TIM r-2</t>
  </si>
  <si>
    <t>PT Gramedia Pustaka Utama, Jakarta</t>
  </si>
  <si>
    <t>Tim Ide Masak</t>
  </si>
  <si>
    <t>641.3 TIM r-3</t>
  </si>
  <si>
    <t>Resep Kue Favorit Ala Cafe : All About Mangga</t>
  </si>
  <si>
    <t>Resep Kue Favorit Ala Cafe All About Durian</t>
  </si>
  <si>
    <t>Membuat Sendiri 100 macam Olahan Buah-buahan</t>
  </si>
  <si>
    <t>Lia Yuliawati</t>
  </si>
  <si>
    <t>M2S, Bandung</t>
  </si>
  <si>
    <t>Kreasi Boneka Mungil Dari Clay</t>
  </si>
  <si>
    <t>Kreasi Cantik Dari Styrofoam Bungkus Buah</t>
  </si>
  <si>
    <t>Pebruari, 2013</t>
  </si>
  <si>
    <t>745.5 RET k-1</t>
  </si>
  <si>
    <t>641.6 LIA 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</si>
</sst>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yy;@"/>
    <numFmt numFmtId="165" formatCode="[$-409]d\-mmm\-yy;@"/>
    <numFmt numFmtId="166" formatCode="[$-409]dd/mmm/yy;@"/>
    <numFmt numFmtId="167" formatCode="[$-409]d/mmm/yy;@"/>
    <numFmt numFmtId="168" formatCode="[$-409]d/mmm/yyyy;@"/>
  </numFmts>
  <fonts count="38" x14ac:knownFonts="1">
    <font>
      <sz val="11"/>
      <color theme="1"/>
      <name val="Calibri"/>
      <family val="2"/>
      <scheme val="minor"/>
    </font>
    <font>
      <sz val="10"/>
      <name val="Arial Narrow"/>
      <family val="2"/>
    </font>
    <font>
      <sz val="12"/>
      <name val="Arial Narrow"/>
      <family val="2"/>
    </font>
    <font>
      <sz val="10"/>
      <name val="Arial"/>
      <family val="2"/>
    </font>
    <font>
      <sz val="10"/>
      <name val="Times New Roman"/>
      <family val="1"/>
    </font>
    <font>
      <sz val="10"/>
      <color indexed="8"/>
      <name val="Arial"/>
      <family val="2"/>
    </font>
    <font>
      <b/>
      <sz val="10"/>
      <name val="Times New Roman"/>
      <family val="1"/>
    </font>
    <font>
      <sz val="10"/>
      <color indexed="8"/>
      <name val="Calibri"/>
      <family val="2"/>
    </font>
    <font>
      <sz val="12"/>
      <color indexed="8"/>
      <name val="Arial Narrow"/>
      <family val="2"/>
    </font>
    <font>
      <sz val="12"/>
      <color indexed="8"/>
      <name val="Arial"/>
      <family val="2"/>
    </font>
    <font>
      <sz val="12"/>
      <name val="Times New Roman"/>
      <family val="1"/>
    </font>
    <font>
      <sz val="12"/>
      <name val="Arial"/>
      <family val="2"/>
    </font>
    <font>
      <sz val="12"/>
      <color indexed="8"/>
      <name val="Calibri"/>
      <family val="2"/>
    </font>
    <font>
      <u/>
      <sz val="11"/>
      <color theme="10"/>
      <name val="Calibri"/>
      <family val="2"/>
      <scheme val="minor"/>
    </font>
    <font>
      <sz val="10"/>
      <color theme="1"/>
      <name val="Arial Narrow"/>
      <family val="2"/>
    </font>
    <font>
      <sz val="12"/>
      <color theme="1"/>
      <name val="Arial Narrow"/>
      <family val="2"/>
    </font>
    <font>
      <b/>
      <u/>
      <sz val="12"/>
      <color theme="1"/>
      <name val="Arial Narrow"/>
      <family val="2"/>
    </font>
    <font>
      <sz val="12"/>
      <color theme="1"/>
      <name val="Arial"/>
      <family val="2"/>
    </font>
    <font>
      <sz val="12"/>
      <color theme="1"/>
      <name val="Calibri"/>
      <family val="2"/>
      <scheme val="minor"/>
    </font>
    <font>
      <sz val="12"/>
      <color theme="1"/>
      <name val="Times New Roman"/>
      <family val="1"/>
    </font>
    <font>
      <sz val="12"/>
      <name val="Calibri"/>
      <family val="2"/>
      <scheme val="minor"/>
    </font>
    <font>
      <sz val="12"/>
      <color indexed="8"/>
      <name val="Times New Roman"/>
      <family val="1"/>
    </font>
    <font>
      <u/>
      <sz val="12"/>
      <color theme="10"/>
      <name val="Times New Roman"/>
      <family val="1"/>
    </font>
    <font>
      <i/>
      <sz val="12"/>
      <name val="Times New Roman"/>
      <family val="1"/>
    </font>
    <font>
      <sz val="15"/>
      <color theme="1"/>
      <name val="Times New Roman"/>
      <family val="1"/>
    </font>
    <font>
      <b/>
      <sz val="11"/>
      <color theme="1"/>
      <name val="Calibri"/>
      <family val="2"/>
      <scheme val="minor"/>
    </font>
    <font>
      <b/>
      <sz val="14"/>
      <color theme="1"/>
      <name val="Times New Roman"/>
      <family val="1"/>
    </font>
    <font>
      <b/>
      <sz val="12"/>
      <color theme="1"/>
      <name val="Arial Narrow"/>
      <family val="2"/>
    </font>
    <font>
      <u/>
      <sz val="12"/>
      <name val="Times New Roman"/>
      <family val="1"/>
    </font>
    <font>
      <b/>
      <sz val="24"/>
      <color theme="1"/>
      <name val="Calibri"/>
      <family val="2"/>
      <scheme val="minor"/>
    </font>
    <font>
      <u/>
      <sz val="11"/>
      <name val="Calibri"/>
      <family val="2"/>
      <scheme val="minor"/>
    </font>
    <font>
      <sz val="11"/>
      <color rgb="FF333333"/>
      <name val="Arial"/>
      <family val="2"/>
    </font>
    <font>
      <sz val="8"/>
      <name val="Calibri"/>
      <family val="2"/>
      <scheme val="minor"/>
    </font>
    <font>
      <sz val="12"/>
      <color theme="1"/>
      <name val="Arial"/>
      <family val="2"/>
    </font>
    <font>
      <sz val="12"/>
      <color rgb="FF3C4858"/>
      <name val="Arial"/>
      <family val="2"/>
    </font>
    <font>
      <sz val="11"/>
      <color rgb="FF006100"/>
      <name val="Calibri"/>
      <family val="2"/>
      <scheme val="minor"/>
    </font>
    <font>
      <b/>
      <sz val="11"/>
      <color rgb="FF006100"/>
      <name val="Calibri"/>
      <family val="2"/>
      <scheme val="minor"/>
    </font>
    <font>
      <sz val="11"/>
      <color rgb="FF9C0006"/>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theme="1"/>
      </left>
      <right style="thin">
        <color theme="1"/>
      </right>
      <top style="thin">
        <color theme="1"/>
      </top>
      <bottom style="thin">
        <color theme="1"/>
      </bottom>
      <diagonal/>
    </border>
    <border>
      <left/>
      <right style="thin">
        <color indexed="64"/>
      </right>
      <top style="thin">
        <color indexed="64"/>
      </top>
      <bottom style="thin">
        <color indexed="64"/>
      </bottom>
      <diagonal/>
    </border>
  </borders>
  <cellStyleXfs count="5">
    <xf numFmtId="0" fontId="0" fillId="0" borderId="0"/>
    <xf numFmtId="0" fontId="13" fillId="0" borderId="0" applyNumberFormat="0" applyFill="0" applyBorder="0" applyAlignment="0" applyProtection="0"/>
    <xf numFmtId="0" fontId="3" fillId="0" borderId="0"/>
    <xf numFmtId="0" fontId="35" fillId="5" borderId="0" applyNumberFormat="0" applyBorder="0" applyAlignment="0" applyProtection="0"/>
    <xf numFmtId="0" fontId="37" fillId="6" borderId="0" applyNumberFormat="0" applyBorder="0" applyAlignment="0" applyProtection="0"/>
  </cellStyleXfs>
  <cellXfs count="246">
    <xf numFmtId="0" fontId="0" fillId="0" borderId="0" xfId="0"/>
    <xf numFmtId="0" fontId="14" fillId="0" borderId="0" xfId="0" applyFont="1"/>
    <xf numFmtId="0" fontId="15" fillId="0" borderId="0" xfId="0" applyFont="1"/>
    <xf numFmtId="0" fontId="15" fillId="0" borderId="0" xfId="0" applyFont="1" applyAlignment="1">
      <alignment horizontal="center"/>
    </xf>
    <xf numFmtId="0" fontId="2" fillId="0" borderId="0" xfId="0" applyFont="1"/>
    <xf numFmtId="0" fontId="16" fillId="0" borderId="0" xfId="0" applyFont="1"/>
    <xf numFmtId="0" fontId="15" fillId="0" borderId="1" xfId="0" applyFont="1" applyBorder="1"/>
    <xf numFmtId="0" fontId="15" fillId="0" borderId="0" xfId="0" applyFont="1" applyAlignment="1">
      <alignment horizontal="center" vertical="center"/>
    </xf>
    <xf numFmtId="0" fontId="15" fillId="0" borderId="2" xfId="0" applyFont="1" applyBorder="1" applyAlignment="1">
      <alignment horizontal="center" vertical="center"/>
    </xf>
    <xf numFmtId="0" fontId="14" fillId="0" borderId="1" xfId="0" applyFont="1" applyBorder="1" applyAlignment="1">
      <alignment horizontal="center"/>
    </xf>
    <xf numFmtId="0" fontId="14" fillId="0" borderId="1" xfId="0" applyFont="1" applyBorder="1"/>
    <xf numFmtId="0" fontId="15" fillId="0" borderId="3" xfId="0" applyFont="1" applyBorder="1" applyAlignment="1">
      <alignment horizontal="center" vertical="top"/>
    </xf>
    <xf numFmtId="0" fontId="0" fillId="0" borderId="1" xfId="0" applyBorder="1"/>
    <xf numFmtId="0" fontId="1" fillId="0" borderId="1" xfId="0" applyFont="1" applyBorder="1" applyAlignment="1">
      <alignment vertical="center" shrinkToFit="1"/>
    </xf>
    <xf numFmtId="0" fontId="4" fillId="0" borderId="1" xfId="0" applyFont="1" applyBorder="1" applyAlignment="1">
      <alignment horizontal="center"/>
    </xf>
    <xf numFmtId="0" fontId="4" fillId="0" borderId="1" xfId="0" applyFont="1" applyBorder="1" applyAlignment="1">
      <alignment vertical="center" shrinkToFit="1"/>
    </xf>
    <xf numFmtId="0" fontId="4" fillId="0" borderId="1" xfId="0" applyFont="1" applyBorder="1" applyAlignment="1">
      <alignment horizontal="center" vertical="center"/>
    </xf>
    <xf numFmtId="0" fontId="3" fillId="0" borderId="1" xfId="2" applyBorder="1" applyAlignment="1">
      <alignment horizontal="center"/>
    </xf>
    <xf numFmtId="0" fontId="3" fillId="0" borderId="1" xfId="2" applyBorder="1" applyAlignment="1">
      <alignment horizontal="left" vertical="center"/>
    </xf>
    <xf numFmtId="0" fontId="3" fillId="0" borderId="1" xfId="2"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vertical="center"/>
    </xf>
    <xf numFmtId="0" fontId="5"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shrinkToFit="1"/>
    </xf>
    <xf numFmtId="0" fontId="6" fillId="2" borderId="1" xfId="0" applyFont="1" applyFill="1" applyBorder="1" applyAlignment="1">
      <alignment horizontal="center" vertical="center"/>
    </xf>
    <xf numFmtId="14" fontId="4" fillId="0" borderId="1" xfId="0" applyNumberFormat="1" applyFont="1" applyBorder="1" applyAlignment="1">
      <alignment horizontal="center"/>
    </xf>
    <xf numFmtId="0" fontId="4" fillId="0" borderId="1" xfId="0" applyFont="1" applyBorder="1" applyAlignment="1">
      <alignment horizontal="left" vertical="center"/>
    </xf>
    <xf numFmtId="0" fontId="4" fillId="0" borderId="1" xfId="0" applyFont="1" applyBorder="1" applyAlignment="1">
      <alignment vertical="center"/>
    </xf>
    <xf numFmtId="0" fontId="7" fillId="0" borderId="1" xfId="0" applyFont="1" applyBorder="1" applyAlignment="1">
      <alignment horizontal="center" vertical="center"/>
    </xf>
    <xf numFmtId="0" fontId="5" fillId="0" borderId="1" xfId="0" applyFont="1" applyBorder="1" applyAlignment="1">
      <alignment horizontal="left" vertical="center"/>
    </xf>
    <xf numFmtId="0" fontId="15" fillId="0" borderId="0" xfId="0" applyFont="1" applyAlignment="1">
      <alignment horizontal="left"/>
    </xf>
    <xf numFmtId="0" fontId="13" fillId="0" borderId="1" xfId="1" applyBorder="1" applyAlignment="1">
      <alignment horizontal="left" vertical="center"/>
    </xf>
    <xf numFmtId="0" fontId="16" fillId="0" borderId="0" xfId="0" applyFont="1" applyAlignment="1">
      <alignment horizontal="left"/>
    </xf>
    <xf numFmtId="0" fontId="2" fillId="0" borderId="0" xfId="0" applyFont="1" applyAlignment="1">
      <alignment horizontal="left"/>
    </xf>
    <xf numFmtId="0" fontId="15" fillId="0" borderId="5" xfId="0" applyFont="1" applyBorder="1" applyAlignment="1">
      <alignment horizontal="center" vertical="center"/>
    </xf>
    <xf numFmtId="0" fontId="17" fillId="0" borderId="0" xfId="0" applyFont="1"/>
    <xf numFmtId="0" fontId="15" fillId="0" borderId="2" xfId="0" applyFont="1" applyBorder="1" applyAlignment="1">
      <alignment horizontal="left" vertical="center"/>
    </xf>
    <xf numFmtId="0" fontId="15" fillId="0" borderId="3" xfId="0" applyFont="1" applyBorder="1" applyAlignment="1">
      <alignment horizontal="left"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165" fontId="15" fillId="0" borderId="1" xfId="0" applyNumberFormat="1" applyFont="1" applyBorder="1" applyAlignment="1">
      <alignment horizontal="center"/>
    </xf>
    <xf numFmtId="0" fontId="15" fillId="0" borderId="1" xfId="0" applyFont="1" applyBorder="1" applyAlignment="1">
      <alignment horizontal="center"/>
    </xf>
    <xf numFmtId="0" fontId="10" fillId="0" borderId="1" xfId="0" applyFont="1" applyBorder="1" applyAlignment="1">
      <alignment horizontal="center"/>
    </xf>
    <xf numFmtId="0" fontId="10" fillId="0" borderId="1" xfId="0" applyFont="1" applyBorder="1" applyAlignment="1">
      <alignment vertical="center" shrinkToFit="1"/>
    </xf>
    <xf numFmtId="0" fontId="10" fillId="0" borderId="1" xfId="0" applyFont="1" applyBorder="1" applyAlignment="1">
      <alignment horizontal="left" vertical="center"/>
    </xf>
    <xf numFmtId="0" fontId="10" fillId="0" borderId="1" xfId="0" applyFont="1" applyBorder="1" applyAlignment="1">
      <alignment horizontal="center" vertical="center"/>
    </xf>
    <xf numFmtId="0" fontId="2" fillId="0" borderId="1" xfId="0" applyFont="1" applyBorder="1" applyAlignment="1">
      <alignment vertical="center" shrinkToFit="1"/>
    </xf>
    <xf numFmtId="0" fontId="11" fillId="0" borderId="1" xfId="2" applyFont="1" applyBorder="1" applyAlignment="1">
      <alignment horizontal="center"/>
    </xf>
    <xf numFmtId="0" fontId="11" fillId="0" borderId="1" xfId="2" applyFont="1" applyBorder="1" applyAlignment="1">
      <alignment horizontal="left" vertical="center"/>
    </xf>
    <xf numFmtId="0" fontId="11" fillId="0" borderId="1" xfId="2" applyFont="1" applyBorder="1" applyAlignment="1">
      <alignment horizontal="center" vertical="center"/>
    </xf>
    <xf numFmtId="0" fontId="2" fillId="0" borderId="1" xfId="2" applyFont="1" applyBorder="1" applyAlignment="1">
      <alignment horizontal="left" vertical="center"/>
    </xf>
    <xf numFmtId="0" fontId="9" fillId="0" borderId="1" xfId="0" applyFont="1" applyBorder="1" applyAlignment="1">
      <alignment horizontal="center"/>
    </xf>
    <xf numFmtId="0" fontId="9" fillId="0" borderId="1" xfId="0" applyFont="1" applyBorder="1" applyAlignment="1">
      <alignment vertical="center"/>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8" fillId="0" borderId="1" xfId="0" applyFont="1" applyBorder="1" applyAlignment="1">
      <alignment vertical="center"/>
    </xf>
    <xf numFmtId="0" fontId="11" fillId="0" borderId="1" xfId="0" applyFont="1" applyBorder="1" applyAlignment="1">
      <alignment horizontal="center"/>
    </xf>
    <xf numFmtId="0" fontId="2" fillId="0" borderId="1" xfId="0" applyFont="1" applyBorder="1" applyAlignment="1">
      <alignment vertical="center"/>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11" fillId="0" borderId="1" xfId="0" applyFont="1" applyBorder="1" applyAlignment="1">
      <alignment vertical="center"/>
    </xf>
    <xf numFmtId="0" fontId="18" fillId="0" borderId="1" xfId="0" applyFont="1" applyBorder="1"/>
    <xf numFmtId="0" fontId="10" fillId="0" borderId="1" xfId="0" applyFont="1" applyBorder="1" applyAlignment="1">
      <alignment vertical="center"/>
    </xf>
    <xf numFmtId="0" fontId="11" fillId="0" borderId="1" xfId="2" quotePrefix="1" applyFont="1" applyBorder="1" applyAlignment="1">
      <alignment horizontal="center" vertical="center"/>
    </xf>
    <xf numFmtId="0" fontId="11" fillId="0" borderId="1" xfId="2" quotePrefix="1" applyFont="1" applyBorder="1" applyAlignment="1">
      <alignment horizontal="center"/>
    </xf>
    <xf numFmtId="0" fontId="11" fillId="0" borderId="1" xfId="0" applyFont="1" applyBorder="1" applyAlignment="1">
      <alignment vertical="center" shrinkToFit="1"/>
    </xf>
    <xf numFmtId="0" fontId="11" fillId="0" borderId="1" xfId="0" quotePrefix="1" applyFont="1" applyBorder="1" applyAlignment="1">
      <alignment horizontal="center" vertical="center"/>
    </xf>
    <xf numFmtId="3" fontId="11" fillId="0" borderId="1" xfId="0" applyNumberFormat="1" applyFont="1" applyBorder="1" applyAlignment="1">
      <alignment horizontal="left" vertical="center"/>
    </xf>
    <xf numFmtId="0" fontId="9" fillId="0" borderId="1" xfId="0" quotePrefix="1" applyFont="1" applyBorder="1" applyAlignment="1">
      <alignment horizontal="center"/>
    </xf>
    <xf numFmtId="0" fontId="9" fillId="0" borderId="1" xfId="0" quotePrefix="1" applyFont="1" applyBorder="1" applyAlignment="1">
      <alignment horizontal="center" vertical="center"/>
    </xf>
    <xf numFmtId="0" fontId="17" fillId="0" borderId="0" xfId="0" applyFont="1" applyAlignment="1">
      <alignment horizontal="left"/>
    </xf>
    <xf numFmtId="0" fontId="11" fillId="0" borderId="1" xfId="0" quotePrefix="1" applyFont="1" applyBorder="1" applyAlignment="1">
      <alignment horizontal="center"/>
    </xf>
    <xf numFmtId="0" fontId="11" fillId="0" borderId="1" xfId="0" applyFont="1" applyBorder="1" applyAlignment="1">
      <alignment horizontal="left"/>
    </xf>
    <xf numFmtId="0" fontId="10" fillId="0" borderId="1" xfId="0" quotePrefix="1" applyFont="1" applyBorder="1" applyAlignment="1">
      <alignment horizontal="center" vertical="center"/>
    </xf>
    <xf numFmtId="14" fontId="10" fillId="0" borderId="1" xfId="0" applyNumberFormat="1" applyFont="1" applyBorder="1" applyAlignment="1">
      <alignment horizontal="center"/>
    </xf>
    <xf numFmtId="0" fontId="10" fillId="0" borderId="1" xfId="0" quotePrefix="1" applyFont="1" applyBorder="1" applyAlignment="1">
      <alignment horizont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0" fontId="11" fillId="0" borderId="1" xfId="0" quotePrefix="1" applyFont="1" applyBorder="1" applyAlignment="1">
      <alignment horizontal="left" vertical="center"/>
    </xf>
    <xf numFmtId="0" fontId="19" fillId="0" borderId="1" xfId="0" applyFont="1" applyBorder="1"/>
    <xf numFmtId="0" fontId="11" fillId="0" borderId="1" xfId="0" quotePrefix="1" applyFont="1" applyBorder="1" applyAlignment="1">
      <alignment vertical="center"/>
    </xf>
    <xf numFmtId="0" fontId="15" fillId="0" borderId="1" xfId="0" quotePrefix="1" applyFont="1" applyBorder="1"/>
    <xf numFmtId="0" fontId="20" fillId="0" borderId="1" xfId="1" applyFont="1" applyBorder="1" applyAlignment="1">
      <alignment horizontal="left" vertical="center"/>
    </xf>
    <xf numFmtId="0" fontId="11" fillId="3" borderId="1" xfId="0" applyFont="1" applyFill="1" applyBorder="1" applyAlignment="1">
      <alignment horizontal="left" vertical="center"/>
    </xf>
    <xf numFmtId="0" fontId="20" fillId="0" borderId="1" xfId="1" applyFont="1" applyBorder="1" applyAlignment="1">
      <alignment horizontal="center" vertical="center"/>
    </xf>
    <xf numFmtId="17" fontId="11" fillId="0" borderId="1" xfId="0" applyNumberFormat="1" applyFont="1" applyBorder="1" applyAlignment="1">
      <alignment horizontal="left" vertical="center"/>
    </xf>
    <xf numFmtId="15" fontId="15" fillId="0" borderId="1" xfId="0" applyNumberFormat="1" applyFont="1" applyBorder="1" applyAlignment="1">
      <alignment horizontal="center"/>
    </xf>
    <xf numFmtId="0" fontId="10" fillId="0" borderId="1" xfId="0" quotePrefix="1" applyFont="1" applyBorder="1" applyAlignment="1">
      <alignment horizontal="left" vertical="center"/>
    </xf>
    <xf numFmtId="0" fontId="18" fillId="0" borderId="1" xfId="1" applyFont="1" applyBorder="1" applyAlignment="1">
      <alignment horizontal="left" vertical="center"/>
    </xf>
    <xf numFmtId="17" fontId="10" fillId="0" borderId="1" xfId="0" applyNumberFormat="1" applyFont="1" applyBorder="1" applyAlignment="1">
      <alignment horizontal="left" vertical="center"/>
    </xf>
    <xf numFmtId="0" fontId="19" fillId="0" borderId="4" xfId="0" applyFont="1" applyBorder="1" applyAlignment="1">
      <alignment horizontal="center" vertical="center"/>
    </xf>
    <xf numFmtId="0" fontId="19" fillId="0" borderId="2" xfId="0" applyFont="1" applyBorder="1" applyAlignment="1">
      <alignment horizontal="center" vertical="center"/>
    </xf>
    <xf numFmtId="0" fontId="19" fillId="0" borderId="2" xfId="0" applyFont="1" applyBorder="1" applyAlignment="1">
      <alignment horizontal="left" vertical="center"/>
    </xf>
    <xf numFmtId="0" fontId="19" fillId="0" borderId="5" xfId="0" applyFont="1" applyBorder="1" applyAlignment="1">
      <alignment horizontal="center" vertical="center"/>
    </xf>
    <xf numFmtId="0" fontId="19" fillId="0" borderId="3" xfId="0" applyFont="1" applyBorder="1" applyAlignment="1">
      <alignment horizontal="center" vertical="top"/>
    </xf>
    <xf numFmtId="0" fontId="19" fillId="0" borderId="3" xfId="0" applyFont="1" applyBorder="1" applyAlignment="1">
      <alignment horizontal="left" vertical="center"/>
    </xf>
    <xf numFmtId="0" fontId="19" fillId="0" borderId="3" xfId="0" applyFont="1" applyBorder="1" applyAlignment="1">
      <alignment horizontal="center" vertical="center"/>
    </xf>
    <xf numFmtId="0" fontId="19" fillId="0" borderId="0" xfId="0" applyFont="1" applyAlignment="1">
      <alignment horizontal="left"/>
    </xf>
    <xf numFmtId="0" fontId="19" fillId="0" borderId="0" xfId="0" applyFont="1"/>
    <xf numFmtId="0" fontId="19" fillId="0" borderId="1" xfId="0" applyFont="1" applyBorder="1" applyAlignment="1">
      <alignment horizontal="center"/>
    </xf>
    <xf numFmtId="164" fontId="19" fillId="0" borderId="1" xfId="0" applyNumberFormat="1" applyFont="1" applyBorder="1" applyAlignment="1">
      <alignment horizontal="center"/>
    </xf>
    <xf numFmtId="0" fontId="10" fillId="0" borderId="1" xfId="2" applyFont="1" applyBorder="1" applyAlignment="1">
      <alignment horizontal="center"/>
    </xf>
    <xf numFmtId="0" fontId="10" fillId="0" borderId="1" xfId="2" applyFont="1" applyBorder="1" applyAlignment="1">
      <alignment horizontal="left" vertical="center"/>
    </xf>
    <xf numFmtId="0" fontId="10" fillId="0" borderId="1" xfId="2" applyFont="1" applyBorder="1" applyAlignment="1">
      <alignment horizontal="center" vertical="center"/>
    </xf>
    <xf numFmtId="0" fontId="21" fillId="0" borderId="1" xfId="0" applyFont="1" applyBorder="1" applyAlignment="1">
      <alignment horizontal="center"/>
    </xf>
    <xf numFmtId="0" fontId="21" fillId="0" borderId="1" xfId="0" applyFont="1" applyBorder="1" applyAlignment="1">
      <alignment vertical="center"/>
    </xf>
    <xf numFmtId="0" fontId="21" fillId="0" borderId="1" xfId="0" applyFont="1" applyBorder="1" applyAlignment="1">
      <alignment horizontal="left" vertical="center"/>
    </xf>
    <xf numFmtId="0" fontId="21" fillId="0" borderId="1" xfId="0" applyFont="1" applyBorder="1" applyAlignment="1">
      <alignment horizontal="center" vertical="center"/>
    </xf>
    <xf numFmtId="0" fontId="22" fillId="0" borderId="1" xfId="1" applyFont="1" applyBorder="1" applyAlignment="1">
      <alignment horizontal="left" vertical="center"/>
    </xf>
    <xf numFmtId="0" fontId="22" fillId="0" borderId="1" xfId="1" applyFont="1" applyBorder="1" applyAlignment="1">
      <alignment horizontal="center" vertical="center"/>
    </xf>
    <xf numFmtId="0" fontId="10" fillId="0" borderId="1" xfId="2" quotePrefix="1" applyFont="1" applyBorder="1" applyAlignment="1">
      <alignment horizontal="center" vertical="center"/>
    </xf>
    <xf numFmtId="0" fontId="10" fillId="0" borderId="1" xfId="2" quotePrefix="1" applyFont="1" applyBorder="1" applyAlignment="1">
      <alignment horizontal="center"/>
    </xf>
    <xf numFmtId="0" fontId="23" fillId="0" borderId="1" xfId="2" applyFont="1" applyBorder="1" applyAlignment="1">
      <alignment horizontal="left" vertical="center"/>
    </xf>
    <xf numFmtId="3" fontId="10" fillId="0" borderId="1" xfId="0" applyNumberFormat="1" applyFont="1" applyBorder="1" applyAlignment="1">
      <alignment horizontal="left" vertical="center"/>
    </xf>
    <xf numFmtId="0" fontId="21" fillId="0" borderId="1" xfId="0" quotePrefix="1" applyFont="1" applyBorder="1" applyAlignment="1">
      <alignment horizontal="center"/>
    </xf>
    <xf numFmtId="0" fontId="21" fillId="0" borderId="1" xfId="0" quotePrefix="1" applyFont="1" applyBorder="1" applyAlignment="1">
      <alignment horizontal="center" vertical="center"/>
    </xf>
    <xf numFmtId="3" fontId="10" fillId="0" borderId="1" xfId="0" applyNumberFormat="1" applyFont="1" applyBorder="1" applyAlignment="1">
      <alignment horizontal="center" vertical="center"/>
    </xf>
    <xf numFmtId="0" fontId="19" fillId="0" borderId="1" xfId="0" applyFont="1" applyBorder="1" applyAlignment="1">
      <alignment vertical="top"/>
    </xf>
    <xf numFmtId="0" fontId="10" fillId="0" borderId="1" xfId="0" applyFont="1" applyBorder="1" applyAlignment="1">
      <alignment horizontal="left"/>
    </xf>
    <xf numFmtId="0" fontId="19" fillId="0" borderId="0" xfId="0" applyFont="1" applyAlignment="1">
      <alignment horizontal="center"/>
    </xf>
    <xf numFmtId="0" fontId="10" fillId="0" borderId="1" xfId="0" quotePrefix="1" applyFont="1" applyBorder="1" applyAlignment="1">
      <alignment vertical="center"/>
    </xf>
    <xf numFmtId="0" fontId="24" fillId="0" borderId="0" xfId="0" applyFont="1"/>
    <xf numFmtId="0" fontId="15" fillId="0" borderId="1" xfId="0" applyFont="1" applyBorder="1" applyAlignment="1">
      <alignment horizontal="center" vertical="center"/>
    </xf>
    <xf numFmtId="0" fontId="15" fillId="0" borderId="1" xfId="0" applyFont="1" applyBorder="1" applyAlignment="1">
      <alignment horizontal="left"/>
    </xf>
    <xf numFmtId="0" fontId="17" fillId="0" borderId="1" xfId="0" applyFont="1" applyBorder="1" applyAlignment="1">
      <alignment horizontal="left"/>
    </xf>
    <xf numFmtId="0" fontId="19" fillId="0" borderId="1" xfId="0" applyFont="1" applyBorder="1" applyAlignment="1">
      <alignment horizontal="left"/>
    </xf>
    <xf numFmtId="0" fontId="28" fillId="0" borderId="1" xfId="1" applyFont="1" applyBorder="1" applyAlignment="1">
      <alignment horizontal="left" vertical="center"/>
    </xf>
    <xf numFmtId="0" fontId="28" fillId="0" borderId="1" xfId="1" applyFont="1" applyBorder="1" applyAlignment="1">
      <alignment horizontal="center" vertical="center"/>
    </xf>
    <xf numFmtId="15" fontId="10" fillId="0" borderId="1" xfId="0" applyNumberFormat="1" applyFont="1" applyBorder="1" applyAlignment="1">
      <alignment horizontal="left" vertical="center"/>
    </xf>
    <xf numFmtId="17" fontId="10" fillId="0" borderId="1" xfId="2" applyNumberFormat="1" applyFont="1" applyBorder="1" applyAlignment="1">
      <alignment horizontal="left" vertical="center"/>
    </xf>
    <xf numFmtId="0" fontId="29" fillId="0" borderId="1" xfId="0" applyFont="1" applyBorder="1"/>
    <xf numFmtId="0" fontId="30" fillId="0" borderId="1" xfId="1" applyFont="1" applyBorder="1" applyAlignment="1">
      <alignment horizontal="left" vertical="center"/>
    </xf>
    <xf numFmtId="0" fontId="10" fillId="0" borderId="3" xfId="0" applyFont="1" applyBorder="1" applyAlignment="1">
      <alignment horizontal="left" vertical="center"/>
    </xf>
    <xf numFmtId="0" fontId="10" fillId="0" borderId="1" xfId="0" applyFont="1" applyBorder="1" applyAlignment="1">
      <alignment horizontal="left" vertical="center" wrapText="1" shrinkToFit="1"/>
    </xf>
    <xf numFmtId="0" fontId="15" fillId="0" borderId="1" xfId="0" applyFont="1" applyBorder="1" applyAlignment="1">
      <alignment horizontal="center" vertical="center" wrapText="1"/>
    </xf>
    <xf numFmtId="165" fontId="15" fillId="0" borderId="1" xfId="0" quotePrefix="1" applyNumberFormat="1" applyFont="1" applyBorder="1" applyAlignment="1">
      <alignment horizontal="center"/>
    </xf>
    <xf numFmtId="168" fontId="15" fillId="0" borderId="1" xfId="0" quotePrefix="1" applyNumberFormat="1" applyFont="1" applyBorder="1" applyAlignment="1">
      <alignment horizontal="center"/>
    </xf>
    <xf numFmtId="0" fontId="15" fillId="0" borderId="1" xfId="0" quotePrefix="1" applyFont="1" applyBorder="1" applyAlignment="1">
      <alignment horizontal="center"/>
    </xf>
    <xf numFmtId="164" fontId="19" fillId="3" borderId="1" xfId="0" applyNumberFormat="1" applyFont="1" applyFill="1" applyBorder="1" applyAlignment="1">
      <alignment horizontal="center"/>
    </xf>
    <xf numFmtId="0" fontId="26" fillId="0" borderId="0" xfId="0" applyFont="1" applyAlignment="1">
      <alignment horizontal="center" vertical="center" wrapText="1"/>
    </xf>
    <xf numFmtId="0" fontId="0" fillId="0" borderId="1" xfId="0" applyBorder="1" applyAlignment="1">
      <alignment horizontal="left"/>
    </xf>
    <xf numFmtId="0" fontId="0" fillId="0" borderId="3" xfId="0" applyBorder="1"/>
    <xf numFmtId="0" fontId="31" fillId="0" borderId="0" xfId="0" applyFont="1"/>
    <xf numFmtId="0" fontId="0" fillId="0" borderId="0" xfId="1" applyFont="1"/>
    <xf numFmtId="0" fontId="25" fillId="0" borderId="2" xfId="0" applyFont="1" applyBorder="1" applyAlignment="1">
      <alignment horizontal="center" vertical="center" wrapText="1"/>
    </xf>
    <xf numFmtId="0" fontId="25"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27" fillId="0" borderId="2" xfId="0" applyFont="1" applyBorder="1" applyAlignment="1">
      <alignment horizontal="center" vertical="center" wrapText="1"/>
    </xf>
    <xf numFmtId="0" fontId="19" fillId="0" borderId="3" xfId="0" applyFont="1" applyBorder="1"/>
    <xf numFmtId="0" fontId="19" fillId="4" borderId="1" xfId="0" applyFont="1" applyFill="1" applyBorder="1"/>
    <xf numFmtId="0" fontId="19" fillId="3" borderId="1" xfId="0" applyFont="1" applyFill="1" applyBorder="1"/>
    <xf numFmtId="0" fontId="10" fillId="3" borderId="1" xfId="0" applyFont="1" applyFill="1" applyBorder="1"/>
    <xf numFmtId="0" fontId="33" fillId="0" borderId="0" xfId="0" applyFont="1"/>
    <xf numFmtId="0" fontId="34" fillId="0" borderId="0" xfId="0" applyFont="1"/>
    <xf numFmtId="0" fontId="35" fillId="5" borderId="1" xfId="3" applyBorder="1" applyAlignment="1">
      <alignment horizontal="center"/>
    </xf>
    <xf numFmtId="0" fontId="35" fillId="5" borderId="1" xfId="3" applyBorder="1" applyAlignment="1">
      <alignment horizontal="left" vertical="center"/>
    </xf>
    <xf numFmtId="0" fontId="35" fillId="5" borderId="1" xfId="3" applyBorder="1" applyAlignment="1">
      <alignment horizontal="center" vertical="center"/>
    </xf>
    <xf numFmtId="0" fontId="35" fillId="5" borderId="1" xfId="3" applyBorder="1"/>
    <xf numFmtId="17" fontId="35" fillId="5" borderId="1" xfId="3" applyNumberFormat="1" applyBorder="1" applyAlignment="1">
      <alignment horizontal="left" vertical="center"/>
    </xf>
    <xf numFmtId="15" fontId="35" fillId="5" borderId="1" xfId="3" quotePrefix="1" applyNumberFormat="1" applyBorder="1" applyAlignment="1">
      <alignment horizontal="center"/>
    </xf>
    <xf numFmtId="0" fontId="35" fillId="5" borderId="1" xfId="3" quotePrefix="1" applyBorder="1" applyAlignment="1">
      <alignment horizontal="center"/>
    </xf>
    <xf numFmtId="14" fontId="35" fillId="5" borderId="1" xfId="3" quotePrefix="1" applyNumberFormat="1" applyBorder="1" applyAlignment="1">
      <alignment horizontal="center"/>
    </xf>
    <xf numFmtId="166" fontId="35" fillId="5" borderId="1" xfId="3" applyNumberFormat="1" applyBorder="1" applyAlignment="1">
      <alignment horizontal="center"/>
    </xf>
    <xf numFmtId="0" fontId="35" fillId="5" borderId="3" xfId="3" applyBorder="1" applyAlignment="1">
      <alignment horizontal="center" vertical="center"/>
    </xf>
    <xf numFmtId="0" fontId="35" fillId="5" borderId="3" xfId="3" applyBorder="1" applyAlignment="1">
      <alignment horizontal="center"/>
    </xf>
    <xf numFmtId="0" fontId="35" fillId="5" borderId="3" xfId="3" applyBorder="1" applyAlignment="1">
      <alignment horizontal="left" vertical="center"/>
    </xf>
    <xf numFmtId="0" fontId="35" fillId="5" borderId="0" xfId="3"/>
    <xf numFmtId="166" fontId="35" fillId="5" borderId="1" xfId="3" quotePrefix="1" applyNumberFormat="1" applyBorder="1" applyAlignment="1">
      <alignment horizontal="center"/>
    </xf>
    <xf numFmtId="0" fontId="35" fillId="5" borderId="1" xfId="3" quotePrefix="1" applyBorder="1" applyAlignment="1">
      <alignment horizontal="left" vertical="center"/>
    </xf>
    <xf numFmtId="3" fontId="35" fillId="5" borderId="1" xfId="3" applyNumberFormat="1" applyBorder="1" applyAlignment="1">
      <alignment horizontal="center"/>
    </xf>
    <xf numFmtId="0" fontId="35" fillId="5" borderId="0" xfId="3" applyAlignment="1">
      <alignment horizontal="left" vertical="center" wrapText="1"/>
    </xf>
    <xf numFmtId="0" fontId="35" fillId="5" borderId="1" xfId="3" applyBorder="1" applyAlignment="1">
      <alignment horizontal="left" vertical="center" wrapText="1"/>
    </xf>
    <xf numFmtId="0" fontId="35" fillId="5" borderId="0" xfId="3" applyAlignment="1">
      <alignment horizontal="center" vertical="center"/>
    </xf>
    <xf numFmtId="0" fontId="35" fillId="5" borderId="0" xfId="3" applyAlignment="1">
      <alignment horizontal="center"/>
    </xf>
    <xf numFmtId="0" fontId="35" fillId="5" borderId="2" xfId="3" applyBorder="1" applyAlignment="1">
      <alignment horizontal="center"/>
    </xf>
    <xf numFmtId="0" fontId="35" fillId="5" borderId="6" xfId="3" applyBorder="1" applyAlignment="1">
      <alignment horizontal="center"/>
    </xf>
    <xf numFmtId="0" fontId="35" fillId="5" borderId="12" xfId="3" applyBorder="1" applyAlignment="1">
      <alignment horizontal="center" vertical="top" wrapText="1"/>
    </xf>
    <xf numFmtId="0" fontId="35" fillId="5" borderId="13" xfId="3" applyBorder="1" applyAlignment="1">
      <alignment horizontal="left" vertical="center"/>
    </xf>
    <xf numFmtId="0" fontId="35" fillId="5" borderId="10" xfId="3" applyBorder="1" applyAlignment="1">
      <alignment horizontal="center"/>
    </xf>
    <xf numFmtId="0" fontId="36" fillId="5" borderId="1" xfId="3" applyFont="1" applyBorder="1" applyAlignment="1">
      <alignment horizontal="center"/>
    </xf>
    <xf numFmtId="0" fontId="36" fillId="5" borderId="1" xfId="3" applyFont="1" applyBorder="1" applyAlignment="1">
      <alignment horizontal="left" vertical="center"/>
    </xf>
    <xf numFmtId="0" fontId="36" fillId="5" borderId="1" xfId="3" applyFont="1" applyBorder="1" applyAlignment="1">
      <alignment horizontal="center" vertical="center"/>
    </xf>
    <xf numFmtId="0" fontId="36" fillId="5" borderId="1" xfId="3" applyFont="1" applyBorder="1"/>
    <xf numFmtId="0" fontId="36" fillId="5" borderId="0" xfId="3" applyFont="1"/>
    <xf numFmtId="17" fontId="36" fillId="5" borderId="1" xfId="3" applyNumberFormat="1" applyFont="1" applyBorder="1" applyAlignment="1">
      <alignment horizontal="left" vertical="center"/>
    </xf>
    <xf numFmtId="15" fontId="36" fillId="5" borderId="1" xfId="3" applyNumberFormat="1" applyFont="1" applyBorder="1" applyAlignment="1">
      <alignment horizontal="center"/>
    </xf>
    <xf numFmtId="0" fontId="36" fillId="5" borderId="1" xfId="3" quotePrefix="1" applyFont="1" applyBorder="1" applyAlignment="1">
      <alignment horizontal="center"/>
    </xf>
    <xf numFmtId="14" fontId="36" fillId="5" borderId="1" xfId="3" applyNumberFormat="1" applyFont="1" applyBorder="1" applyAlignment="1">
      <alignment horizontal="center"/>
    </xf>
    <xf numFmtId="166" fontId="36" fillId="5" borderId="1" xfId="3" applyNumberFormat="1" applyFont="1" applyBorder="1" applyAlignment="1">
      <alignment horizontal="center"/>
    </xf>
    <xf numFmtId="0" fontId="36" fillId="5" borderId="0" xfId="3" applyFont="1" applyAlignment="1">
      <alignment horizontal="left"/>
    </xf>
    <xf numFmtId="0" fontId="36" fillId="5" borderId="0" xfId="3" applyFont="1" applyAlignment="1">
      <alignment horizontal="center" vertical="center"/>
    </xf>
    <xf numFmtId="15" fontId="36" fillId="5" borderId="1" xfId="3" quotePrefix="1" applyNumberFormat="1" applyFont="1" applyBorder="1" applyAlignment="1">
      <alignment horizontal="center"/>
    </xf>
    <xf numFmtId="0" fontId="36" fillId="5" borderId="2" xfId="3" applyFont="1" applyBorder="1" applyAlignment="1">
      <alignment horizontal="left" vertical="center"/>
    </xf>
    <xf numFmtId="0" fontId="36" fillId="5" borderId="3" xfId="3" applyFont="1" applyBorder="1" applyAlignment="1">
      <alignment horizontal="center" vertical="center"/>
    </xf>
    <xf numFmtId="0" fontId="36" fillId="5" borderId="3" xfId="3" applyFont="1" applyBorder="1" applyAlignment="1">
      <alignment horizontal="center"/>
    </xf>
    <xf numFmtId="0" fontId="36" fillId="5" borderId="3" xfId="3" applyFont="1" applyBorder="1" applyAlignment="1">
      <alignment horizontal="left" vertical="center"/>
    </xf>
    <xf numFmtId="0" fontId="36" fillId="5" borderId="1" xfId="3" applyFont="1" applyBorder="1" applyAlignment="1">
      <alignment horizontal="left"/>
    </xf>
    <xf numFmtId="0" fontId="36" fillId="5" borderId="10" xfId="3" applyFont="1" applyBorder="1" applyAlignment="1">
      <alignment horizontal="left" vertical="center"/>
    </xf>
    <xf numFmtId="166" fontId="36" fillId="5" borderId="1" xfId="3" quotePrefix="1" applyNumberFormat="1" applyFont="1" applyBorder="1" applyAlignment="1">
      <alignment horizontal="center"/>
    </xf>
    <xf numFmtId="0" fontId="25" fillId="6" borderId="1" xfId="4" applyFont="1" applyBorder="1" applyAlignment="1">
      <alignment horizontal="center"/>
    </xf>
    <xf numFmtId="167" fontId="25" fillId="6" borderId="1" xfId="4" quotePrefix="1" applyNumberFormat="1" applyFont="1" applyBorder="1" applyAlignment="1">
      <alignment horizontal="center"/>
    </xf>
    <xf numFmtId="0" fontId="25" fillId="6" borderId="1" xfId="4" applyFont="1" applyBorder="1" applyAlignment="1">
      <alignment horizontal="center" vertical="center"/>
    </xf>
    <xf numFmtId="0" fontId="25" fillId="6" borderId="1" xfId="4" applyFont="1" applyBorder="1" applyAlignment="1">
      <alignment horizontal="left"/>
    </xf>
    <xf numFmtId="0" fontId="25" fillId="6" borderId="1" xfId="4" applyFont="1" applyBorder="1" applyAlignment="1">
      <alignment horizontal="left" vertical="center"/>
    </xf>
    <xf numFmtId="0" fontId="25" fillId="6" borderId="1" xfId="4" applyFont="1" applyBorder="1"/>
    <xf numFmtId="0" fontId="25" fillId="6" borderId="0" xfId="4" applyFont="1"/>
    <xf numFmtId="0" fontId="25" fillId="6" borderId="1" xfId="4" applyFont="1" applyBorder="1" applyAlignment="1">
      <alignment vertical="center" shrinkToFit="1"/>
    </xf>
    <xf numFmtId="0" fontId="25" fillId="6" borderId="1" xfId="4" applyFont="1" applyBorder="1" applyAlignment="1">
      <alignment vertical="center"/>
    </xf>
    <xf numFmtId="0" fontId="25" fillId="6" borderId="1" xfId="4" quotePrefix="1" applyFont="1" applyBorder="1" applyAlignment="1">
      <alignment vertical="center"/>
    </xf>
    <xf numFmtId="0" fontId="25" fillId="6" borderId="1" xfId="4" quotePrefix="1" applyFont="1" applyBorder="1" applyAlignment="1">
      <alignment horizontal="center"/>
    </xf>
    <xf numFmtId="0" fontId="25" fillId="6" borderId="1" xfId="4" quotePrefix="1" applyFont="1" applyBorder="1" applyAlignment="1">
      <alignment horizontal="center" vertical="center"/>
    </xf>
    <xf numFmtId="15" fontId="25" fillId="6" borderId="1" xfId="4" quotePrefix="1" applyNumberFormat="1" applyFont="1" applyBorder="1" applyAlignment="1">
      <alignment horizontal="center"/>
    </xf>
    <xf numFmtId="0" fontId="25" fillId="6" borderId="1" xfId="4" quotePrefix="1" applyFont="1" applyBorder="1" applyAlignment="1">
      <alignment horizontal="left" vertical="center"/>
    </xf>
    <xf numFmtId="14" fontId="25" fillId="6" borderId="1" xfId="4" applyNumberFormat="1" applyFont="1" applyBorder="1" applyAlignment="1">
      <alignment horizontal="center"/>
    </xf>
    <xf numFmtId="0" fontId="35" fillId="5" borderId="1" xfId="3" quotePrefix="1" applyBorder="1" applyAlignment="1">
      <alignment horizontal="center" vertical="center"/>
    </xf>
    <xf numFmtId="0" fontId="35" fillId="5" borderId="1" xfId="3" applyBorder="1" applyAlignment="1">
      <alignment horizontal="left"/>
    </xf>
    <xf numFmtId="0" fontId="35" fillId="5" borderId="1" xfId="3" applyBorder="1" applyAlignment="1">
      <alignment vertical="center" shrinkToFit="1"/>
    </xf>
    <xf numFmtId="0" fontId="35" fillId="5" borderId="1" xfId="3" applyBorder="1" applyAlignment="1">
      <alignment vertical="center"/>
    </xf>
    <xf numFmtId="0" fontId="35" fillId="5" borderId="1" xfId="3" quotePrefix="1" applyBorder="1" applyAlignment="1">
      <alignment vertical="center"/>
    </xf>
    <xf numFmtId="0" fontId="15" fillId="0" borderId="6" xfId="0" applyFont="1" applyBorder="1" applyAlignment="1">
      <alignment horizontal="center" vertical="center"/>
    </xf>
    <xf numFmtId="0" fontId="15" fillId="0" borderId="4"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1" xfId="0" applyFont="1" applyBorder="1" applyAlignment="1">
      <alignment horizontal="center" vertical="center"/>
    </xf>
    <xf numFmtId="0" fontId="15" fillId="0" borderId="9" xfId="0" applyFont="1" applyBorder="1" applyAlignment="1">
      <alignment horizontal="center" vertical="center"/>
    </xf>
    <xf numFmtId="0" fontId="19" fillId="0" borderId="6" xfId="0" applyFont="1" applyBorder="1" applyAlignment="1">
      <alignment horizontal="center" vertical="center"/>
    </xf>
    <xf numFmtId="0" fontId="19" fillId="0" borderId="4" xfId="0" applyFont="1" applyBorder="1" applyAlignment="1">
      <alignment horizontal="center" vertical="center"/>
    </xf>
    <xf numFmtId="0" fontId="19" fillId="0" borderId="7" xfId="0" applyFont="1" applyBorder="1" applyAlignment="1">
      <alignment horizontal="center" vertical="center"/>
    </xf>
    <xf numFmtId="0" fontId="19" fillId="0" borderId="8" xfId="0" applyFont="1" applyBorder="1" applyAlignment="1">
      <alignment horizontal="center" vertical="center"/>
    </xf>
    <xf numFmtId="0" fontId="19" fillId="0" borderId="2" xfId="0" applyFont="1" applyBorder="1" applyAlignment="1">
      <alignment horizontal="left" vertical="center"/>
    </xf>
    <xf numFmtId="0" fontId="19" fillId="0" borderId="3" xfId="0" applyFont="1" applyBorder="1" applyAlignment="1">
      <alignment horizontal="left" vertical="center"/>
    </xf>
    <xf numFmtId="0" fontId="19" fillId="0" borderId="2" xfId="0" applyFont="1" applyBorder="1" applyAlignment="1">
      <alignment horizontal="center" vertical="center"/>
    </xf>
    <xf numFmtId="0" fontId="19" fillId="0" borderId="3" xfId="0" applyFont="1" applyBorder="1" applyAlignment="1">
      <alignment horizontal="center" vertical="center"/>
    </xf>
    <xf numFmtId="0" fontId="19" fillId="0" borderId="1" xfId="0" applyFont="1" applyBorder="1" applyAlignment="1">
      <alignment horizontal="center" vertical="center"/>
    </xf>
    <xf numFmtId="0" fontId="19" fillId="0" borderId="9" xfId="0" applyFont="1" applyBorder="1" applyAlignment="1">
      <alignment horizontal="center" vertical="center"/>
    </xf>
    <xf numFmtId="0" fontId="19" fillId="0" borderId="10" xfId="0" applyFont="1" applyBorder="1" applyAlignment="1">
      <alignment horizontal="center" vertical="center"/>
    </xf>
    <xf numFmtId="0" fontId="15" fillId="0" borderId="10" xfId="0" applyFont="1" applyBorder="1" applyAlignment="1">
      <alignment horizontal="center" vertical="center"/>
    </xf>
    <xf numFmtId="0" fontId="26" fillId="0" borderId="0" xfId="0" applyFont="1" applyAlignment="1">
      <alignment horizontal="center" vertical="center" wrapText="1"/>
    </xf>
    <xf numFmtId="0" fontId="25" fillId="0" borderId="2" xfId="0" applyFont="1" applyBorder="1" applyAlignment="1">
      <alignment horizontal="center" vertical="center" wrapText="1"/>
    </xf>
    <xf numFmtId="0" fontId="25" fillId="0" borderId="10" xfId="0" applyFont="1" applyBorder="1" applyAlignment="1">
      <alignment horizontal="center" vertical="center" wrapText="1"/>
    </xf>
    <xf numFmtId="0" fontId="0" fillId="0" borderId="11" xfId="0" applyBorder="1" applyAlignment="1">
      <alignment horizontal="center" vertical="center" wrapText="1"/>
    </xf>
  </cellXfs>
  <cellStyles count="5">
    <cellStyle name="Bad" xfId="4" builtinId="27"/>
    <cellStyle name="Good" xfId="3" builtinId="26"/>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haos@work" TargetMode="External"/><Relationship Id="rId1" Type="http://schemas.openxmlformats.org/officeDocument/2006/relationships/hyperlink" Target="mailto:Chaos@wor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Chaos@wor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chaos@work" TargetMode="External"/><Relationship Id="rId2" Type="http://schemas.openxmlformats.org/officeDocument/2006/relationships/hyperlink" Target="mailto:Chaos@work" TargetMode="External"/><Relationship Id="rId1" Type="http://schemas.openxmlformats.org/officeDocument/2006/relationships/hyperlink" Target="mailto:Chaos@work" TargetMode="External"/><Relationship Id="rId5" Type="http://schemas.openxmlformats.org/officeDocument/2006/relationships/printerSettings" Target="../printerSettings/printerSettings5.bin"/><Relationship Id="rId4" Type="http://schemas.openxmlformats.org/officeDocument/2006/relationships/hyperlink" Target="https://perpustakaansemusim.kawanperpus.id/index.php?author=%22Norbertus+Kaleka%22&amp;search=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9"/>
  <sheetViews>
    <sheetView workbookViewId="0">
      <selection activeCell="G930" sqref="G930"/>
    </sheetView>
  </sheetViews>
  <sheetFormatPr defaultColWidth="9.125" defaultRowHeight="15.65" x14ac:dyDescent="0.25"/>
  <cols>
    <col min="1" max="1" width="5.25" style="2" customWidth="1"/>
    <col min="2" max="2" width="16.875" style="2" bestFit="1" customWidth="1"/>
    <col min="3" max="3" width="44.125" style="2" customWidth="1"/>
    <col min="4" max="4" width="16.625" style="2" customWidth="1"/>
    <col min="5" max="5" width="9.375" style="2" customWidth="1"/>
    <col min="6" max="6" width="6.375" style="2" customWidth="1"/>
    <col min="7" max="16384" width="9.125" style="2"/>
  </cols>
  <sheetData>
    <row r="1" spans="1:6" ht="15.8" x14ac:dyDescent="0.25">
      <c r="A1" s="2" t="s">
        <v>17</v>
      </c>
      <c r="C1" s="2" t="s">
        <v>15</v>
      </c>
    </row>
    <row r="2" spans="1:6" ht="15.8" x14ac:dyDescent="0.25">
      <c r="C2" s="2" t="s">
        <v>14</v>
      </c>
    </row>
    <row r="3" spans="1:6" ht="15.8" x14ac:dyDescent="0.25">
      <c r="A3" s="2" t="s">
        <v>0</v>
      </c>
      <c r="C3" s="2" t="s">
        <v>20</v>
      </c>
    </row>
    <row r="5" spans="1:6" s="7" customFormat="1" x14ac:dyDescent="0.25">
      <c r="A5" s="222" t="s">
        <v>1</v>
      </c>
      <c r="B5" s="8" t="s">
        <v>2</v>
      </c>
      <c r="C5" s="224" t="s">
        <v>21</v>
      </c>
      <c r="D5" s="226" t="s">
        <v>22</v>
      </c>
      <c r="E5" s="226" t="s">
        <v>19</v>
      </c>
      <c r="F5" s="228" t="s">
        <v>4</v>
      </c>
    </row>
    <row r="6" spans="1:6" s="7" customFormat="1" x14ac:dyDescent="0.25">
      <c r="A6" s="223"/>
      <c r="B6" s="11" t="s">
        <v>3</v>
      </c>
      <c r="C6" s="225"/>
      <c r="D6" s="227"/>
      <c r="E6" s="227"/>
      <c r="F6" s="229"/>
    </row>
    <row r="7" spans="1:6" ht="15.8" x14ac:dyDescent="0.25">
      <c r="A7" s="9"/>
      <c r="B7" s="14" t="s">
        <v>816</v>
      </c>
      <c r="C7" s="15" t="s">
        <v>23</v>
      </c>
      <c r="D7" s="16" t="s">
        <v>1590</v>
      </c>
      <c r="E7" s="16">
        <v>10</v>
      </c>
      <c r="F7" s="10"/>
    </row>
    <row r="8" spans="1:6" s="3" customFormat="1" ht="15.8" x14ac:dyDescent="0.25">
      <c r="A8" s="9">
        <v>1</v>
      </c>
      <c r="B8" s="14" t="s">
        <v>817</v>
      </c>
      <c r="C8" s="15" t="s">
        <v>24</v>
      </c>
      <c r="D8" s="16" t="s">
        <v>1591</v>
      </c>
      <c r="E8" s="16">
        <v>10</v>
      </c>
      <c r="F8" s="9"/>
    </row>
    <row r="9" spans="1:6" s="3" customFormat="1" ht="15.8" x14ac:dyDescent="0.25">
      <c r="A9" s="9">
        <v>2</v>
      </c>
      <c r="B9" s="14" t="s">
        <v>818</v>
      </c>
      <c r="C9" s="15" t="s">
        <v>25</v>
      </c>
      <c r="D9" s="16" t="s">
        <v>1592</v>
      </c>
      <c r="E9" s="16">
        <v>10</v>
      </c>
      <c r="F9" s="9"/>
    </row>
    <row r="10" spans="1:6" s="3" customFormat="1" ht="15.8" x14ac:dyDescent="0.25">
      <c r="A10" s="9">
        <v>3</v>
      </c>
      <c r="B10" s="14" t="s">
        <v>819</v>
      </c>
      <c r="C10" s="15" t="s">
        <v>26</v>
      </c>
      <c r="D10" s="16" t="s">
        <v>1593</v>
      </c>
      <c r="E10" s="16">
        <v>10</v>
      </c>
      <c r="F10" s="9"/>
    </row>
    <row r="11" spans="1:6" s="3" customFormat="1" ht="15.8" x14ac:dyDescent="0.25">
      <c r="A11" s="9">
        <v>4</v>
      </c>
      <c r="B11" s="14" t="s">
        <v>820</v>
      </c>
      <c r="C11" s="15" t="s">
        <v>27</v>
      </c>
      <c r="D11" s="16" t="s">
        <v>1594</v>
      </c>
      <c r="E11" s="16">
        <v>10</v>
      </c>
      <c r="F11" s="9"/>
    </row>
    <row r="12" spans="1:6" s="3" customFormat="1" ht="15.8" x14ac:dyDescent="0.25">
      <c r="A12" s="9">
        <v>5</v>
      </c>
      <c r="B12" s="14" t="s">
        <v>821</v>
      </c>
      <c r="C12" s="15" t="s">
        <v>28</v>
      </c>
      <c r="D12" s="16" t="s">
        <v>1595</v>
      </c>
      <c r="E12" s="16">
        <v>10</v>
      </c>
      <c r="F12" s="9"/>
    </row>
    <row r="13" spans="1:6" s="3" customFormat="1" ht="15.8" x14ac:dyDescent="0.25">
      <c r="A13" s="9">
        <v>6</v>
      </c>
      <c r="B13" s="14" t="s">
        <v>822</v>
      </c>
      <c r="C13" s="15" t="s">
        <v>29</v>
      </c>
      <c r="D13" s="16" t="s">
        <v>1596</v>
      </c>
      <c r="E13" s="16">
        <v>10</v>
      </c>
      <c r="F13" s="9"/>
    </row>
    <row r="14" spans="1:6" s="3" customFormat="1" ht="15.8" x14ac:dyDescent="0.25">
      <c r="A14" s="9">
        <v>7</v>
      </c>
      <c r="B14" s="14" t="s">
        <v>823</v>
      </c>
      <c r="C14" s="15" t="s">
        <v>30</v>
      </c>
      <c r="D14" s="16" t="s">
        <v>1597</v>
      </c>
      <c r="E14" s="16">
        <v>10</v>
      </c>
      <c r="F14" s="9"/>
    </row>
    <row r="15" spans="1:6" s="3" customFormat="1" ht="15.8" x14ac:dyDescent="0.25">
      <c r="A15" s="9">
        <v>8</v>
      </c>
      <c r="B15" s="14" t="s">
        <v>824</v>
      </c>
      <c r="C15" s="15" t="s">
        <v>31</v>
      </c>
      <c r="D15" s="16" t="s">
        <v>1596</v>
      </c>
      <c r="E15" s="16">
        <v>10</v>
      </c>
      <c r="F15" s="9"/>
    </row>
    <row r="16" spans="1:6" s="1" customFormat="1" ht="12.75" x14ac:dyDescent="0.2">
      <c r="A16" s="9">
        <v>9</v>
      </c>
      <c r="B16" s="14" t="s">
        <v>824</v>
      </c>
      <c r="C16" s="15" t="s">
        <v>32</v>
      </c>
      <c r="D16" s="16" t="s">
        <v>1596</v>
      </c>
      <c r="E16" s="16">
        <v>10</v>
      </c>
      <c r="F16" s="10"/>
    </row>
    <row r="17" spans="1:6" s="1" customFormat="1" ht="12.75" x14ac:dyDescent="0.2">
      <c r="A17" s="9">
        <v>10</v>
      </c>
      <c r="B17" s="14" t="s">
        <v>824</v>
      </c>
      <c r="C17" s="15" t="s">
        <v>33</v>
      </c>
      <c r="D17" s="16" t="s">
        <v>1596</v>
      </c>
      <c r="E17" s="16">
        <v>10</v>
      </c>
      <c r="F17" s="10"/>
    </row>
    <row r="18" spans="1:6" s="1" customFormat="1" ht="12.75" x14ac:dyDescent="0.2">
      <c r="A18" s="9">
        <v>11</v>
      </c>
      <c r="B18" s="14" t="s">
        <v>824</v>
      </c>
      <c r="C18" s="15" t="s">
        <v>34</v>
      </c>
      <c r="D18" s="16" t="s">
        <v>1596</v>
      </c>
      <c r="E18" s="16">
        <v>10</v>
      </c>
      <c r="F18" s="10"/>
    </row>
    <row r="19" spans="1:6" s="1" customFormat="1" ht="12.75" x14ac:dyDescent="0.2">
      <c r="A19" s="9">
        <v>12</v>
      </c>
      <c r="B19" s="14" t="s">
        <v>825</v>
      </c>
      <c r="C19" s="15" t="s">
        <v>35</v>
      </c>
      <c r="D19" s="16" t="s">
        <v>1596</v>
      </c>
      <c r="E19" s="16">
        <v>10</v>
      </c>
      <c r="F19" s="10"/>
    </row>
    <row r="20" spans="1:6" s="1" customFormat="1" ht="12.75" x14ac:dyDescent="0.2">
      <c r="A20" s="9">
        <v>13</v>
      </c>
      <c r="B20" s="14" t="s">
        <v>822</v>
      </c>
      <c r="C20" s="15" t="s">
        <v>36</v>
      </c>
      <c r="D20" s="16" t="s">
        <v>1596</v>
      </c>
      <c r="E20" s="16">
        <v>10</v>
      </c>
      <c r="F20" s="10"/>
    </row>
    <row r="21" spans="1:6" s="1" customFormat="1" ht="12.75" x14ac:dyDescent="0.2">
      <c r="A21" s="9">
        <v>14</v>
      </c>
      <c r="B21" s="14" t="s">
        <v>824</v>
      </c>
      <c r="C21" s="15" t="s">
        <v>37</v>
      </c>
      <c r="D21" s="16" t="s">
        <v>1596</v>
      </c>
      <c r="E21" s="16">
        <v>10</v>
      </c>
      <c r="F21" s="10"/>
    </row>
    <row r="22" spans="1:6" s="1" customFormat="1" ht="12.75" x14ac:dyDescent="0.2">
      <c r="A22" s="9">
        <v>15</v>
      </c>
      <c r="B22" s="14" t="s">
        <v>826</v>
      </c>
      <c r="C22" s="15" t="s">
        <v>38</v>
      </c>
      <c r="D22" s="16" t="s">
        <v>1598</v>
      </c>
      <c r="E22" s="16">
        <v>10</v>
      </c>
      <c r="F22" s="10"/>
    </row>
    <row r="23" spans="1:6" s="1" customFormat="1" ht="12.75" x14ac:dyDescent="0.2">
      <c r="A23" s="9">
        <v>16</v>
      </c>
      <c r="B23" s="14" t="s">
        <v>827</v>
      </c>
      <c r="C23" s="15" t="s">
        <v>39</v>
      </c>
      <c r="D23" s="16" t="s">
        <v>1599</v>
      </c>
      <c r="E23" s="16">
        <v>10</v>
      </c>
      <c r="F23" s="10"/>
    </row>
    <row r="24" spans="1:6" s="1" customFormat="1" ht="12.75" x14ac:dyDescent="0.2">
      <c r="A24" s="9">
        <v>17</v>
      </c>
      <c r="B24" s="14" t="s">
        <v>828</v>
      </c>
      <c r="C24" s="15" t="s">
        <v>40</v>
      </c>
      <c r="D24" s="16" t="s">
        <v>1600</v>
      </c>
      <c r="E24" s="16">
        <v>10</v>
      </c>
      <c r="F24" s="10"/>
    </row>
    <row r="25" spans="1:6" s="1" customFormat="1" ht="12.75" x14ac:dyDescent="0.2">
      <c r="A25" s="9">
        <v>18</v>
      </c>
      <c r="B25" s="14" t="s">
        <v>829</v>
      </c>
      <c r="C25" s="15" t="s">
        <v>41</v>
      </c>
      <c r="D25" s="16" t="s">
        <v>1601</v>
      </c>
      <c r="E25" s="16">
        <v>10</v>
      </c>
      <c r="F25" s="10"/>
    </row>
    <row r="26" spans="1:6" s="1" customFormat="1" ht="12.75" x14ac:dyDescent="0.2">
      <c r="A26" s="9">
        <v>19</v>
      </c>
      <c r="B26" s="14" t="s">
        <v>830</v>
      </c>
      <c r="C26" s="15" t="s">
        <v>42</v>
      </c>
      <c r="D26" s="16" t="s">
        <v>1602</v>
      </c>
      <c r="E26" s="16">
        <v>7</v>
      </c>
      <c r="F26" s="10"/>
    </row>
    <row r="27" spans="1:6" s="1" customFormat="1" ht="12.75" x14ac:dyDescent="0.2">
      <c r="A27" s="9">
        <v>20</v>
      </c>
      <c r="B27" s="14" t="s">
        <v>831</v>
      </c>
      <c r="C27" s="15" t="s">
        <v>43</v>
      </c>
      <c r="D27" s="16" t="s">
        <v>1603</v>
      </c>
      <c r="E27" s="16">
        <v>1</v>
      </c>
      <c r="F27" s="10"/>
    </row>
    <row r="28" spans="1:6" s="1" customFormat="1" ht="12.75" x14ac:dyDescent="0.2">
      <c r="A28" s="9">
        <v>21</v>
      </c>
      <c r="B28" s="14" t="s">
        <v>832</v>
      </c>
      <c r="C28" s="15" t="s">
        <v>44</v>
      </c>
      <c r="D28" s="16" t="s">
        <v>1604</v>
      </c>
      <c r="E28" s="16">
        <v>2</v>
      </c>
      <c r="F28" s="10"/>
    </row>
    <row r="29" spans="1:6" s="1" customFormat="1" ht="12.75" x14ac:dyDescent="0.2">
      <c r="A29" s="9">
        <v>22</v>
      </c>
      <c r="B29" s="14" t="s">
        <v>833</v>
      </c>
      <c r="C29" s="15" t="s">
        <v>45</v>
      </c>
      <c r="D29" s="16" t="s">
        <v>1605</v>
      </c>
      <c r="E29" s="16">
        <v>3</v>
      </c>
      <c r="F29" s="10"/>
    </row>
    <row r="30" spans="1:6" s="1" customFormat="1" ht="12.75" x14ac:dyDescent="0.2">
      <c r="A30" s="9">
        <v>23</v>
      </c>
      <c r="B30" s="14" t="s">
        <v>834</v>
      </c>
      <c r="C30" s="15" t="s">
        <v>46</v>
      </c>
      <c r="D30" s="16" t="s">
        <v>1606</v>
      </c>
      <c r="E30" s="16">
        <v>4</v>
      </c>
      <c r="F30" s="10"/>
    </row>
    <row r="31" spans="1:6" s="1" customFormat="1" ht="12.75" x14ac:dyDescent="0.2">
      <c r="A31" s="9">
        <v>24</v>
      </c>
      <c r="B31" s="14" t="s">
        <v>835</v>
      </c>
      <c r="C31" s="15" t="s">
        <v>47</v>
      </c>
      <c r="D31" s="16" t="s">
        <v>1607</v>
      </c>
      <c r="E31" s="16">
        <v>5</v>
      </c>
      <c r="F31" s="10"/>
    </row>
    <row r="32" spans="1:6" s="1" customFormat="1" ht="12.75" x14ac:dyDescent="0.2">
      <c r="A32" s="9">
        <v>25</v>
      </c>
      <c r="B32" s="14" t="s">
        <v>836</v>
      </c>
      <c r="C32" s="15" t="s">
        <v>48</v>
      </c>
      <c r="D32" s="16" t="s">
        <v>1608</v>
      </c>
      <c r="E32" s="16">
        <v>6</v>
      </c>
      <c r="F32" s="10"/>
    </row>
    <row r="33" spans="1:6" s="1" customFormat="1" ht="12.75" x14ac:dyDescent="0.2">
      <c r="A33" s="9">
        <v>26</v>
      </c>
      <c r="B33" s="14" t="s">
        <v>837</v>
      </c>
      <c r="C33" s="15" t="s">
        <v>49</v>
      </c>
      <c r="D33" s="16" t="s">
        <v>1595</v>
      </c>
      <c r="E33" s="16">
        <v>7</v>
      </c>
      <c r="F33" s="10"/>
    </row>
    <row r="34" spans="1:6" s="1" customFormat="1" ht="12.75" x14ac:dyDescent="0.2">
      <c r="A34" s="9">
        <v>27</v>
      </c>
      <c r="B34" s="14" t="s">
        <v>838</v>
      </c>
      <c r="C34" s="15" t="s">
        <v>50</v>
      </c>
      <c r="D34" s="16" t="s">
        <v>1609</v>
      </c>
      <c r="E34" s="16">
        <v>8</v>
      </c>
      <c r="F34" s="10"/>
    </row>
    <row r="35" spans="1:6" s="1" customFormat="1" ht="12.75" x14ac:dyDescent="0.2">
      <c r="A35" s="9">
        <v>28</v>
      </c>
      <c r="B35" s="14" t="s">
        <v>839</v>
      </c>
      <c r="C35" s="15" t="s">
        <v>51</v>
      </c>
      <c r="D35" s="16" t="s">
        <v>1610</v>
      </c>
      <c r="E35" s="16">
        <v>9</v>
      </c>
      <c r="F35" s="10"/>
    </row>
    <row r="36" spans="1:6" s="1" customFormat="1" ht="12.75" x14ac:dyDescent="0.2">
      <c r="A36" s="9">
        <v>29</v>
      </c>
      <c r="B36" s="14" t="s">
        <v>840</v>
      </c>
      <c r="C36" s="15" t="s">
        <v>52</v>
      </c>
      <c r="D36" s="16" t="s">
        <v>1611</v>
      </c>
      <c r="E36" s="16">
        <v>10</v>
      </c>
      <c r="F36" s="10"/>
    </row>
    <row r="37" spans="1:6" s="1" customFormat="1" ht="14.95" x14ac:dyDescent="0.3">
      <c r="A37" s="9">
        <v>30</v>
      </c>
      <c r="B37" s="14" t="s">
        <v>841</v>
      </c>
      <c r="C37" s="15" t="s">
        <v>53</v>
      </c>
      <c r="D37" s="16" t="s">
        <v>1612</v>
      </c>
      <c r="E37" s="16">
        <v>10</v>
      </c>
      <c r="F37" s="10"/>
    </row>
    <row r="38" spans="1:6" s="1" customFormat="1" ht="14.95" x14ac:dyDescent="0.3">
      <c r="A38" s="9">
        <v>31</v>
      </c>
      <c r="B38" s="14" t="s">
        <v>842</v>
      </c>
      <c r="C38" s="15" t="s">
        <v>54</v>
      </c>
      <c r="D38" s="16" t="s">
        <v>1613</v>
      </c>
      <c r="E38" s="16">
        <v>2</v>
      </c>
      <c r="F38" s="10"/>
    </row>
    <row r="39" spans="1:6" s="1" customFormat="1" ht="14.95" x14ac:dyDescent="0.3">
      <c r="A39" s="9">
        <v>32</v>
      </c>
      <c r="B39" s="14" t="s">
        <v>842</v>
      </c>
      <c r="C39" s="15" t="s">
        <v>55</v>
      </c>
      <c r="D39" s="16" t="s">
        <v>1613</v>
      </c>
      <c r="E39" s="16">
        <v>2</v>
      </c>
      <c r="F39" s="10"/>
    </row>
    <row r="40" spans="1:6" s="1" customFormat="1" ht="14.95" x14ac:dyDescent="0.3">
      <c r="A40" s="9">
        <v>33</v>
      </c>
      <c r="B40" s="14" t="s">
        <v>843</v>
      </c>
      <c r="C40" s="15" t="s">
        <v>56</v>
      </c>
      <c r="D40" s="16" t="s">
        <v>1613</v>
      </c>
      <c r="E40" s="16">
        <v>4</v>
      </c>
      <c r="F40" s="10"/>
    </row>
    <row r="41" spans="1:6" s="1" customFormat="1" ht="14.95" x14ac:dyDescent="0.3">
      <c r="A41" s="9">
        <v>34</v>
      </c>
      <c r="B41" s="14" t="s">
        <v>844</v>
      </c>
      <c r="C41" s="15" t="s">
        <v>57</v>
      </c>
      <c r="D41" s="16" t="s">
        <v>1614</v>
      </c>
      <c r="E41" s="16">
        <v>10</v>
      </c>
      <c r="F41" s="10"/>
    </row>
    <row r="42" spans="1:6" s="1" customFormat="1" ht="14.95" x14ac:dyDescent="0.3">
      <c r="A42" s="9">
        <v>35</v>
      </c>
      <c r="B42" s="14" t="s">
        <v>844</v>
      </c>
      <c r="C42" s="15" t="s">
        <v>58</v>
      </c>
      <c r="D42" s="16" t="s">
        <v>1614</v>
      </c>
      <c r="E42" s="16">
        <v>10</v>
      </c>
      <c r="F42" s="10"/>
    </row>
    <row r="43" spans="1:6" s="1" customFormat="1" ht="14.95" x14ac:dyDescent="0.3">
      <c r="A43" s="9">
        <v>36</v>
      </c>
      <c r="B43" s="14" t="s">
        <v>845</v>
      </c>
      <c r="C43" s="15" t="s">
        <v>59</v>
      </c>
      <c r="D43" s="16" t="s">
        <v>1615</v>
      </c>
      <c r="E43" s="16">
        <v>10</v>
      </c>
      <c r="F43" s="10"/>
    </row>
    <row r="44" spans="1:6" s="1" customFormat="1" ht="14.95" x14ac:dyDescent="0.3">
      <c r="A44" s="9">
        <v>37</v>
      </c>
      <c r="B44" s="14" t="s">
        <v>846</v>
      </c>
      <c r="C44" s="15" t="s">
        <v>60</v>
      </c>
      <c r="D44" s="16" t="s">
        <v>1616</v>
      </c>
      <c r="E44" s="16">
        <v>2</v>
      </c>
      <c r="F44" s="10"/>
    </row>
    <row r="45" spans="1:6" s="1" customFormat="1" ht="14.95" x14ac:dyDescent="0.3">
      <c r="A45" s="9">
        <v>38</v>
      </c>
      <c r="B45" s="14" t="s">
        <v>847</v>
      </c>
      <c r="C45" s="15" t="s">
        <v>61</v>
      </c>
      <c r="D45" s="16" t="s">
        <v>1617</v>
      </c>
      <c r="E45" s="16">
        <v>3</v>
      </c>
      <c r="F45" s="10"/>
    </row>
    <row r="46" spans="1:6" s="1" customFormat="1" ht="14.95" x14ac:dyDescent="0.3">
      <c r="A46" s="9">
        <v>39</v>
      </c>
      <c r="B46" s="14" t="s">
        <v>848</v>
      </c>
      <c r="C46" s="15" t="s">
        <v>62</v>
      </c>
      <c r="D46" s="16" t="s">
        <v>1618</v>
      </c>
      <c r="E46" s="16">
        <v>3</v>
      </c>
      <c r="F46" s="10"/>
    </row>
    <row r="47" spans="1:6" s="1" customFormat="1" ht="14.95" x14ac:dyDescent="0.3">
      <c r="A47" s="9">
        <v>40</v>
      </c>
      <c r="B47" s="14" t="s">
        <v>849</v>
      </c>
      <c r="C47" s="15" t="s">
        <v>63</v>
      </c>
      <c r="D47" s="16" t="s">
        <v>1619</v>
      </c>
      <c r="E47" s="16">
        <v>3</v>
      </c>
      <c r="F47" s="10"/>
    </row>
    <row r="48" spans="1:6" s="1" customFormat="1" ht="14.95" x14ac:dyDescent="0.3">
      <c r="A48" s="9">
        <v>41</v>
      </c>
      <c r="B48" s="14" t="s">
        <v>850</v>
      </c>
      <c r="C48" s="15" t="s">
        <v>64</v>
      </c>
      <c r="D48" s="16" t="s">
        <v>1620</v>
      </c>
      <c r="E48" s="16">
        <v>3</v>
      </c>
      <c r="F48" s="10"/>
    </row>
    <row r="49" spans="1:6" s="1" customFormat="1" ht="14.95" x14ac:dyDescent="0.3">
      <c r="A49" s="9">
        <v>42</v>
      </c>
      <c r="B49" s="14" t="s">
        <v>849</v>
      </c>
      <c r="C49" s="15" t="s">
        <v>65</v>
      </c>
      <c r="D49" s="16" t="s">
        <v>1621</v>
      </c>
      <c r="E49" s="16">
        <v>3</v>
      </c>
      <c r="F49" s="10"/>
    </row>
    <row r="50" spans="1:6" s="1" customFormat="1" ht="14.95" x14ac:dyDescent="0.3">
      <c r="A50" s="9">
        <v>43</v>
      </c>
      <c r="B50" s="14" t="s">
        <v>851</v>
      </c>
      <c r="C50" s="15" t="s">
        <v>66</v>
      </c>
      <c r="D50" s="16" t="s">
        <v>1622</v>
      </c>
      <c r="E50" s="16">
        <v>2</v>
      </c>
      <c r="F50" s="10"/>
    </row>
    <row r="51" spans="1:6" s="1" customFormat="1" ht="14.95" x14ac:dyDescent="0.3">
      <c r="A51" s="9">
        <v>44</v>
      </c>
      <c r="B51" s="14" t="s">
        <v>852</v>
      </c>
      <c r="C51" s="15" t="s">
        <v>67</v>
      </c>
      <c r="D51" s="16" t="s">
        <v>1623</v>
      </c>
      <c r="E51" s="16">
        <v>2</v>
      </c>
      <c r="F51" s="10"/>
    </row>
    <row r="52" spans="1:6" s="1" customFormat="1" ht="14.95" x14ac:dyDescent="0.3">
      <c r="A52" s="9">
        <v>45</v>
      </c>
      <c r="B52" s="14" t="s">
        <v>853</v>
      </c>
      <c r="C52" s="13" t="s">
        <v>68</v>
      </c>
      <c r="D52" s="16" t="s">
        <v>1624</v>
      </c>
      <c r="E52" s="16">
        <v>1</v>
      </c>
      <c r="F52" s="10"/>
    </row>
    <row r="53" spans="1:6" s="1" customFormat="1" ht="14.95" x14ac:dyDescent="0.3">
      <c r="A53" s="9">
        <v>46</v>
      </c>
      <c r="B53" s="14" t="s">
        <v>854</v>
      </c>
      <c r="C53" s="13" t="s">
        <v>69</v>
      </c>
      <c r="D53" s="16" t="s">
        <v>1625</v>
      </c>
      <c r="E53" s="16">
        <v>1</v>
      </c>
      <c r="F53" s="10"/>
    </row>
    <row r="54" spans="1:6" s="1" customFormat="1" ht="14.95" x14ac:dyDescent="0.3">
      <c r="A54" s="9">
        <v>47</v>
      </c>
      <c r="B54" s="14" t="s">
        <v>855</v>
      </c>
      <c r="C54" s="13" t="s">
        <v>70</v>
      </c>
      <c r="D54" s="16" t="s">
        <v>1601</v>
      </c>
      <c r="E54" s="16">
        <v>1</v>
      </c>
      <c r="F54" s="10"/>
    </row>
    <row r="55" spans="1:6" ht="16.3" x14ac:dyDescent="0.3">
      <c r="A55" s="9">
        <v>48</v>
      </c>
      <c r="B55" s="14" t="s">
        <v>856</v>
      </c>
      <c r="C55" s="13" t="s">
        <v>71</v>
      </c>
      <c r="D55" s="16" t="s">
        <v>1626</v>
      </c>
      <c r="E55" s="16">
        <v>1</v>
      </c>
      <c r="F55" s="10"/>
    </row>
    <row r="56" spans="1:6" ht="16.3" x14ac:dyDescent="0.3">
      <c r="A56" s="9">
        <v>49</v>
      </c>
      <c r="B56" s="14" t="s">
        <v>831</v>
      </c>
      <c r="C56" s="13" t="s">
        <v>72</v>
      </c>
      <c r="D56" s="16" t="s">
        <v>1603</v>
      </c>
      <c r="E56" s="16">
        <v>1</v>
      </c>
      <c r="F56" s="10"/>
    </row>
    <row r="57" spans="1:6" ht="16.3" x14ac:dyDescent="0.3">
      <c r="A57" s="9">
        <v>50</v>
      </c>
      <c r="B57" s="14" t="s">
        <v>857</v>
      </c>
      <c r="C57" s="13" t="s">
        <v>73</v>
      </c>
      <c r="D57" s="16" t="s">
        <v>1604</v>
      </c>
      <c r="E57" s="16">
        <v>1</v>
      </c>
      <c r="F57" s="10"/>
    </row>
    <row r="58" spans="1:6" ht="16.3" x14ac:dyDescent="0.3">
      <c r="A58" s="9">
        <v>51</v>
      </c>
      <c r="B58" s="14" t="s">
        <v>858</v>
      </c>
      <c r="C58" s="13" t="s">
        <v>74</v>
      </c>
      <c r="D58" s="16" t="s">
        <v>1605</v>
      </c>
      <c r="E58" s="16">
        <v>1</v>
      </c>
      <c r="F58" s="10"/>
    </row>
    <row r="59" spans="1:6" ht="16.3" x14ac:dyDescent="0.3">
      <c r="A59" s="9">
        <v>52</v>
      </c>
      <c r="B59" s="14" t="s">
        <v>859</v>
      </c>
      <c r="C59" s="13" t="s">
        <v>75</v>
      </c>
      <c r="D59" s="16" t="s">
        <v>1606</v>
      </c>
      <c r="E59" s="16">
        <v>1</v>
      </c>
      <c r="F59" s="10"/>
    </row>
    <row r="60" spans="1:6" ht="16.3" x14ac:dyDescent="0.3">
      <c r="A60" s="9">
        <v>53</v>
      </c>
      <c r="B60" s="14" t="s">
        <v>860</v>
      </c>
      <c r="C60" s="13" t="s">
        <v>76</v>
      </c>
      <c r="D60" s="16" t="s">
        <v>1607</v>
      </c>
      <c r="E60" s="16">
        <v>1</v>
      </c>
      <c r="F60" s="10"/>
    </row>
    <row r="61" spans="1:6" ht="16.3" x14ac:dyDescent="0.3">
      <c r="A61" s="9">
        <v>54</v>
      </c>
      <c r="B61" s="14" t="s">
        <v>861</v>
      </c>
      <c r="C61" s="13" t="s">
        <v>77</v>
      </c>
      <c r="D61" s="16" t="s">
        <v>1627</v>
      </c>
      <c r="E61" s="16">
        <v>1</v>
      </c>
      <c r="F61" s="10"/>
    </row>
    <row r="62" spans="1:6" ht="16.3" x14ac:dyDescent="0.3">
      <c r="A62" s="9">
        <v>55</v>
      </c>
      <c r="B62" s="14" t="s">
        <v>862</v>
      </c>
      <c r="C62" s="13" t="s">
        <v>78</v>
      </c>
      <c r="D62" s="16" t="s">
        <v>1615</v>
      </c>
      <c r="E62" s="16">
        <v>1</v>
      </c>
      <c r="F62" s="10"/>
    </row>
    <row r="63" spans="1:6" ht="16.3" x14ac:dyDescent="0.3">
      <c r="A63" s="9">
        <v>56</v>
      </c>
      <c r="B63" s="14" t="s">
        <v>863</v>
      </c>
      <c r="C63" s="13" t="s">
        <v>79</v>
      </c>
      <c r="D63" s="16" t="s">
        <v>1616</v>
      </c>
      <c r="E63" s="16">
        <v>1</v>
      </c>
      <c r="F63" s="10"/>
    </row>
    <row r="64" spans="1:6" ht="16.3" x14ac:dyDescent="0.3">
      <c r="A64" s="9">
        <v>57</v>
      </c>
      <c r="B64" s="14" t="s">
        <v>864</v>
      </c>
      <c r="C64" s="13" t="s">
        <v>80</v>
      </c>
      <c r="D64" s="16" t="s">
        <v>1617</v>
      </c>
      <c r="E64" s="16">
        <v>1</v>
      </c>
      <c r="F64" s="10"/>
    </row>
    <row r="65" spans="1:6" ht="16.3" x14ac:dyDescent="0.3">
      <c r="A65" s="9">
        <v>58</v>
      </c>
      <c r="B65" s="14" t="s">
        <v>865</v>
      </c>
      <c r="C65" s="13" t="s">
        <v>81</v>
      </c>
      <c r="D65" s="16" t="s">
        <v>1618</v>
      </c>
      <c r="E65" s="16">
        <v>1</v>
      </c>
      <c r="F65" s="10"/>
    </row>
    <row r="66" spans="1:6" ht="16.3" x14ac:dyDescent="0.3">
      <c r="A66" s="9">
        <v>59</v>
      </c>
      <c r="B66" s="17" t="s">
        <v>866</v>
      </c>
      <c r="C66" s="18" t="s">
        <v>68</v>
      </c>
      <c r="D66" s="19" t="s">
        <v>1628</v>
      </c>
      <c r="E66" s="16">
        <v>1</v>
      </c>
      <c r="F66" s="10"/>
    </row>
    <row r="67" spans="1:6" ht="16.3" x14ac:dyDescent="0.3">
      <c r="A67" s="9">
        <v>60</v>
      </c>
      <c r="B67" s="17" t="s">
        <v>867</v>
      </c>
      <c r="C67" s="18" t="s">
        <v>69</v>
      </c>
      <c r="D67" s="19" t="s">
        <v>1629</v>
      </c>
      <c r="E67" s="16">
        <v>1</v>
      </c>
      <c r="F67" s="10"/>
    </row>
    <row r="68" spans="1:6" ht="16.3" x14ac:dyDescent="0.3">
      <c r="A68" s="9">
        <v>61</v>
      </c>
      <c r="B68" s="17" t="s">
        <v>868</v>
      </c>
      <c r="C68" s="18" t="s">
        <v>70</v>
      </c>
      <c r="D68" s="19" t="s">
        <v>1630</v>
      </c>
      <c r="E68" s="16">
        <v>1</v>
      </c>
      <c r="F68" s="10"/>
    </row>
    <row r="69" spans="1:6" ht="16.3" x14ac:dyDescent="0.3">
      <c r="A69" s="9">
        <v>62</v>
      </c>
      <c r="B69" s="17" t="s">
        <v>869</v>
      </c>
      <c r="C69" s="18" t="s">
        <v>71</v>
      </c>
      <c r="D69" s="19" t="s">
        <v>1631</v>
      </c>
      <c r="E69" s="16">
        <v>1</v>
      </c>
      <c r="F69" s="10"/>
    </row>
    <row r="70" spans="1:6" ht="16.3" x14ac:dyDescent="0.3">
      <c r="A70" s="9">
        <v>63</v>
      </c>
      <c r="B70" s="17" t="s">
        <v>870</v>
      </c>
      <c r="C70" s="18" t="s">
        <v>82</v>
      </c>
      <c r="D70" s="19" t="s">
        <v>1632</v>
      </c>
      <c r="E70" s="16">
        <v>1</v>
      </c>
      <c r="F70" s="10"/>
    </row>
    <row r="71" spans="1:6" ht="16.3" x14ac:dyDescent="0.3">
      <c r="A71" s="9">
        <v>64</v>
      </c>
      <c r="B71" s="17" t="s">
        <v>866</v>
      </c>
      <c r="C71" s="18" t="s">
        <v>83</v>
      </c>
      <c r="D71" s="19" t="s">
        <v>1633</v>
      </c>
      <c r="E71" s="16">
        <v>1</v>
      </c>
      <c r="F71" s="10"/>
    </row>
    <row r="72" spans="1:6" ht="16.3" x14ac:dyDescent="0.3">
      <c r="A72" s="9">
        <v>65</v>
      </c>
      <c r="B72" s="17" t="s">
        <v>871</v>
      </c>
      <c r="C72" s="18" t="s">
        <v>74</v>
      </c>
      <c r="D72" s="19" t="s">
        <v>1634</v>
      </c>
      <c r="E72" s="16">
        <v>1</v>
      </c>
      <c r="F72" s="10"/>
    </row>
    <row r="73" spans="1:6" ht="16.3" x14ac:dyDescent="0.3">
      <c r="A73" s="9">
        <v>66</v>
      </c>
      <c r="B73" s="17" t="s">
        <v>872</v>
      </c>
      <c r="C73" s="18" t="s">
        <v>84</v>
      </c>
      <c r="D73" s="19" t="s">
        <v>1635</v>
      </c>
      <c r="E73" s="16">
        <v>1</v>
      </c>
      <c r="F73" s="10"/>
    </row>
    <row r="74" spans="1:6" ht="16.3" x14ac:dyDescent="0.3">
      <c r="A74" s="9">
        <v>67</v>
      </c>
      <c r="B74" s="17" t="s">
        <v>873</v>
      </c>
      <c r="C74" s="18" t="s">
        <v>76</v>
      </c>
      <c r="D74" s="19" t="s">
        <v>1636</v>
      </c>
      <c r="E74" s="16">
        <v>1</v>
      </c>
      <c r="F74" s="10"/>
    </row>
    <row r="75" spans="1:6" ht="16.3" x14ac:dyDescent="0.3">
      <c r="A75" s="9">
        <v>68</v>
      </c>
      <c r="B75" s="17" t="s">
        <v>874</v>
      </c>
      <c r="C75" s="18" t="s">
        <v>85</v>
      </c>
      <c r="D75" s="19" t="s">
        <v>1637</v>
      </c>
      <c r="E75" s="16">
        <v>1</v>
      </c>
      <c r="F75" s="10"/>
    </row>
    <row r="76" spans="1:6" ht="16.3" x14ac:dyDescent="0.3">
      <c r="A76" s="9">
        <v>69</v>
      </c>
      <c r="B76" s="17" t="s">
        <v>874</v>
      </c>
      <c r="C76" s="18" t="s">
        <v>78</v>
      </c>
      <c r="D76" s="19" t="s">
        <v>1637</v>
      </c>
      <c r="E76" s="16">
        <v>1</v>
      </c>
      <c r="F76" s="10"/>
    </row>
    <row r="77" spans="1:6" ht="16.3" x14ac:dyDescent="0.3">
      <c r="A77" s="9">
        <v>70</v>
      </c>
      <c r="B77" s="17" t="s">
        <v>875</v>
      </c>
      <c r="C77" s="18" t="s">
        <v>79</v>
      </c>
      <c r="D77" s="19" t="s">
        <v>1638</v>
      </c>
      <c r="E77" s="16">
        <v>1</v>
      </c>
      <c r="F77" s="10"/>
    </row>
    <row r="78" spans="1:6" ht="16.3" x14ac:dyDescent="0.3">
      <c r="A78" s="9">
        <v>71</v>
      </c>
      <c r="B78" s="17" t="s">
        <v>876</v>
      </c>
      <c r="C78" s="18" t="s">
        <v>80</v>
      </c>
      <c r="D78" s="19" t="s">
        <v>1639</v>
      </c>
      <c r="E78" s="16">
        <v>1</v>
      </c>
      <c r="F78" s="10"/>
    </row>
    <row r="79" spans="1:6" ht="16.3" x14ac:dyDescent="0.3">
      <c r="A79" s="9">
        <v>72</v>
      </c>
      <c r="B79" s="17" t="s">
        <v>877</v>
      </c>
      <c r="C79" s="18" t="s">
        <v>81</v>
      </c>
      <c r="D79" s="19" t="s">
        <v>1640</v>
      </c>
      <c r="E79" s="16">
        <v>1</v>
      </c>
      <c r="F79" s="10"/>
    </row>
    <row r="80" spans="1:6" ht="16.3" x14ac:dyDescent="0.3">
      <c r="A80" s="9">
        <v>73</v>
      </c>
      <c r="B80" s="20" t="s">
        <v>878</v>
      </c>
      <c r="C80" s="21" t="s">
        <v>28</v>
      </c>
      <c r="D80" s="22" t="s">
        <v>1641</v>
      </c>
      <c r="E80" s="16">
        <v>1</v>
      </c>
      <c r="F80" s="10"/>
    </row>
    <row r="81" spans="1:6" ht="16.3" x14ac:dyDescent="0.3">
      <c r="A81" s="9">
        <v>74</v>
      </c>
      <c r="B81" s="20" t="s">
        <v>879</v>
      </c>
      <c r="C81" s="21" t="s">
        <v>86</v>
      </c>
      <c r="D81" s="22" t="s">
        <v>1642</v>
      </c>
      <c r="E81" s="16">
        <v>1</v>
      </c>
      <c r="F81" s="10"/>
    </row>
    <row r="82" spans="1:6" ht="16.3" x14ac:dyDescent="0.3">
      <c r="A82" s="9">
        <v>75</v>
      </c>
      <c r="B82" s="20" t="s">
        <v>880</v>
      </c>
      <c r="C82" s="21" t="s">
        <v>87</v>
      </c>
      <c r="D82" s="22" t="s">
        <v>1643</v>
      </c>
      <c r="E82" s="16">
        <v>1</v>
      </c>
      <c r="F82" s="10"/>
    </row>
    <row r="83" spans="1:6" ht="16.3" x14ac:dyDescent="0.3">
      <c r="A83" s="9">
        <v>76</v>
      </c>
      <c r="B83" s="20" t="s">
        <v>880</v>
      </c>
      <c r="C83" s="21" t="s">
        <v>88</v>
      </c>
      <c r="D83" s="22" t="s">
        <v>1643</v>
      </c>
      <c r="E83" s="16">
        <v>1</v>
      </c>
      <c r="F83" s="10"/>
    </row>
    <row r="84" spans="1:6" ht="16.3" x14ac:dyDescent="0.3">
      <c r="A84" s="9">
        <v>77</v>
      </c>
      <c r="B84" s="20" t="s">
        <v>881</v>
      </c>
      <c r="C84" s="21" t="s">
        <v>89</v>
      </c>
      <c r="D84" s="22" t="s">
        <v>1643</v>
      </c>
      <c r="E84" s="16">
        <v>1</v>
      </c>
      <c r="F84" s="10"/>
    </row>
    <row r="85" spans="1:6" ht="16.3" x14ac:dyDescent="0.3">
      <c r="A85" s="9">
        <v>78</v>
      </c>
      <c r="B85" s="20" t="s">
        <v>882</v>
      </c>
      <c r="C85" s="21" t="s">
        <v>90</v>
      </c>
      <c r="D85" s="22" t="s">
        <v>1644</v>
      </c>
      <c r="E85" s="16">
        <v>1</v>
      </c>
      <c r="F85" s="10"/>
    </row>
    <row r="86" spans="1:6" ht="16.3" x14ac:dyDescent="0.3">
      <c r="A86" s="9">
        <v>79</v>
      </c>
      <c r="B86" s="20" t="s">
        <v>883</v>
      </c>
      <c r="C86" s="21" t="s">
        <v>91</v>
      </c>
      <c r="D86" s="22" t="s">
        <v>1645</v>
      </c>
      <c r="E86" s="16">
        <v>1</v>
      </c>
      <c r="F86" s="10"/>
    </row>
    <row r="87" spans="1:6" ht="16.3" x14ac:dyDescent="0.3">
      <c r="A87" s="9">
        <v>80</v>
      </c>
      <c r="B87" s="20" t="s">
        <v>884</v>
      </c>
      <c r="C87" s="21" t="s">
        <v>92</v>
      </c>
      <c r="D87" s="22" t="s">
        <v>1646</v>
      </c>
      <c r="E87" s="16">
        <v>1</v>
      </c>
      <c r="F87" s="10"/>
    </row>
    <row r="88" spans="1:6" ht="16.3" x14ac:dyDescent="0.3">
      <c r="A88" s="9">
        <v>81</v>
      </c>
      <c r="B88" s="20" t="s">
        <v>885</v>
      </c>
      <c r="C88" s="21" t="s">
        <v>93</v>
      </c>
      <c r="D88" s="22" t="s">
        <v>1647</v>
      </c>
      <c r="E88" s="16">
        <v>1</v>
      </c>
      <c r="F88" s="10"/>
    </row>
    <row r="89" spans="1:6" ht="16.3" x14ac:dyDescent="0.3">
      <c r="A89" s="9">
        <v>82</v>
      </c>
      <c r="B89" s="20" t="s">
        <v>886</v>
      </c>
      <c r="C89" s="21" t="s">
        <v>94</v>
      </c>
      <c r="D89" s="22" t="s">
        <v>1648</v>
      </c>
      <c r="E89" s="16">
        <v>1</v>
      </c>
      <c r="F89" s="10"/>
    </row>
    <row r="90" spans="1:6" ht="16.3" x14ac:dyDescent="0.3">
      <c r="A90" s="9">
        <v>83</v>
      </c>
      <c r="B90" s="20" t="s">
        <v>887</v>
      </c>
      <c r="C90" s="21" t="s">
        <v>95</v>
      </c>
      <c r="D90" s="22" t="s">
        <v>1649</v>
      </c>
      <c r="E90" s="16">
        <v>1</v>
      </c>
      <c r="F90" s="10"/>
    </row>
    <row r="91" spans="1:6" ht="16.3" x14ac:dyDescent="0.3">
      <c r="A91" s="9">
        <v>84</v>
      </c>
      <c r="B91" s="20" t="s">
        <v>888</v>
      </c>
      <c r="C91" s="21" t="s">
        <v>96</v>
      </c>
      <c r="D91" s="22" t="s">
        <v>1650</v>
      </c>
      <c r="E91" s="16">
        <v>1</v>
      </c>
      <c r="F91" s="10"/>
    </row>
    <row r="92" spans="1:6" ht="16.3" x14ac:dyDescent="0.3">
      <c r="A92" s="9">
        <v>85</v>
      </c>
      <c r="B92" s="20" t="s">
        <v>878</v>
      </c>
      <c r="C92" s="21" t="s">
        <v>28</v>
      </c>
      <c r="D92" s="22" t="s">
        <v>1641</v>
      </c>
      <c r="E92" s="16">
        <v>1</v>
      </c>
      <c r="F92" s="10"/>
    </row>
    <row r="93" spans="1:6" ht="16.3" x14ac:dyDescent="0.3">
      <c r="A93" s="9">
        <v>86</v>
      </c>
      <c r="B93" s="20" t="s">
        <v>879</v>
      </c>
      <c r="C93" s="21" t="s">
        <v>86</v>
      </c>
      <c r="D93" s="22" t="s">
        <v>1642</v>
      </c>
      <c r="E93" s="16">
        <v>1</v>
      </c>
      <c r="F93" s="10"/>
    </row>
    <row r="94" spans="1:6" ht="16.3" x14ac:dyDescent="0.3">
      <c r="A94" s="9">
        <v>87</v>
      </c>
      <c r="B94" s="20" t="s">
        <v>880</v>
      </c>
      <c r="C94" s="21" t="s">
        <v>87</v>
      </c>
      <c r="D94" s="22" t="s">
        <v>1643</v>
      </c>
      <c r="E94" s="16">
        <v>1</v>
      </c>
      <c r="F94" s="10"/>
    </row>
    <row r="95" spans="1:6" ht="16.3" x14ac:dyDescent="0.3">
      <c r="A95" s="9">
        <v>88</v>
      </c>
      <c r="B95" s="20" t="s">
        <v>880</v>
      </c>
      <c r="C95" s="21" t="s">
        <v>88</v>
      </c>
      <c r="D95" s="22" t="s">
        <v>1643</v>
      </c>
      <c r="E95" s="16">
        <v>1</v>
      </c>
      <c r="F95" s="10"/>
    </row>
    <row r="96" spans="1:6" ht="16.3" x14ac:dyDescent="0.3">
      <c r="A96" s="9">
        <v>89</v>
      </c>
      <c r="B96" s="20" t="s">
        <v>881</v>
      </c>
      <c r="C96" s="21" t="s">
        <v>89</v>
      </c>
      <c r="D96" s="22" t="s">
        <v>1643</v>
      </c>
      <c r="E96" s="16">
        <v>1</v>
      </c>
      <c r="F96" s="10"/>
    </row>
    <row r="97" spans="1:6" ht="16.3" x14ac:dyDescent="0.3">
      <c r="A97" s="9">
        <v>90</v>
      </c>
      <c r="B97" s="20" t="s">
        <v>882</v>
      </c>
      <c r="C97" s="21" t="s">
        <v>90</v>
      </c>
      <c r="D97" s="22" t="s">
        <v>1644</v>
      </c>
      <c r="E97" s="16">
        <v>1</v>
      </c>
      <c r="F97" s="10"/>
    </row>
    <row r="98" spans="1:6" ht="16.3" x14ac:dyDescent="0.3">
      <c r="A98" s="9">
        <v>91</v>
      </c>
      <c r="B98" s="20" t="s">
        <v>883</v>
      </c>
      <c r="C98" s="21" t="s">
        <v>91</v>
      </c>
      <c r="D98" s="22" t="s">
        <v>1645</v>
      </c>
      <c r="E98" s="16">
        <v>1</v>
      </c>
      <c r="F98" s="10"/>
    </row>
    <row r="99" spans="1:6" ht="16.3" x14ac:dyDescent="0.3">
      <c r="A99" s="9">
        <v>92</v>
      </c>
      <c r="B99" s="20" t="s">
        <v>884</v>
      </c>
      <c r="C99" s="21" t="s">
        <v>92</v>
      </c>
      <c r="D99" s="22" t="s">
        <v>1646</v>
      </c>
      <c r="E99" s="16">
        <v>1</v>
      </c>
      <c r="F99" s="10"/>
    </row>
    <row r="100" spans="1:6" ht="16.3" x14ac:dyDescent="0.3">
      <c r="A100" s="9">
        <v>93</v>
      </c>
      <c r="B100" s="20" t="s">
        <v>885</v>
      </c>
      <c r="C100" s="21" t="s">
        <v>93</v>
      </c>
      <c r="D100" s="22" t="s">
        <v>1647</v>
      </c>
      <c r="E100" s="16">
        <v>1</v>
      </c>
      <c r="F100" s="10"/>
    </row>
    <row r="101" spans="1:6" ht="16.3" x14ac:dyDescent="0.3">
      <c r="A101" s="9">
        <v>94</v>
      </c>
      <c r="B101" s="20" t="s">
        <v>886</v>
      </c>
      <c r="C101" s="21" t="s">
        <v>94</v>
      </c>
      <c r="D101" s="22" t="s">
        <v>1648</v>
      </c>
      <c r="E101" s="16">
        <v>1</v>
      </c>
      <c r="F101" s="10"/>
    </row>
    <row r="102" spans="1:6" ht="16.3" x14ac:dyDescent="0.3">
      <c r="A102" s="9">
        <v>95</v>
      </c>
      <c r="B102" s="20" t="s">
        <v>887</v>
      </c>
      <c r="C102" s="21" t="s">
        <v>95</v>
      </c>
      <c r="D102" s="22" t="s">
        <v>1649</v>
      </c>
      <c r="E102" s="16">
        <v>1</v>
      </c>
      <c r="F102" s="10"/>
    </row>
    <row r="103" spans="1:6" ht="16.3" x14ac:dyDescent="0.3">
      <c r="A103" s="9">
        <v>96</v>
      </c>
      <c r="B103" s="20" t="s">
        <v>888</v>
      </c>
      <c r="C103" s="21" t="s">
        <v>96</v>
      </c>
      <c r="D103" s="22" t="s">
        <v>1650</v>
      </c>
      <c r="E103" s="16">
        <v>1</v>
      </c>
      <c r="F103" s="10"/>
    </row>
    <row r="104" spans="1:6" ht="16.3" x14ac:dyDescent="0.3">
      <c r="A104" s="9">
        <v>97</v>
      </c>
      <c r="B104" s="23" t="s">
        <v>889</v>
      </c>
      <c r="C104" s="24" t="s">
        <v>97</v>
      </c>
      <c r="D104" s="25" t="s">
        <v>1651</v>
      </c>
      <c r="E104" s="16">
        <v>1</v>
      </c>
      <c r="F104" s="10"/>
    </row>
    <row r="105" spans="1:6" ht="16.3" x14ac:dyDescent="0.3">
      <c r="A105" s="9">
        <v>98</v>
      </c>
      <c r="B105" s="23" t="s">
        <v>890</v>
      </c>
      <c r="C105" s="24" t="s">
        <v>98</v>
      </c>
      <c r="D105" s="25" t="s">
        <v>1652</v>
      </c>
      <c r="E105" s="16">
        <v>2</v>
      </c>
      <c r="F105" s="10"/>
    </row>
    <row r="106" spans="1:6" ht="16.3" x14ac:dyDescent="0.3">
      <c r="A106" s="9">
        <v>99</v>
      </c>
      <c r="B106" s="23" t="s">
        <v>891</v>
      </c>
      <c r="C106" s="24" t="s">
        <v>99</v>
      </c>
      <c r="D106" s="25" t="s">
        <v>1653</v>
      </c>
      <c r="E106" s="16">
        <v>3</v>
      </c>
      <c r="F106" s="10"/>
    </row>
    <row r="107" spans="1:6" ht="16.3" x14ac:dyDescent="0.3">
      <c r="A107" s="9">
        <v>100</v>
      </c>
      <c r="B107" s="23" t="s">
        <v>892</v>
      </c>
      <c r="C107" s="24" t="s">
        <v>100</v>
      </c>
      <c r="D107" s="25" t="s">
        <v>1654</v>
      </c>
      <c r="E107" s="16">
        <v>2</v>
      </c>
      <c r="F107" s="10"/>
    </row>
    <row r="108" spans="1:6" ht="16.3" x14ac:dyDescent="0.3">
      <c r="A108" s="9">
        <v>101</v>
      </c>
      <c r="B108" s="23" t="s">
        <v>893</v>
      </c>
      <c r="C108" s="24" t="s">
        <v>101</v>
      </c>
      <c r="D108" s="25" t="s">
        <v>1655</v>
      </c>
      <c r="E108" s="16">
        <v>1</v>
      </c>
      <c r="F108" s="10"/>
    </row>
    <row r="109" spans="1:6" ht="16.3" x14ac:dyDescent="0.3">
      <c r="A109" s="9">
        <v>102</v>
      </c>
      <c r="B109" s="23" t="s">
        <v>894</v>
      </c>
      <c r="C109" s="24" t="s">
        <v>102</v>
      </c>
      <c r="D109" s="25" t="s">
        <v>1652</v>
      </c>
      <c r="E109" s="16">
        <v>1</v>
      </c>
      <c r="F109" s="10"/>
    </row>
    <row r="110" spans="1:6" ht="16.3" x14ac:dyDescent="0.3">
      <c r="A110" s="9">
        <v>103</v>
      </c>
      <c r="B110" s="23" t="s">
        <v>895</v>
      </c>
      <c r="C110" s="24" t="s">
        <v>103</v>
      </c>
      <c r="D110" s="25" t="s">
        <v>1656</v>
      </c>
      <c r="E110" s="16">
        <v>1</v>
      </c>
      <c r="F110" s="10"/>
    </row>
    <row r="111" spans="1:6" ht="16.3" x14ac:dyDescent="0.3">
      <c r="A111" s="9">
        <v>104</v>
      </c>
      <c r="B111" s="23" t="s">
        <v>896</v>
      </c>
      <c r="C111" s="24" t="s">
        <v>104</v>
      </c>
      <c r="D111" s="25" t="s">
        <v>1628</v>
      </c>
      <c r="E111" s="16">
        <v>1</v>
      </c>
      <c r="F111" s="10"/>
    </row>
    <row r="112" spans="1:6" ht="16.3" x14ac:dyDescent="0.3">
      <c r="A112" s="9">
        <v>105</v>
      </c>
      <c r="B112" s="23" t="s">
        <v>897</v>
      </c>
      <c r="C112" s="24" t="s">
        <v>105</v>
      </c>
      <c r="D112" s="25" t="s">
        <v>1657</v>
      </c>
      <c r="E112" s="16">
        <v>1</v>
      </c>
      <c r="F112" s="10"/>
    </row>
    <row r="113" spans="1:6" ht="16.3" x14ac:dyDescent="0.3">
      <c r="A113" s="9">
        <v>106</v>
      </c>
      <c r="B113" s="23" t="s">
        <v>897</v>
      </c>
      <c r="C113" s="24" t="s">
        <v>106</v>
      </c>
      <c r="D113" s="25" t="s">
        <v>1657</v>
      </c>
      <c r="E113" s="16">
        <v>1</v>
      </c>
      <c r="F113" s="10"/>
    </row>
    <row r="114" spans="1:6" ht="16.3" x14ac:dyDescent="0.3">
      <c r="A114" s="9">
        <v>107</v>
      </c>
      <c r="B114" s="23" t="s">
        <v>898</v>
      </c>
      <c r="C114" s="24" t="s">
        <v>107</v>
      </c>
      <c r="D114" s="25" t="s">
        <v>1658</v>
      </c>
      <c r="E114" s="16">
        <v>1</v>
      </c>
      <c r="F114" s="10"/>
    </row>
    <row r="115" spans="1:6" ht="16.3" x14ac:dyDescent="0.3">
      <c r="A115" s="9">
        <v>108</v>
      </c>
      <c r="B115" s="23" t="s">
        <v>899</v>
      </c>
      <c r="C115" s="24" t="s">
        <v>108</v>
      </c>
      <c r="D115" s="25" t="s">
        <v>1658</v>
      </c>
      <c r="E115" s="16">
        <v>1</v>
      </c>
      <c r="F115" s="10"/>
    </row>
    <row r="116" spans="1:6" ht="16.3" x14ac:dyDescent="0.3">
      <c r="A116" s="9">
        <v>109</v>
      </c>
      <c r="B116" s="23" t="s">
        <v>900</v>
      </c>
      <c r="C116" s="24" t="s">
        <v>109</v>
      </c>
      <c r="D116" s="25" t="s">
        <v>1659</v>
      </c>
      <c r="E116" s="16">
        <v>1</v>
      </c>
      <c r="F116" s="10"/>
    </row>
    <row r="117" spans="1:6" ht="16.3" x14ac:dyDescent="0.3">
      <c r="A117" s="9">
        <v>110</v>
      </c>
      <c r="B117" s="23" t="s">
        <v>901</v>
      </c>
      <c r="C117" s="24" t="s">
        <v>110</v>
      </c>
      <c r="D117" s="25" t="s">
        <v>1643</v>
      </c>
      <c r="E117" s="16">
        <v>1</v>
      </c>
      <c r="F117" s="10"/>
    </row>
    <row r="118" spans="1:6" ht="16.3" x14ac:dyDescent="0.3">
      <c r="A118" s="9">
        <v>111</v>
      </c>
      <c r="B118" s="23" t="s">
        <v>902</v>
      </c>
      <c r="C118" s="24" t="s">
        <v>111</v>
      </c>
      <c r="D118" s="25" t="s">
        <v>1660</v>
      </c>
      <c r="E118" s="16">
        <v>1</v>
      </c>
      <c r="F118" s="10"/>
    </row>
    <row r="119" spans="1:6" ht="16.3" x14ac:dyDescent="0.3">
      <c r="A119" s="9">
        <v>112</v>
      </c>
      <c r="B119" s="23" t="s">
        <v>903</v>
      </c>
      <c r="C119" s="24" t="s">
        <v>112</v>
      </c>
      <c r="D119" s="25" t="s">
        <v>1661</v>
      </c>
      <c r="E119" s="16">
        <v>1</v>
      </c>
      <c r="F119" s="10"/>
    </row>
    <row r="120" spans="1:6" ht="16.3" x14ac:dyDescent="0.3">
      <c r="A120" s="9">
        <v>113</v>
      </c>
      <c r="B120" s="23" t="s">
        <v>904</v>
      </c>
      <c r="C120" s="24" t="s">
        <v>113</v>
      </c>
      <c r="D120" s="25" t="s">
        <v>1662</v>
      </c>
      <c r="E120" s="16">
        <v>1</v>
      </c>
      <c r="F120" s="10"/>
    </row>
    <row r="121" spans="1:6" ht="16.3" x14ac:dyDescent="0.3">
      <c r="A121" s="9">
        <v>114</v>
      </c>
      <c r="B121" s="23" t="s">
        <v>905</v>
      </c>
      <c r="C121" s="24" t="s">
        <v>114</v>
      </c>
      <c r="D121" s="25" t="s">
        <v>1663</v>
      </c>
      <c r="E121" s="16">
        <v>1</v>
      </c>
      <c r="F121" s="10"/>
    </row>
    <row r="122" spans="1:6" ht="16.3" x14ac:dyDescent="0.3">
      <c r="A122" s="9">
        <v>115</v>
      </c>
      <c r="B122" s="23" t="s">
        <v>896</v>
      </c>
      <c r="C122" s="24" t="s">
        <v>68</v>
      </c>
      <c r="D122" s="25" t="s">
        <v>1628</v>
      </c>
      <c r="E122" s="16">
        <v>1</v>
      </c>
      <c r="F122" s="10"/>
    </row>
    <row r="123" spans="1:6" ht="16.3" x14ac:dyDescent="0.3">
      <c r="A123" s="9">
        <v>116</v>
      </c>
      <c r="B123" s="23" t="s">
        <v>906</v>
      </c>
      <c r="C123" s="24" t="s">
        <v>115</v>
      </c>
      <c r="D123" s="25" t="s">
        <v>1664</v>
      </c>
      <c r="E123" s="16">
        <v>2</v>
      </c>
      <c r="F123" s="10"/>
    </row>
    <row r="124" spans="1:6" ht="16.3" x14ac:dyDescent="0.3">
      <c r="A124" s="9">
        <v>117</v>
      </c>
      <c r="B124" s="23" t="s">
        <v>907</v>
      </c>
      <c r="C124" s="24" t="s">
        <v>116</v>
      </c>
      <c r="D124" s="25" t="s">
        <v>1665</v>
      </c>
      <c r="E124" s="16">
        <v>3</v>
      </c>
      <c r="F124" s="10"/>
    </row>
    <row r="125" spans="1:6" ht="16.3" x14ac:dyDescent="0.3">
      <c r="A125" s="9">
        <v>118</v>
      </c>
      <c r="B125" s="23" t="s">
        <v>908</v>
      </c>
      <c r="C125" s="24" t="s">
        <v>68</v>
      </c>
      <c r="D125" s="25" t="s">
        <v>1666</v>
      </c>
      <c r="E125" s="16">
        <v>1</v>
      </c>
      <c r="F125" s="10"/>
    </row>
    <row r="126" spans="1:6" ht="16.3" x14ac:dyDescent="0.3">
      <c r="A126" s="9">
        <v>119</v>
      </c>
      <c r="B126" s="23" t="s">
        <v>909</v>
      </c>
      <c r="C126" s="24" t="s">
        <v>117</v>
      </c>
      <c r="D126" s="25" t="s">
        <v>1631</v>
      </c>
      <c r="E126" s="16">
        <v>1</v>
      </c>
      <c r="F126" s="10"/>
    </row>
    <row r="127" spans="1:6" ht="16.3" x14ac:dyDescent="0.3">
      <c r="A127" s="9">
        <v>120</v>
      </c>
      <c r="B127" s="23" t="s">
        <v>909</v>
      </c>
      <c r="C127" s="24" t="s">
        <v>118</v>
      </c>
      <c r="D127" s="25" t="s">
        <v>1631</v>
      </c>
      <c r="E127" s="16">
        <v>1</v>
      </c>
      <c r="F127" s="10"/>
    </row>
    <row r="128" spans="1:6" ht="16.3" x14ac:dyDescent="0.3">
      <c r="A128" s="9">
        <v>121</v>
      </c>
      <c r="B128" s="23" t="s">
        <v>910</v>
      </c>
      <c r="C128" s="24" t="s">
        <v>119</v>
      </c>
      <c r="D128" s="25" t="s">
        <v>1631</v>
      </c>
      <c r="E128" s="16">
        <v>4</v>
      </c>
      <c r="F128" s="10"/>
    </row>
    <row r="129" spans="1:6" ht="16.3" x14ac:dyDescent="0.3">
      <c r="A129" s="9">
        <v>122</v>
      </c>
      <c r="B129" s="23" t="s">
        <v>896</v>
      </c>
      <c r="C129" s="24" t="s">
        <v>120</v>
      </c>
      <c r="D129" s="25" t="s">
        <v>1628</v>
      </c>
      <c r="E129" s="16">
        <v>1</v>
      </c>
      <c r="F129" s="10"/>
    </row>
    <row r="130" spans="1:6" ht="16.3" x14ac:dyDescent="0.3">
      <c r="A130" s="9">
        <v>123</v>
      </c>
      <c r="B130" s="23" t="s">
        <v>905</v>
      </c>
      <c r="C130" s="24" t="s">
        <v>121</v>
      </c>
      <c r="D130" s="25" t="s">
        <v>1663</v>
      </c>
      <c r="E130" s="16">
        <v>1</v>
      </c>
      <c r="F130" s="10"/>
    </row>
    <row r="131" spans="1:6" ht="16.3" x14ac:dyDescent="0.3">
      <c r="A131" s="9">
        <v>124</v>
      </c>
      <c r="B131" s="23" t="s">
        <v>911</v>
      </c>
      <c r="C131" s="24" t="s">
        <v>122</v>
      </c>
      <c r="D131" s="25" t="s">
        <v>1667</v>
      </c>
      <c r="E131" s="16">
        <v>2</v>
      </c>
      <c r="F131" s="10"/>
    </row>
    <row r="132" spans="1:6" ht="16.3" x14ac:dyDescent="0.3">
      <c r="A132" s="9">
        <v>125</v>
      </c>
      <c r="B132" s="23" t="s">
        <v>893</v>
      </c>
      <c r="C132" s="24" t="s">
        <v>123</v>
      </c>
      <c r="D132" s="25" t="s">
        <v>1656</v>
      </c>
      <c r="E132" s="16">
        <v>1</v>
      </c>
      <c r="F132" s="10"/>
    </row>
    <row r="133" spans="1:6" ht="16.3" x14ac:dyDescent="0.3">
      <c r="A133" s="9">
        <v>126</v>
      </c>
      <c r="B133" s="23" t="s">
        <v>912</v>
      </c>
      <c r="C133" s="24" t="s">
        <v>124</v>
      </c>
      <c r="D133" s="25" t="s">
        <v>1628</v>
      </c>
      <c r="E133" s="16">
        <v>2</v>
      </c>
      <c r="F133" s="10"/>
    </row>
    <row r="134" spans="1:6" ht="16.3" x14ac:dyDescent="0.3">
      <c r="A134" s="9">
        <v>127</v>
      </c>
      <c r="B134" s="23" t="s">
        <v>913</v>
      </c>
      <c r="C134" s="24" t="s">
        <v>125</v>
      </c>
      <c r="D134" s="25" t="s">
        <v>1668</v>
      </c>
      <c r="E134" s="16">
        <v>1</v>
      </c>
      <c r="F134" s="10"/>
    </row>
    <row r="135" spans="1:6" ht="16.3" x14ac:dyDescent="0.3">
      <c r="A135" s="9">
        <v>128</v>
      </c>
      <c r="B135" s="23" t="s">
        <v>914</v>
      </c>
      <c r="C135" s="24" t="s">
        <v>126</v>
      </c>
      <c r="D135" s="25" t="s">
        <v>1669</v>
      </c>
      <c r="E135" s="16">
        <v>1</v>
      </c>
      <c r="F135" s="10"/>
    </row>
    <row r="136" spans="1:6" ht="16.3" x14ac:dyDescent="0.3">
      <c r="A136" s="9">
        <v>129</v>
      </c>
      <c r="B136" s="23" t="s">
        <v>893</v>
      </c>
      <c r="C136" s="24" t="s">
        <v>127</v>
      </c>
      <c r="D136" s="25" t="s">
        <v>1656</v>
      </c>
      <c r="E136" s="16">
        <v>1</v>
      </c>
      <c r="F136" s="10"/>
    </row>
    <row r="137" spans="1:6" ht="16.3" x14ac:dyDescent="0.3">
      <c r="A137" s="9">
        <v>130</v>
      </c>
      <c r="B137" s="23" t="s">
        <v>915</v>
      </c>
      <c r="C137" s="24" t="s">
        <v>128</v>
      </c>
      <c r="D137" s="25" t="s">
        <v>1670</v>
      </c>
      <c r="E137" s="16">
        <v>1</v>
      </c>
      <c r="F137" s="10"/>
    </row>
    <row r="138" spans="1:6" ht="16.3" x14ac:dyDescent="0.3">
      <c r="A138" s="9">
        <v>131</v>
      </c>
      <c r="B138" s="23" t="s">
        <v>916</v>
      </c>
      <c r="C138" s="24" t="s">
        <v>129</v>
      </c>
      <c r="D138" s="25" t="s">
        <v>1671</v>
      </c>
      <c r="E138" s="16">
        <v>1</v>
      </c>
      <c r="F138" s="10"/>
    </row>
    <row r="139" spans="1:6" ht="16.3" x14ac:dyDescent="0.3">
      <c r="A139" s="9">
        <v>132</v>
      </c>
      <c r="B139" s="23" t="s">
        <v>917</v>
      </c>
      <c r="C139" s="24" t="s">
        <v>130</v>
      </c>
      <c r="D139" s="25" t="s">
        <v>1672</v>
      </c>
      <c r="E139" s="16">
        <v>1</v>
      </c>
      <c r="F139" s="10"/>
    </row>
    <row r="140" spans="1:6" ht="16.3" x14ac:dyDescent="0.3">
      <c r="A140" s="9">
        <v>133</v>
      </c>
      <c r="B140" s="23" t="s">
        <v>918</v>
      </c>
      <c r="C140" s="24" t="s">
        <v>131</v>
      </c>
      <c r="D140" s="25" t="s">
        <v>1673</v>
      </c>
      <c r="E140" s="16">
        <v>1</v>
      </c>
      <c r="F140" s="10"/>
    </row>
    <row r="141" spans="1:6" ht="16.3" x14ac:dyDescent="0.3">
      <c r="A141" s="9">
        <v>134</v>
      </c>
      <c r="B141" s="23" t="s">
        <v>919</v>
      </c>
      <c r="C141" s="24" t="s">
        <v>132</v>
      </c>
      <c r="D141" s="25" t="s">
        <v>1674</v>
      </c>
      <c r="E141" s="16">
        <v>1</v>
      </c>
      <c r="F141" s="10"/>
    </row>
    <row r="142" spans="1:6" ht="16.3" x14ac:dyDescent="0.3">
      <c r="A142" s="9">
        <v>135</v>
      </c>
      <c r="B142" s="23" t="s">
        <v>919</v>
      </c>
      <c r="C142" s="24" t="s">
        <v>133</v>
      </c>
      <c r="D142" s="25" t="s">
        <v>1674</v>
      </c>
      <c r="E142" s="16">
        <v>1</v>
      </c>
      <c r="F142" s="10"/>
    </row>
    <row r="143" spans="1:6" ht="16.3" x14ac:dyDescent="0.3">
      <c r="A143" s="9">
        <v>136</v>
      </c>
      <c r="B143" s="23" t="s">
        <v>920</v>
      </c>
      <c r="C143" s="24" t="s">
        <v>134</v>
      </c>
      <c r="D143" s="25" t="s">
        <v>1675</v>
      </c>
      <c r="E143" s="16">
        <v>1</v>
      </c>
      <c r="F143" s="10"/>
    </row>
    <row r="144" spans="1:6" ht="16.3" x14ac:dyDescent="0.3">
      <c r="A144" s="9">
        <v>137</v>
      </c>
      <c r="B144" s="23" t="s">
        <v>921</v>
      </c>
      <c r="C144" s="24" t="s">
        <v>135</v>
      </c>
      <c r="D144" s="25" t="s">
        <v>1675</v>
      </c>
      <c r="E144" s="16">
        <v>1</v>
      </c>
      <c r="F144" s="10"/>
    </row>
    <row r="145" spans="1:6" ht="16.3" x14ac:dyDescent="0.3">
      <c r="A145" s="9">
        <v>138</v>
      </c>
      <c r="B145" s="23" t="s">
        <v>922</v>
      </c>
      <c r="C145" s="24" t="s">
        <v>136</v>
      </c>
      <c r="D145" s="25" t="s">
        <v>1676</v>
      </c>
      <c r="E145" s="16">
        <v>1</v>
      </c>
      <c r="F145" s="10"/>
    </row>
    <row r="146" spans="1:6" ht="16.3" x14ac:dyDescent="0.3">
      <c r="A146" s="9">
        <v>139</v>
      </c>
      <c r="B146" s="23" t="s">
        <v>923</v>
      </c>
      <c r="C146" s="24" t="s">
        <v>137</v>
      </c>
      <c r="D146" s="25" t="s">
        <v>1677</v>
      </c>
      <c r="E146" s="16">
        <v>1</v>
      </c>
      <c r="F146" s="10"/>
    </row>
    <row r="147" spans="1:6" ht="16.3" x14ac:dyDescent="0.3">
      <c r="A147" s="9">
        <v>140</v>
      </c>
      <c r="B147" s="23" t="s">
        <v>888</v>
      </c>
      <c r="C147" s="24" t="s">
        <v>96</v>
      </c>
      <c r="D147" s="25" t="s">
        <v>1654</v>
      </c>
      <c r="E147" s="16">
        <v>1</v>
      </c>
      <c r="F147" s="10"/>
    </row>
    <row r="148" spans="1:6" ht="16.3" x14ac:dyDescent="0.3">
      <c r="A148" s="9">
        <v>141</v>
      </c>
      <c r="B148" s="23" t="s">
        <v>888</v>
      </c>
      <c r="C148" s="24" t="s">
        <v>111</v>
      </c>
      <c r="D148" s="25" t="s">
        <v>1654</v>
      </c>
      <c r="E148" s="16">
        <v>1</v>
      </c>
      <c r="F148" s="10"/>
    </row>
    <row r="149" spans="1:6" ht="16.3" x14ac:dyDescent="0.3">
      <c r="A149" s="9">
        <v>142</v>
      </c>
      <c r="B149" s="23" t="s">
        <v>924</v>
      </c>
      <c r="C149" s="24" t="s">
        <v>138</v>
      </c>
      <c r="D149" s="25" t="s">
        <v>1678</v>
      </c>
      <c r="E149" s="16">
        <v>1</v>
      </c>
      <c r="F149" s="10"/>
    </row>
    <row r="150" spans="1:6" ht="16.3" x14ac:dyDescent="0.3">
      <c r="A150" s="9">
        <v>143</v>
      </c>
      <c r="B150" s="23" t="s">
        <v>925</v>
      </c>
      <c r="C150" s="24" t="s">
        <v>139</v>
      </c>
      <c r="D150" s="25" t="s">
        <v>1678</v>
      </c>
      <c r="E150" s="16">
        <v>3</v>
      </c>
      <c r="F150" s="10"/>
    </row>
    <row r="151" spans="1:6" ht="16.3" x14ac:dyDescent="0.3">
      <c r="A151" s="9">
        <v>144</v>
      </c>
      <c r="B151" s="23" t="s">
        <v>926</v>
      </c>
      <c r="C151" s="24" t="s">
        <v>140</v>
      </c>
      <c r="D151" s="25" t="s">
        <v>1678</v>
      </c>
      <c r="E151" s="16">
        <v>1</v>
      </c>
      <c r="F151" s="10"/>
    </row>
    <row r="152" spans="1:6" ht="16.3" x14ac:dyDescent="0.3">
      <c r="A152" s="9">
        <v>145</v>
      </c>
      <c r="B152" s="23" t="s">
        <v>927</v>
      </c>
      <c r="C152" s="24" t="s">
        <v>141</v>
      </c>
      <c r="D152" s="25" t="s">
        <v>1678</v>
      </c>
      <c r="E152" s="16">
        <v>2</v>
      </c>
      <c r="F152" s="10"/>
    </row>
    <row r="153" spans="1:6" ht="16.3" x14ac:dyDescent="0.3">
      <c r="A153" s="9">
        <v>146</v>
      </c>
      <c r="B153" s="23" t="s">
        <v>928</v>
      </c>
      <c r="C153" s="24" t="s">
        <v>142</v>
      </c>
      <c r="D153" s="25" t="s">
        <v>1678</v>
      </c>
      <c r="E153" s="16">
        <v>1</v>
      </c>
      <c r="F153" s="10"/>
    </row>
    <row r="154" spans="1:6" ht="16.3" x14ac:dyDescent="0.3">
      <c r="A154" s="9">
        <v>147</v>
      </c>
      <c r="B154" s="23" t="s">
        <v>929</v>
      </c>
      <c r="C154" s="24" t="s">
        <v>143</v>
      </c>
      <c r="D154" s="25" t="s">
        <v>1678</v>
      </c>
      <c r="E154" s="16">
        <v>5</v>
      </c>
      <c r="F154" s="10"/>
    </row>
    <row r="155" spans="1:6" ht="16.3" x14ac:dyDescent="0.3">
      <c r="A155" s="9">
        <v>148</v>
      </c>
      <c r="B155" s="23" t="s">
        <v>930</v>
      </c>
      <c r="C155" s="24" t="s">
        <v>144</v>
      </c>
      <c r="D155" s="25" t="s">
        <v>1678</v>
      </c>
      <c r="E155" s="16">
        <v>3</v>
      </c>
      <c r="F155" s="10"/>
    </row>
    <row r="156" spans="1:6" ht="16.3" x14ac:dyDescent="0.3">
      <c r="A156" s="9">
        <v>149</v>
      </c>
      <c r="B156" s="23" t="s">
        <v>931</v>
      </c>
      <c r="C156" s="24" t="s">
        <v>145</v>
      </c>
      <c r="D156" s="25" t="s">
        <v>1654</v>
      </c>
      <c r="E156" s="16">
        <v>1</v>
      </c>
      <c r="F156" s="10"/>
    </row>
    <row r="157" spans="1:6" ht="16.3" x14ac:dyDescent="0.3">
      <c r="A157" s="9">
        <v>150</v>
      </c>
      <c r="B157" s="23" t="s">
        <v>932</v>
      </c>
      <c r="C157" s="24" t="s">
        <v>146</v>
      </c>
      <c r="D157" s="25" t="s">
        <v>1678</v>
      </c>
      <c r="E157" s="16">
        <v>2</v>
      </c>
      <c r="F157" s="10"/>
    </row>
    <row r="158" spans="1:6" ht="16.3" x14ac:dyDescent="0.3">
      <c r="A158" s="9">
        <v>151</v>
      </c>
      <c r="B158" s="23" t="s">
        <v>933</v>
      </c>
      <c r="C158" s="24" t="s">
        <v>147</v>
      </c>
      <c r="D158" s="25" t="s">
        <v>1678</v>
      </c>
      <c r="E158" s="16">
        <v>2</v>
      </c>
      <c r="F158" s="10"/>
    </row>
    <row r="159" spans="1:6" ht="16.3" x14ac:dyDescent="0.3">
      <c r="A159" s="9">
        <v>152</v>
      </c>
      <c r="B159" s="23" t="s">
        <v>934</v>
      </c>
      <c r="C159" s="24" t="s">
        <v>148</v>
      </c>
      <c r="D159" s="25" t="s">
        <v>1678</v>
      </c>
      <c r="E159" s="16">
        <v>2</v>
      </c>
      <c r="F159" s="10"/>
    </row>
    <row r="160" spans="1:6" ht="16.3" x14ac:dyDescent="0.3">
      <c r="A160" s="9">
        <v>153</v>
      </c>
      <c r="B160" s="23" t="s">
        <v>935</v>
      </c>
      <c r="C160" s="24" t="s">
        <v>149</v>
      </c>
      <c r="D160" s="25" t="s">
        <v>1679</v>
      </c>
      <c r="E160" s="16">
        <v>1</v>
      </c>
      <c r="F160" s="10"/>
    </row>
    <row r="161" spans="1:6" ht="16.3" x14ac:dyDescent="0.3">
      <c r="A161" s="9">
        <v>154</v>
      </c>
      <c r="B161" s="12"/>
      <c r="C161" s="15"/>
      <c r="D161" s="16"/>
      <c r="E161" s="16"/>
      <c r="F161" s="10"/>
    </row>
    <row r="162" spans="1:6" ht="16.3" x14ac:dyDescent="0.3">
      <c r="A162" s="9">
        <v>155</v>
      </c>
      <c r="B162" s="12"/>
      <c r="C162" s="12"/>
      <c r="D162" s="16"/>
      <c r="E162" s="16"/>
      <c r="F162" s="10"/>
    </row>
    <row r="163" spans="1:6" ht="16.3" x14ac:dyDescent="0.3">
      <c r="A163" s="9">
        <v>156</v>
      </c>
      <c r="B163" s="14" t="s">
        <v>936</v>
      </c>
      <c r="C163" s="15" t="s">
        <v>150</v>
      </c>
      <c r="D163" s="16" t="s">
        <v>1680</v>
      </c>
      <c r="E163" s="16">
        <v>5</v>
      </c>
      <c r="F163" s="10"/>
    </row>
    <row r="164" spans="1:6" ht="16.3" x14ac:dyDescent="0.3">
      <c r="A164" s="9">
        <v>157</v>
      </c>
      <c r="B164" s="14" t="s">
        <v>937</v>
      </c>
      <c r="C164" s="15" t="s">
        <v>151</v>
      </c>
      <c r="D164" s="16" t="s">
        <v>1681</v>
      </c>
      <c r="E164" s="16">
        <v>7</v>
      </c>
      <c r="F164" s="10"/>
    </row>
    <row r="165" spans="1:6" ht="16.3" x14ac:dyDescent="0.3">
      <c r="A165" s="9">
        <v>158</v>
      </c>
      <c r="B165" s="14" t="s">
        <v>938</v>
      </c>
      <c r="C165" s="15" t="s">
        <v>152</v>
      </c>
      <c r="D165" s="16" t="s">
        <v>1682</v>
      </c>
      <c r="E165" s="16">
        <v>7</v>
      </c>
      <c r="F165" s="10"/>
    </row>
    <row r="166" spans="1:6" ht="16.3" x14ac:dyDescent="0.3">
      <c r="A166" s="9">
        <v>159</v>
      </c>
      <c r="B166" s="14" t="s">
        <v>939</v>
      </c>
      <c r="C166" s="15" t="s">
        <v>153</v>
      </c>
      <c r="D166" s="16" t="s">
        <v>1683</v>
      </c>
      <c r="E166" s="16">
        <v>7</v>
      </c>
      <c r="F166" s="10"/>
    </row>
    <row r="167" spans="1:6" ht="16.3" x14ac:dyDescent="0.3">
      <c r="A167" s="9">
        <v>160</v>
      </c>
      <c r="B167" s="14" t="s">
        <v>940</v>
      </c>
      <c r="C167" s="15" t="s">
        <v>154</v>
      </c>
      <c r="D167" s="16" t="s">
        <v>1684</v>
      </c>
      <c r="E167" s="16">
        <v>7</v>
      </c>
      <c r="F167" s="10"/>
    </row>
    <row r="168" spans="1:6" ht="16.3" x14ac:dyDescent="0.3">
      <c r="A168" s="9">
        <v>161</v>
      </c>
      <c r="B168" s="14" t="s">
        <v>941</v>
      </c>
      <c r="C168" s="15" t="s">
        <v>155</v>
      </c>
      <c r="D168" s="16" t="s">
        <v>1685</v>
      </c>
      <c r="E168" s="16">
        <v>7</v>
      </c>
      <c r="F168" s="10"/>
    </row>
    <row r="169" spans="1:6" ht="16.3" x14ac:dyDescent="0.3">
      <c r="A169" s="9">
        <v>162</v>
      </c>
      <c r="B169" s="14" t="s">
        <v>942</v>
      </c>
      <c r="C169" s="15" t="s">
        <v>57</v>
      </c>
      <c r="D169" s="16" t="s">
        <v>1686</v>
      </c>
      <c r="E169" s="16">
        <v>7</v>
      </c>
      <c r="F169" s="10"/>
    </row>
    <row r="170" spans="1:6" ht="16.3" x14ac:dyDescent="0.3">
      <c r="A170" s="9">
        <v>163</v>
      </c>
      <c r="B170" s="14" t="s">
        <v>943</v>
      </c>
      <c r="C170" s="15" t="s">
        <v>58</v>
      </c>
      <c r="D170" s="16" t="s">
        <v>1687</v>
      </c>
      <c r="E170" s="16">
        <v>7</v>
      </c>
      <c r="F170" s="10"/>
    </row>
    <row r="171" spans="1:6" ht="16.3" x14ac:dyDescent="0.3">
      <c r="A171" s="9">
        <v>164</v>
      </c>
      <c r="B171" s="14" t="s">
        <v>944</v>
      </c>
      <c r="C171" s="15" t="s">
        <v>156</v>
      </c>
      <c r="D171" s="16" t="s">
        <v>1688</v>
      </c>
      <c r="E171" s="16">
        <v>7</v>
      </c>
      <c r="F171" s="10"/>
    </row>
    <row r="172" spans="1:6" ht="16.3" x14ac:dyDescent="0.3">
      <c r="A172" s="9">
        <v>165</v>
      </c>
      <c r="B172" s="14" t="s">
        <v>945</v>
      </c>
      <c r="C172" s="15" t="s">
        <v>157</v>
      </c>
      <c r="D172" s="16" t="s">
        <v>1689</v>
      </c>
      <c r="E172" s="16">
        <v>7</v>
      </c>
      <c r="F172" s="10"/>
    </row>
    <row r="173" spans="1:6" ht="16.3" x14ac:dyDescent="0.3">
      <c r="A173" s="9">
        <v>166</v>
      </c>
      <c r="B173" s="14" t="s">
        <v>946</v>
      </c>
      <c r="C173" s="15" t="s">
        <v>158</v>
      </c>
      <c r="D173" s="16" t="s">
        <v>1690</v>
      </c>
      <c r="E173" s="16">
        <v>7</v>
      </c>
      <c r="F173" s="10"/>
    </row>
    <row r="174" spans="1:6" ht="16.3" x14ac:dyDescent="0.3">
      <c r="A174" s="9">
        <v>167</v>
      </c>
      <c r="B174" s="14" t="s">
        <v>947</v>
      </c>
      <c r="C174" s="15" t="s">
        <v>159</v>
      </c>
      <c r="D174" s="16" t="s">
        <v>1691</v>
      </c>
      <c r="E174" s="16">
        <v>7</v>
      </c>
      <c r="F174" s="10"/>
    </row>
    <row r="175" spans="1:6" ht="16.3" x14ac:dyDescent="0.3">
      <c r="A175" s="9">
        <v>168</v>
      </c>
      <c r="B175" s="14" t="s">
        <v>948</v>
      </c>
      <c r="C175" s="15" t="s">
        <v>160</v>
      </c>
      <c r="D175" s="16" t="s">
        <v>1692</v>
      </c>
      <c r="E175" s="16">
        <v>7</v>
      </c>
      <c r="F175" s="10"/>
    </row>
    <row r="176" spans="1:6" ht="16.3" x14ac:dyDescent="0.3">
      <c r="A176" s="9">
        <v>169</v>
      </c>
      <c r="B176" s="14" t="s">
        <v>949</v>
      </c>
      <c r="C176" s="15" t="s">
        <v>161</v>
      </c>
      <c r="D176" s="16" t="s">
        <v>1693</v>
      </c>
      <c r="E176" s="16">
        <v>7</v>
      </c>
      <c r="F176" s="10"/>
    </row>
    <row r="177" spans="1:6" ht="16.3" x14ac:dyDescent="0.3">
      <c r="A177" s="9">
        <v>170</v>
      </c>
      <c r="B177" s="14" t="s">
        <v>950</v>
      </c>
      <c r="C177" s="15" t="s">
        <v>162</v>
      </c>
      <c r="D177" s="16" t="s">
        <v>1694</v>
      </c>
      <c r="E177" s="16">
        <v>7</v>
      </c>
      <c r="F177" s="10"/>
    </row>
    <row r="178" spans="1:6" ht="16.3" x14ac:dyDescent="0.3">
      <c r="A178" s="9">
        <v>171</v>
      </c>
      <c r="B178" s="14" t="s">
        <v>951</v>
      </c>
      <c r="C178" s="15" t="s">
        <v>163</v>
      </c>
      <c r="D178" s="16" t="s">
        <v>1695</v>
      </c>
      <c r="E178" s="16">
        <v>7</v>
      </c>
      <c r="F178" s="10"/>
    </row>
    <row r="179" spans="1:6" ht="16.3" x14ac:dyDescent="0.3">
      <c r="A179" s="9">
        <v>172</v>
      </c>
      <c r="B179" s="14" t="s">
        <v>952</v>
      </c>
      <c r="C179" s="15" t="s">
        <v>164</v>
      </c>
      <c r="D179" s="16" t="s">
        <v>1696</v>
      </c>
      <c r="E179" s="16">
        <v>7</v>
      </c>
      <c r="F179" s="10"/>
    </row>
    <row r="180" spans="1:6" ht="16.3" x14ac:dyDescent="0.3">
      <c r="A180" s="9">
        <v>173</v>
      </c>
      <c r="B180" s="14" t="s">
        <v>953</v>
      </c>
      <c r="C180" s="15" t="s">
        <v>165</v>
      </c>
      <c r="D180" s="16" t="s">
        <v>1697</v>
      </c>
      <c r="E180" s="16">
        <v>6</v>
      </c>
      <c r="F180" s="10"/>
    </row>
    <row r="181" spans="1:6" ht="16.3" x14ac:dyDescent="0.3">
      <c r="A181" s="9">
        <v>174</v>
      </c>
      <c r="B181" s="14" t="s">
        <v>954</v>
      </c>
      <c r="C181" s="15" t="s">
        <v>166</v>
      </c>
      <c r="D181" s="16" t="s">
        <v>1698</v>
      </c>
      <c r="E181" s="16">
        <v>2</v>
      </c>
      <c r="F181" s="10"/>
    </row>
    <row r="182" spans="1:6" ht="16.3" x14ac:dyDescent="0.3">
      <c r="A182" s="9">
        <v>175</v>
      </c>
      <c r="B182" s="14" t="s">
        <v>955</v>
      </c>
      <c r="C182" s="15" t="s">
        <v>167</v>
      </c>
      <c r="D182" s="16" t="s">
        <v>1699</v>
      </c>
      <c r="E182" s="16">
        <v>3</v>
      </c>
      <c r="F182" s="10"/>
    </row>
    <row r="183" spans="1:6" ht="16.3" x14ac:dyDescent="0.3">
      <c r="A183" s="9">
        <v>176</v>
      </c>
      <c r="B183" s="23" t="s">
        <v>956</v>
      </c>
      <c r="C183" s="26" t="s">
        <v>168</v>
      </c>
      <c r="D183" s="25" t="s">
        <v>1700</v>
      </c>
      <c r="E183" s="16">
        <v>1</v>
      </c>
      <c r="F183" s="10"/>
    </row>
    <row r="184" spans="1:6" ht="16.3" x14ac:dyDescent="0.3">
      <c r="A184" s="9">
        <v>177</v>
      </c>
      <c r="B184" s="23" t="s">
        <v>957</v>
      </c>
      <c r="C184" s="24" t="s">
        <v>169</v>
      </c>
      <c r="D184" s="25" t="s">
        <v>1701</v>
      </c>
      <c r="E184" s="16">
        <v>15</v>
      </c>
      <c r="F184" s="10"/>
    </row>
    <row r="185" spans="1:6" ht="16.3" x14ac:dyDescent="0.3">
      <c r="A185" s="9">
        <v>178</v>
      </c>
      <c r="B185" s="23" t="s">
        <v>958</v>
      </c>
      <c r="C185" s="24" t="s">
        <v>170</v>
      </c>
      <c r="D185" s="25" t="s">
        <v>1702</v>
      </c>
      <c r="E185" s="16">
        <v>2</v>
      </c>
      <c r="F185" s="10"/>
    </row>
    <row r="186" spans="1:6" ht="16.3" x14ac:dyDescent="0.3">
      <c r="A186" s="9">
        <v>179</v>
      </c>
      <c r="B186" s="23" t="s">
        <v>959</v>
      </c>
      <c r="C186" s="24" t="s">
        <v>171</v>
      </c>
      <c r="D186" s="25" t="s">
        <v>1703</v>
      </c>
      <c r="E186" s="16">
        <v>4</v>
      </c>
      <c r="F186" s="10"/>
    </row>
    <row r="187" spans="1:6" ht="16.3" x14ac:dyDescent="0.3">
      <c r="A187" s="9">
        <v>180</v>
      </c>
      <c r="B187" s="23" t="s">
        <v>960</v>
      </c>
      <c r="C187" s="24" t="s">
        <v>172</v>
      </c>
      <c r="D187" s="25" t="s">
        <v>1643</v>
      </c>
      <c r="E187" s="16">
        <v>1</v>
      </c>
      <c r="F187" s="10"/>
    </row>
    <row r="188" spans="1:6" ht="16.3" x14ac:dyDescent="0.3">
      <c r="A188" s="9">
        <v>181</v>
      </c>
      <c r="B188" s="23" t="s">
        <v>961</v>
      </c>
      <c r="C188" s="24" t="s">
        <v>173</v>
      </c>
      <c r="D188" s="25" t="s">
        <v>1704</v>
      </c>
      <c r="E188" s="16">
        <v>1</v>
      </c>
      <c r="F188" s="10"/>
    </row>
    <row r="189" spans="1:6" ht="16.3" x14ac:dyDescent="0.3">
      <c r="A189" s="9">
        <v>182</v>
      </c>
      <c r="B189" s="23" t="s">
        <v>962</v>
      </c>
      <c r="C189" s="24" t="s">
        <v>174</v>
      </c>
      <c r="D189" s="25" t="s">
        <v>1705</v>
      </c>
      <c r="E189" s="16">
        <v>1</v>
      </c>
      <c r="F189" s="10"/>
    </row>
    <row r="190" spans="1:6" ht="16.3" x14ac:dyDescent="0.3">
      <c r="A190" s="9">
        <v>183</v>
      </c>
      <c r="B190" s="23" t="s">
        <v>961</v>
      </c>
      <c r="C190" s="24" t="s">
        <v>175</v>
      </c>
      <c r="D190" s="25" t="s">
        <v>1704</v>
      </c>
      <c r="E190" s="16">
        <v>1</v>
      </c>
      <c r="F190" s="10"/>
    </row>
    <row r="191" spans="1:6" ht="16.3" x14ac:dyDescent="0.3">
      <c r="A191" s="9">
        <v>184</v>
      </c>
      <c r="B191" s="23" t="s">
        <v>963</v>
      </c>
      <c r="C191" s="24" t="s">
        <v>176</v>
      </c>
      <c r="D191" s="25" t="s">
        <v>1706</v>
      </c>
      <c r="E191" s="16">
        <v>1</v>
      </c>
      <c r="F191" s="10"/>
    </row>
    <row r="192" spans="1:6" ht="16.3" x14ac:dyDescent="0.3">
      <c r="A192" s="9">
        <v>185</v>
      </c>
      <c r="B192" s="23" t="s">
        <v>964</v>
      </c>
      <c r="C192" s="24" t="s">
        <v>177</v>
      </c>
      <c r="D192" s="25" t="s">
        <v>1707</v>
      </c>
      <c r="E192" s="16">
        <v>1</v>
      </c>
      <c r="F192" s="10"/>
    </row>
    <row r="193" spans="1:6" ht="16.3" x14ac:dyDescent="0.3">
      <c r="A193" s="9">
        <v>186</v>
      </c>
      <c r="B193" s="23" t="s">
        <v>965</v>
      </c>
      <c r="C193" s="24" t="s">
        <v>178</v>
      </c>
      <c r="D193" s="25" t="s">
        <v>1708</v>
      </c>
      <c r="E193" s="16">
        <v>1</v>
      </c>
      <c r="F193" s="10"/>
    </row>
    <row r="194" spans="1:6" ht="16.3" x14ac:dyDescent="0.3">
      <c r="A194" s="9">
        <v>187</v>
      </c>
      <c r="B194" s="23" t="s">
        <v>966</v>
      </c>
      <c r="C194" s="24" t="s">
        <v>179</v>
      </c>
      <c r="D194" s="25" t="s">
        <v>1709</v>
      </c>
      <c r="E194" s="16">
        <v>3</v>
      </c>
      <c r="F194" s="10"/>
    </row>
    <row r="195" spans="1:6" ht="16.3" x14ac:dyDescent="0.3">
      <c r="A195" s="9">
        <v>188</v>
      </c>
      <c r="B195" s="23" t="s">
        <v>967</v>
      </c>
      <c r="C195" s="24" t="s">
        <v>180</v>
      </c>
      <c r="D195" s="25" t="s">
        <v>1710</v>
      </c>
      <c r="E195" s="16">
        <v>1</v>
      </c>
      <c r="F195" s="10"/>
    </row>
    <row r="196" spans="1:6" ht="16.3" x14ac:dyDescent="0.3">
      <c r="A196" s="9">
        <v>189</v>
      </c>
      <c r="B196" s="23" t="s">
        <v>968</v>
      </c>
      <c r="C196" s="24" t="s">
        <v>176</v>
      </c>
      <c r="D196" s="25" t="s">
        <v>1711</v>
      </c>
      <c r="E196" s="16">
        <v>1</v>
      </c>
      <c r="F196" s="10"/>
    </row>
    <row r="197" spans="1:6" ht="16.3" x14ac:dyDescent="0.3">
      <c r="A197" s="9">
        <v>190</v>
      </c>
      <c r="B197" s="23" t="s">
        <v>969</v>
      </c>
      <c r="C197" s="24" t="s">
        <v>181</v>
      </c>
      <c r="D197" s="25" t="s">
        <v>1712</v>
      </c>
      <c r="E197" s="16">
        <v>1</v>
      </c>
      <c r="F197" s="10"/>
    </row>
    <row r="198" spans="1:6" ht="16.3" x14ac:dyDescent="0.3">
      <c r="A198" s="9">
        <v>191</v>
      </c>
      <c r="B198" s="23" t="s">
        <v>970</v>
      </c>
      <c r="C198" s="24" t="s">
        <v>182</v>
      </c>
      <c r="D198" s="25" t="s">
        <v>1713</v>
      </c>
      <c r="E198" s="16">
        <v>2</v>
      </c>
      <c r="F198" s="10"/>
    </row>
    <row r="199" spans="1:6" ht="16.3" x14ac:dyDescent="0.3">
      <c r="A199" s="9">
        <v>192</v>
      </c>
      <c r="B199" s="23" t="s">
        <v>971</v>
      </c>
      <c r="C199" s="24" t="s">
        <v>176</v>
      </c>
      <c r="D199" s="25" t="s">
        <v>1714</v>
      </c>
      <c r="E199" s="16">
        <v>2</v>
      </c>
      <c r="F199" s="10"/>
    </row>
    <row r="200" spans="1:6" ht="16.3" x14ac:dyDescent="0.3">
      <c r="A200" s="9">
        <v>193</v>
      </c>
      <c r="B200" s="23" t="s">
        <v>972</v>
      </c>
      <c r="C200" s="24" t="s">
        <v>183</v>
      </c>
      <c r="D200" s="25" t="s">
        <v>1715</v>
      </c>
      <c r="E200" s="16">
        <v>1</v>
      </c>
      <c r="F200" s="10"/>
    </row>
    <row r="201" spans="1:6" ht="16.3" x14ac:dyDescent="0.3">
      <c r="A201" s="9">
        <v>194</v>
      </c>
      <c r="B201" s="23" t="s">
        <v>960</v>
      </c>
      <c r="C201" s="24" t="s">
        <v>184</v>
      </c>
      <c r="D201" s="25" t="s">
        <v>1643</v>
      </c>
      <c r="E201" s="16">
        <v>1</v>
      </c>
      <c r="F201" s="10"/>
    </row>
    <row r="202" spans="1:6" ht="16.3" x14ac:dyDescent="0.3">
      <c r="A202" s="9">
        <v>195</v>
      </c>
      <c r="B202" s="23" t="s">
        <v>973</v>
      </c>
      <c r="C202" s="24" t="s">
        <v>185</v>
      </c>
      <c r="D202" s="25" t="s">
        <v>1716</v>
      </c>
      <c r="E202" s="16">
        <v>1</v>
      </c>
      <c r="F202" s="10"/>
    </row>
    <row r="203" spans="1:6" ht="16.3" x14ac:dyDescent="0.3">
      <c r="A203" s="9">
        <v>196</v>
      </c>
      <c r="B203" s="23" t="s">
        <v>974</v>
      </c>
      <c r="C203" s="24" t="s">
        <v>186</v>
      </c>
      <c r="D203" s="25" t="s">
        <v>1717</v>
      </c>
      <c r="E203" s="16">
        <v>1</v>
      </c>
      <c r="F203" s="10"/>
    </row>
    <row r="204" spans="1:6" ht="16.3" x14ac:dyDescent="0.3">
      <c r="A204" s="9">
        <v>197</v>
      </c>
      <c r="B204" s="23" t="s">
        <v>975</v>
      </c>
      <c r="C204" s="24" t="s">
        <v>187</v>
      </c>
      <c r="D204" s="24" t="s">
        <v>1718</v>
      </c>
      <c r="E204" s="16">
        <v>1</v>
      </c>
      <c r="F204" s="10"/>
    </row>
    <row r="205" spans="1:6" ht="16.3" x14ac:dyDescent="0.3">
      <c r="A205" s="9">
        <v>198</v>
      </c>
      <c r="B205" s="23" t="s">
        <v>976</v>
      </c>
      <c r="C205" s="24" t="s">
        <v>188</v>
      </c>
      <c r="D205" s="24" t="s">
        <v>1719</v>
      </c>
      <c r="E205" s="16">
        <v>1</v>
      </c>
      <c r="F205" s="10"/>
    </row>
    <row r="206" spans="1:6" ht="16.3" x14ac:dyDescent="0.3">
      <c r="A206" s="9">
        <v>199</v>
      </c>
      <c r="B206" s="23"/>
      <c r="C206" s="24"/>
      <c r="D206" s="24"/>
      <c r="E206" s="16"/>
      <c r="F206" s="10"/>
    </row>
    <row r="207" spans="1:6" ht="16.3" x14ac:dyDescent="0.3">
      <c r="A207" s="9">
        <v>200</v>
      </c>
      <c r="B207" s="23"/>
      <c r="C207" s="12"/>
      <c r="D207" s="16"/>
      <c r="E207" s="16"/>
      <c r="F207" s="10"/>
    </row>
    <row r="208" spans="1:6" ht="16.3" x14ac:dyDescent="0.3">
      <c r="A208" s="9">
        <v>201</v>
      </c>
      <c r="B208" s="14" t="s">
        <v>977</v>
      </c>
      <c r="C208" s="15" t="s">
        <v>189</v>
      </c>
      <c r="D208" s="16" t="s">
        <v>1720</v>
      </c>
      <c r="E208" s="16">
        <v>14</v>
      </c>
      <c r="F208" s="10"/>
    </row>
    <row r="209" spans="1:6" ht="16.3" x14ac:dyDescent="0.3">
      <c r="A209" s="9">
        <v>202</v>
      </c>
      <c r="B209" s="14" t="s">
        <v>978</v>
      </c>
      <c r="C209" s="15" t="s">
        <v>190</v>
      </c>
      <c r="D209" s="16" t="s">
        <v>1721</v>
      </c>
      <c r="E209" s="16">
        <v>14</v>
      </c>
      <c r="F209" s="10"/>
    </row>
    <row r="210" spans="1:6" ht="16.3" x14ac:dyDescent="0.3">
      <c r="A210" s="9">
        <v>203</v>
      </c>
      <c r="B210" s="14" t="s">
        <v>979</v>
      </c>
      <c r="C210" s="15" t="s">
        <v>191</v>
      </c>
      <c r="D210" s="16" t="s">
        <v>1722</v>
      </c>
      <c r="E210" s="16">
        <v>14</v>
      </c>
      <c r="F210" s="10"/>
    </row>
    <row r="211" spans="1:6" ht="16.3" x14ac:dyDescent="0.3">
      <c r="A211" s="9">
        <v>204</v>
      </c>
      <c r="B211" s="14" t="s">
        <v>980</v>
      </c>
      <c r="C211" s="15" t="s">
        <v>192</v>
      </c>
      <c r="D211" s="16" t="s">
        <v>1723</v>
      </c>
      <c r="E211" s="16">
        <v>14</v>
      </c>
      <c r="F211" s="10"/>
    </row>
    <row r="212" spans="1:6" ht="16.3" x14ac:dyDescent="0.3">
      <c r="A212" s="9">
        <v>205</v>
      </c>
      <c r="B212" s="14" t="s">
        <v>981</v>
      </c>
      <c r="C212" s="15" t="s">
        <v>193</v>
      </c>
      <c r="D212" s="16" t="s">
        <v>1723</v>
      </c>
      <c r="E212" s="16">
        <v>14</v>
      </c>
      <c r="F212" s="10"/>
    </row>
    <row r="213" spans="1:6" ht="16.3" x14ac:dyDescent="0.3">
      <c r="A213" s="9">
        <v>206</v>
      </c>
      <c r="B213" s="14" t="s">
        <v>982</v>
      </c>
      <c r="C213" s="15" t="s">
        <v>194</v>
      </c>
      <c r="D213" s="16" t="s">
        <v>1724</v>
      </c>
      <c r="E213" s="16">
        <v>14</v>
      </c>
      <c r="F213" s="10"/>
    </row>
    <row r="214" spans="1:6" ht="16.3" x14ac:dyDescent="0.3">
      <c r="A214" s="9">
        <v>207</v>
      </c>
      <c r="B214" s="14" t="s">
        <v>983</v>
      </c>
      <c r="C214" s="15" t="s">
        <v>195</v>
      </c>
      <c r="D214" s="16" t="s">
        <v>1596</v>
      </c>
      <c r="E214" s="16">
        <v>14</v>
      </c>
      <c r="F214" s="10"/>
    </row>
    <row r="215" spans="1:6" ht="16.3" x14ac:dyDescent="0.3">
      <c r="A215" s="9">
        <v>208</v>
      </c>
      <c r="B215" s="14" t="s">
        <v>984</v>
      </c>
      <c r="C215" s="15" t="s">
        <v>196</v>
      </c>
      <c r="D215" s="16" t="s">
        <v>1596</v>
      </c>
      <c r="E215" s="16">
        <v>14</v>
      </c>
      <c r="F215" s="10"/>
    </row>
    <row r="216" spans="1:6" ht="16.3" x14ac:dyDescent="0.3">
      <c r="A216" s="9">
        <v>209</v>
      </c>
      <c r="B216" s="14" t="s">
        <v>977</v>
      </c>
      <c r="C216" s="15" t="s">
        <v>197</v>
      </c>
      <c r="D216" s="16" t="s">
        <v>1725</v>
      </c>
      <c r="E216" s="16">
        <v>10</v>
      </c>
      <c r="F216" s="10"/>
    </row>
    <row r="217" spans="1:6" ht="16.3" x14ac:dyDescent="0.3">
      <c r="A217" s="9">
        <v>210</v>
      </c>
      <c r="B217" s="14" t="s">
        <v>978</v>
      </c>
      <c r="C217" s="15" t="s">
        <v>198</v>
      </c>
      <c r="D217" s="16" t="s">
        <v>1596</v>
      </c>
      <c r="E217" s="16">
        <v>14</v>
      </c>
      <c r="F217" s="10"/>
    </row>
    <row r="218" spans="1:6" ht="16.3" x14ac:dyDescent="0.3">
      <c r="A218" s="9">
        <v>211</v>
      </c>
      <c r="B218" s="14" t="s">
        <v>985</v>
      </c>
      <c r="C218" s="15" t="s">
        <v>199</v>
      </c>
      <c r="D218" s="16" t="s">
        <v>1596</v>
      </c>
      <c r="E218" s="16">
        <v>10</v>
      </c>
      <c r="F218" s="10"/>
    </row>
    <row r="219" spans="1:6" ht="16.3" x14ac:dyDescent="0.3">
      <c r="A219" s="9">
        <v>212</v>
      </c>
      <c r="B219" s="14" t="s">
        <v>986</v>
      </c>
      <c r="C219" s="15" t="s">
        <v>200</v>
      </c>
      <c r="D219" s="16" t="s">
        <v>1726</v>
      </c>
      <c r="E219" s="16">
        <v>10</v>
      </c>
      <c r="F219" s="10"/>
    </row>
    <row r="220" spans="1:6" ht="16.3" x14ac:dyDescent="0.3">
      <c r="A220" s="9">
        <v>213</v>
      </c>
      <c r="B220" s="14" t="s">
        <v>987</v>
      </c>
      <c r="C220" s="15" t="s">
        <v>201</v>
      </c>
      <c r="D220" s="16" t="s">
        <v>1727</v>
      </c>
      <c r="E220" s="16">
        <v>10</v>
      </c>
      <c r="F220" s="10"/>
    </row>
    <row r="221" spans="1:6" ht="16.3" x14ac:dyDescent="0.3">
      <c r="A221" s="9">
        <v>214</v>
      </c>
      <c r="B221" s="14" t="s">
        <v>988</v>
      </c>
      <c r="C221" s="15" t="s">
        <v>202</v>
      </c>
      <c r="D221" s="16" t="s">
        <v>1728</v>
      </c>
      <c r="E221" s="16">
        <v>6</v>
      </c>
      <c r="F221" s="10"/>
    </row>
    <row r="222" spans="1:6" ht="16.3" x14ac:dyDescent="0.3">
      <c r="A222" s="9">
        <v>215</v>
      </c>
      <c r="B222" s="14" t="s">
        <v>989</v>
      </c>
      <c r="C222" s="15" t="s">
        <v>203</v>
      </c>
      <c r="D222" s="16" t="s">
        <v>1729</v>
      </c>
      <c r="E222" s="16">
        <v>10</v>
      </c>
      <c r="F222" s="10"/>
    </row>
    <row r="223" spans="1:6" ht="16.3" x14ac:dyDescent="0.3">
      <c r="A223" s="9">
        <v>216</v>
      </c>
      <c r="B223" s="14" t="s">
        <v>990</v>
      </c>
      <c r="C223" s="15" t="s">
        <v>204</v>
      </c>
      <c r="D223" s="16" t="s">
        <v>1596</v>
      </c>
      <c r="E223" s="16">
        <v>10</v>
      </c>
      <c r="F223" s="10"/>
    </row>
    <row r="224" spans="1:6" ht="16.3" x14ac:dyDescent="0.3">
      <c r="A224" s="9">
        <v>217</v>
      </c>
      <c r="B224" s="14" t="s">
        <v>991</v>
      </c>
      <c r="C224" s="15" t="s">
        <v>205</v>
      </c>
      <c r="D224" s="16" t="s">
        <v>1596</v>
      </c>
      <c r="E224" s="16">
        <v>10</v>
      </c>
      <c r="F224" s="10"/>
    </row>
    <row r="225" spans="1:6" ht="16.3" x14ac:dyDescent="0.3">
      <c r="A225" s="9">
        <v>218</v>
      </c>
      <c r="B225" s="14" t="s">
        <v>992</v>
      </c>
      <c r="C225" s="15" t="s">
        <v>206</v>
      </c>
      <c r="D225" s="16" t="s">
        <v>1596</v>
      </c>
      <c r="E225" s="16">
        <v>10</v>
      </c>
      <c r="F225" s="10"/>
    </row>
    <row r="226" spans="1:6" ht="16.3" x14ac:dyDescent="0.3">
      <c r="A226" s="9">
        <v>219</v>
      </c>
      <c r="B226" s="14" t="s">
        <v>993</v>
      </c>
      <c r="C226" s="15" t="s">
        <v>207</v>
      </c>
      <c r="D226" s="16" t="s">
        <v>1596</v>
      </c>
      <c r="E226" s="16">
        <v>10</v>
      </c>
      <c r="F226" s="10"/>
    </row>
    <row r="227" spans="1:6" ht="16.3" x14ac:dyDescent="0.3">
      <c r="A227" s="9">
        <v>220</v>
      </c>
      <c r="B227" s="14" t="s">
        <v>994</v>
      </c>
      <c r="C227" s="15" t="s">
        <v>208</v>
      </c>
      <c r="D227" s="16" t="s">
        <v>1730</v>
      </c>
      <c r="E227" s="16">
        <v>10</v>
      </c>
      <c r="F227" s="10"/>
    </row>
    <row r="228" spans="1:6" ht="16.3" x14ac:dyDescent="0.3">
      <c r="A228" s="9">
        <v>221</v>
      </c>
      <c r="B228" s="14" t="s">
        <v>995</v>
      </c>
      <c r="C228" s="15" t="s">
        <v>209</v>
      </c>
      <c r="D228" s="16" t="s">
        <v>1596</v>
      </c>
      <c r="E228" s="16">
        <v>10</v>
      </c>
      <c r="F228" s="10"/>
    </row>
    <row r="229" spans="1:6" ht="16.3" x14ac:dyDescent="0.3">
      <c r="A229" s="9">
        <v>222</v>
      </c>
      <c r="B229" s="14" t="s">
        <v>996</v>
      </c>
      <c r="C229" s="15" t="s">
        <v>210</v>
      </c>
      <c r="D229" s="16" t="s">
        <v>1731</v>
      </c>
      <c r="E229" s="16">
        <v>7</v>
      </c>
      <c r="F229" s="10"/>
    </row>
    <row r="230" spans="1:6" ht="16.3" x14ac:dyDescent="0.3">
      <c r="A230" s="9">
        <v>223</v>
      </c>
      <c r="B230" s="14" t="s">
        <v>997</v>
      </c>
      <c r="C230" s="15" t="s">
        <v>211</v>
      </c>
      <c r="D230" s="16" t="s">
        <v>1732</v>
      </c>
      <c r="E230" s="16">
        <v>7</v>
      </c>
      <c r="F230" s="10"/>
    </row>
    <row r="231" spans="1:6" ht="16.3" x14ac:dyDescent="0.3">
      <c r="A231" s="9">
        <v>224</v>
      </c>
      <c r="B231" s="14" t="s">
        <v>998</v>
      </c>
      <c r="C231" s="15" t="s">
        <v>212</v>
      </c>
      <c r="D231" s="16" t="s">
        <v>1733</v>
      </c>
      <c r="E231" s="16">
        <v>7</v>
      </c>
      <c r="F231" s="10"/>
    </row>
    <row r="232" spans="1:6" ht="16.3" x14ac:dyDescent="0.3">
      <c r="A232" s="9">
        <v>225</v>
      </c>
      <c r="B232" s="14" t="s">
        <v>999</v>
      </c>
      <c r="C232" s="15" t="s">
        <v>213</v>
      </c>
      <c r="D232" s="16" t="s">
        <v>1596</v>
      </c>
      <c r="E232" s="16">
        <v>7</v>
      </c>
      <c r="F232" s="10"/>
    </row>
    <row r="233" spans="1:6" ht="16.3" x14ac:dyDescent="0.3">
      <c r="A233" s="9">
        <v>226</v>
      </c>
      <c r="B233" s="14" t="s">
        <v>1000</v>
      </c>
      <c r="C233" s="15" t="s">
        <v>214</v>
      </c>
      <c r="D233" s="16" t="s">
        <v>1596</v>
      </c>
      <c r="E233" s="16">
        <v>7</v>
      </c>
      <c r="F233" s="10"/>
    </row>
    <row r="234" spans="1:6" ht="16.3" x14ac:dyDescent="0.3">
      <c r="A234" s="9">
        <v>227</v>
      </c>
      <c r="B234" s="14" t="s">
        <v>1001</v>
      </c>
      <c r="C234" s="15" t="s">
        <v>215</v>
      </c>
      <c r="D234" s="16" t="s">
        <v>1596</v>
      </c>
      <c r="E234" s="16">
        <v>7</v>
      </c>
      <c r="F234" s="10"/>
    </row>
    <row r="235" spans="1:6" ht="16.3" x14ac:dyDescent="0.3">
      <c r="A235" s="9">
        <v>228</v>
      </c>
      <c r="B235" s="14" t="s">
        <v>1002</v>
      </c>
      <c r="C235" s="15" t="s">
        <v>216</v>
      </c>
      <c r="D235" s="16" t="s">
        <v>1734</v>
      </c>
      <c r="E235" s="16">
        <v>7</v>
      </c>
      <c r="F235" s="10"/>
    </row>
    <row r="236" spans="1:6" ht="16.3" x14ac:dyDescent="0.3">
      <c r="A236" s="9">
        <v>229</v>
      </c>
      <c r="B236" s="14" t="s">
        <v>1003</v>
      </c>
      <c r="C236" s="15" t="s">
        <v>217</v>
      </c>
      <c r="D236" s="16" t="s">
        <v>1735</v>
      </c>
      <c r="E236" s="16">
        <v>7</v>
      </c>
      <c r="F236" s="10"/>
    </row>
    <row r="237" spans="1:6" ht="16.3" x14ac:dyDescent="0.3">
      <c r="A237" s="9">
        <v>230</v>
      </c>
      <c r="B237" s="14" t="s">
        <v>1004</v>
      </c>
      <c r="C237" s="15" t="s">
        <v>218</v>
      </c>
      <c r="D237" s="16" t="s">
        <v>1736</v>
      </c>
      <c r="E237" s="16">
        <v>7</v>
      </c>
      <c r="F237" s="10"/>
    </row>
    <row r="238" spans="1:6" ht="16.3" x14ac:dyDescent="0.3">
      <c r="A238" s="9">
        <v>231</v>
      </c>
      <c r="B238" s="14" t="s">
        <v>1005</v>
      </c>
      <c r="C238" s="15" t="s">
        <v>219</v>
      </c>
      <c r="D238" s="16" t="s">
        <v>1596</v>
      </c>
      <c r="E238" s="16">
        <v>7</v>
      </c>
      <c r="F238" s="10"/>
    </row>
    <row r="239" spans="1:6" ht="16.3" x14ac:dyDescent="0.3">
      <c r="A239" s="9">
        <v>232</v>
      </c>
      <c r="B239" s="14" t="s">
        <v>1006</v>
      </c>
      <c r="C239" s="15" t="s">
        <v>220</v>
      </c>
      <c r="D239" s="16" t="s">
        <v>1596</v>
      </c>
      <c r="E239" s="16">
        <v>7</v>
      </c>
      <c r="F239" s="10"/>
    </row>
    <row r="240" spans="1:6" ht="16.3" x14ac:dyDescent="0.3">
      <c r="A240" s="9">
        <v>233</v>
      </c>
      <c r="B240" s="14" t="s">
        <v>1005</v>
      </c>
      <c r="C240" s="15" t="s">
        <v>221</v>
      </c>
      <c r="D240" s="16" t="s">
        <v>1737</v>
      </c>
      <c r="E240" s="16">
        <v>7</v>
      </c>
      <c r="F240" s="10"/>
    </row>
    <row r="241" spans="1:6" ht="16.3" x14ac:dyDescent="0.3">
      <c r="A241" s="9">
        <v>234</v>
      </c>
      <c r="B241" s="14" t="s">
        <v>1007</v>
      </c>
      <c r="C241" s="15" t="s">
        <v>222</v>
      </c>
      <c r="D241" s="16" t="s">
        <v>1738</v>
      </c>
      <c r="E241" s="16">
        <v>7</v>
      </c>
      <c r="F241" s="10"/>
    </row>
    <row r="242" spans="1:6" ht="16.3" x14ac:dyDescent="0.3">
      <c r="A242" s="9">
        <v>235</v>
      </c>
      <c r="B242" s="14" t="s">
        <v>1008</v>
      </c>
      <c r="C242" s="15" t="s">
        <v>223</v>
      </c>
      <c r="D242" s="16" t="s">
        <v>1739</v>
      </c>
      <c r="E242" s="16">
        <v>7</v>
      </c>
      <c r="F242" s="10"/>
    </row>
    <row r="243" spans="1:6" ht="16.3" x14ac:dyDescent="0.3">
      <c r="A243" s="9">
        <v>236</v>
      </c>
      <c r="B243" s="14" t="s">
        <v>1009</v>
      </c>
      <c r="C243" s="15" t="s">
        <v>224</v>
      </c>
      <c r="D243" s="16" t="s">
        <v>1740</v>
      </c>
      <c r="E243" s="16">
        <v>1</v>
      </c>
      <c r="F243" s="10"/>
    </row>
    <row r="244" spans="1:6" ht="16.3" x14ac:dyDescent="0.3">
      <c r="A244" s="9">
        <v>237</v>
      </c>
      <c r="B244" s="14" t="s">
        <v>1010</v>
      </c>
      <c r="C244" s="15" t="s">
        <v>225</v>
      </c>
      <c r="D244" s="16" t="s">
        <v>1741</v>
      </c>
      <c r="E244" s="16">
        <v>7</v>
      </c>
      <c r="F244" s="10"/>
    </row>
    <row r="245" spans="1:6" ht="16.3" x14ac:dyDescent="0.3">
      <c r="A245" s="9">
        <v>238</v>
      </c>
      <c r="B245" s="14" t="s">
        <v>1011</v>
      </c>
      <c r="C245" s="15" t="s">
        <v>226</v>
      </c>
      <c r="D245" s="16" t="s">
        <v>1742</v>
      </c>
      <c r="E245" s="16">
        <v>10</v>
      </c>
      <c r="F245" s="10"/>
    </row>
    <row r="246" spans="1:6" ht="16.3" x14ac:dyDescent="0.3">
      <c r="A246" s="9">
        <v>239</v>
      </c>
      <c r="B246" s="14" t="s">
        <v>1012</v>
      </c>
      <c r="C246" s="15" t="s">
        <v>227</v>
      </c>
      <c r="D246" s="16" t="s">
        <v>1743</v>
      </c>
      <c r="E246" s="16">
        <v>10</v>
      </c>
      <c r="F246" s="10"/>
    </row>
    <row r="247" spans="1:6" ht="16.3" x14ac:dyDescent="0.3">
      <c r="A247" s="9">
        <v>240</v>
      </c>
      <c r="B247" s="14" t="s">
        <v>1013</v>
      </c>
      <c r="C247" s="15" t="s">
        <v>228</v>
      </c>
      <c r="D247" s="16" t="s">
        <v>1744</v>
      </c>
      <c r="E247" s="16">
        <v>10</v>
      </c>
      <c r="F247" s="10"/>
    </row>
    <row r="248" spans="1:6" ht="16.3" x14ac:dyDescent="0.3">
      <c r="A248" s="9">
        <v>241</v>
      </c>
      <c r="B248" s="14" t="s">
        <v>1014</v>
      </c>
      <c r="C248" s="15" t="s">
        <v>229</v>
      </c>
      <c r="D248" s="16" t="s">
        <v>1745</v>
      </c>
      <c r="E248" s="16">
        <v>10</v>
      </c>
      <c r="F248" s="10"/>
    </row>
    <row r="249" spans="1:6" ht="16.3" x14ac:dyDescent="0.3">
      <c r="A249" s="9">
        <v>242</v>
      </c>
      <c r="B249" s="14" t="s">
        <v>1015</v>
      </c>
      <c r="C249" s="15" t="s">
        <v>230</v>
      </c>
      <c r="D249" s="16" t="s">
        <v>1746</v>
      </c>
      <c r="E249" s="16">
        <v>10</v>
      </c>
      <c r="F249" s="10"/>
    </row>
    <row r="250" spans="1:6" ht="16.3" x14ac:dyDescent="0.3">
      <c r="A250" s="9">
        <v>243</v>
      </c>
      <c r="B250" s="14" t="s">
        <v>1016</v>
      </c>
      <c r="C250" s="15" t="s">
        <v>231</v>
      </c>
      <c r="D250" s="16" t="s">
        <v>1747</v>
      </c>
      <c r="E250" s="16">
        <v>7</v>
      </c>
      <c r="F250" s="10"/>
    </row>
    <row r="251" spans="1:6" ht="16.3" x14ac:dyDescent="0.3">
      <c r="A251" s="9">
        <v>244</v>
      </c>
      <c r="B251" s="14" t="s">
        <v>1017</v>
      </c>
      <c r="C251" s="15" t="s">
        <v>232</v>
      </c>
      <c r="D251" s="16" t="s">
        <v>1748</v>
      </c>
      <c r="E251" s="16">
        <v>14</v>
      </c>
      <c r="F251" s="10"/>
    </row>
    <row r="252" spans="1:6" ht="16.3" x14ac:dyDescent="0.3">
      <c r="A252" s="9">
        <v>245</v>
      </c>
      <c r="B252" s="14" t="s">
        <v>1018</v>
      </c>
      <c r="C252" s="15" t="s">
        <v>233</v>
      </c>
      <c r="D252" s="16" t="s">
        <v>1739</v>
      </c>
      <c r="E252" s="16">
        <v>1</v>
      </c>
      <c r="F252" s="10"/>
    </row>
    <row r="253" spans="1:6" ht="16.3" x14ac:dyDescent="0.3">
      <c r="A253" s="9">
        <v>246</v>
      </c>
      <c r="B253" s="14" t="s">
        <v>1019</v>
      </c>
      <c r="C253" s="15" t="s">
        <v>234</v>
      </c>
      <c r="D253" s="16" t="s">
        <v>1740</v>
      </c>
      <c r="E253" s="16">
        <v>1</v>
      </c>
      <c r="F253" s="10"/>
    </row>
    <row r="254" spans="1:6" ht="16.3" x14ac:dyDescent="0.3">
      <c r="A254" s="9">
        <v>247</v>
      </c>
      <c r="B254" s="14" t="s">
        <v>1020</v>
      </c>
      <c r="C254" s="15" t="s">
        <v>235</v>
      </c>
      <c r="D254" s="16" t="s">
        <v>1741</v>
      </c>
      <c r="E254" s="16">
        <v>1</v>
      </c>
      <c r="F254" s="10"/>
    </row>
    <row r="255" spans="1:6" ht="16.3" x14ac:dyDescent="0.3">
      <c r="A255" s="9">
        <v>248</v>
      </c>
      <c r="B255" s="14" t="s">
        <v>1021</v>
      </c>
      <c r="C255" s="15" t="s">
        <v>236</v>
      </c>
      <c r="D255" s="16" t="s">
        <v>1742</v>
      </c>
      <c r="E255" s="16">
        <v>1</v>
      </c>
      <c r="F255" s="10"/>
    </row>
    <row r="256" spans="1:6" ht="16.3" x14ac:dyDescent="0.3">
      <c r="A256" s="9">
        <v>249</v>
      </c>
      <c r="B256" s="14" t="s">
        <v>1022</v>
      </c>
      <c r="C256" s="15" t="s">
        <v>237</v>
      </c>
      <c r="D256" s="16" t="s">
        <v>1743</v>
      </c>
      <c r="E256" s="16">
        <v>1</v>
      </c>
      <c r="F256" s="10"/>
    </row>
    <row r="257" spans="1:6" ht="16.3" x14ac:dyDescent="0.3">
      <c r="A257" s="9">
        <v>250</v>
      </c>
      <c r="B257" s="14" t="s">
        <v>1023</v>
      </c>
      <c r="C257" s="15" t="s">
        <v>238</v>
      </c>
      <c r="D257" s="16" t="s">
        <v>1749</v>
      </c>
      <c r="E257" s="16">
        <v>1</v>
      </c>
      <c r="F257" s="10"/>
    </row>
    <row r="258" spans="1:6" ht="16.3" x14ac:dyDescent="0.3">
      <c r="A258" s="9">
        <v>251</v>
      </c>
      <c r="B258" s="14" t="s">
        <v>1024</v>
      </c>
      <c r="C258" s="15" t="s">
        <v>239</v>
      </c>
      <c r="D258" s="16" t="s">
        <v>1749</v>
      </c>
      <c r="E258" s="16">
        <v>1</v>
      </c>
      <c r="F258" s="10"/>
    </row>
    <row r="259" spans="1:6" ht="16.3" x14ac:dyDescent="0.3">
      <c r="A259" s="9">
        <v>252</v>
      </c>
      <c r="B259" s="14" t="s">
        <v>1025</v>
      </c>
      <c r="C259" s="15" t="s">
        <v>240</v>
      </c>
      <c r="D259" s="16" t="s">
        <v>1749</v>
      </c>
      <c r="E259" s="16">
        <v>1</v>
      </c>
      <c r="F259" s="10"/>
    </row>
    <row r="260" spans="1:6" ht="16.3" x14ac:dyDescent="0.3">
      <c r="A260" s="9">
        <v>253</v>
      </c>
      <c r="B260" s="14" t="s">
        <v>1026</v>
      </c>
      <c r="C260" s="15" t="s">
        <v>241</v>
      </c>
      <c r="D260" s="16" t="s">
        <v>1749</v>
      </c>
      <c r="E260" s="16">
        <v>1</v>
      </c>
      <c r="F260" s="10"/>
    </row>
    <row r="261" spans="1:6" ht="16.3" x14ac:dyDescent="0.3">
      <c r="A261" s="9">
        <v>254</v>
      </c>
      <c r="B261" s="14" t="s">
        <v>1026</v>
      </c>
      <c r="C261" s="15" t="s">
        <v>242</v>
      </c>
      <c r="D261" s="16" t="s">
        <v>1749</v>
      </c>
      <c r="E261" s="16">
        <v>1</v>
      </c>
      <c r="F261" s="10"/>
    </row>
    <row r="262" spans="1:6" ht="16.3" x14ac:dyDescent="0.3">
      <c r="A262" s="9">
        <v>255</v>
      </c>
      <c r="B262" s="14" t="s">
        <v>1026</v>
      </c>
      <c r="C262" s="15" t="s">
        <v>243</v>
      </c>
      <c r="D262" s="16" t="s">
        <v>1749</v>
      </c>
      <c r="E262" s="16">
        <v>1</v>
      </c>
      <c r="F262" s="10"/>
    </row>
    <row r="263" spans="1:6" ht="16.3" x14ac:dyDescent="0.3">
      <c r="A263" s="9">
        <v>256</v>
      </c>
      <c r="B263" s="14" t="s">
        <v>1027</v>
      </c>
      <c r="C263" s="15" t="s">
        <v>244</v>
      </c>
      <c r="D263" s="16" t="s">
        <v>1750</v>
      </c>
      <c r="E263" s="16">
        <v>4</v>
      </c>
      <c r="F263" s="10"/>
    </row>
    <row r="264" spans="1:6" ht="16.3" x14ac:dyDescent="0.3">
      <c r="A264" s="9">
        <v>257</v>
      </c>
      <c r="B264" s="14" t="s">
        <v>1026</v>
      </c>
      <c r="C264" s="13" t="s">
        <v>245</v>
      </c>
      <c r="D264" s="16" t="s">
        <v>1723</v>
      </c>
      <c r="E264" s="16">
        <v>1</v>
      </c>
      <c r="F264" s="10"/>
    </row>
    <row r="265" spans="1:6" ht="16.3" x14ac:dyDescent="0.3">
      <c r="A265" s="9">
        <v>258</v>
      </c>
      <c r="B265" s="14" t="s">
        <v>1026</v>
      </c>
      <c r="C265" s="13" t="s">
        <v>246</v>
      </c>
      <c r="D265" s="16" t="s">
        <v>1724</v>
      </c>
      <c r="E265" s="16">
        <v>1</v>
      </c>
      <c r="F265" s="10"/>
    </row>
    <row r="266" spans="1:6" ht="16.3" x14ac:dyDescent="0.3">
      <c r="A266" s="9">
        <v>259</v>
      </c>
      <c r="B266" s="14" t="s">
        <v>1028</v>
      </c>
      <c r="C266" s="13" t="s">
        <v>247</v>
      </c>
      <c r="D266" s="16" t="s">
        <v>1596</v>
      </c>
      <c r="E266" s="16">
        <v>1</v>
      </c>
      <c r="F266" s="10"/>
    </row>
    <row r="267" spans="1:6" ht="16.3" x14ac:dyDescent="0.3">
      <c r="A267" s="9">
        <v>260</v>
      </c>
      <c r="B267" s="14" t="s">
        <v>1029</v>
      </c>
      <c r="C267" s="13" t="s">
        <v>248</v>
      </c>
      <c r="D267" s="16" t="s">
        <v>1596</v>
      </c>
      <c r="E267" s="16">
        <v>1</v>
      </c>
      <c r="F267" s="10"/>
    </row>
    <row r="268" spans="1:6" ht="16.3" x14ac:dyDescent="0.3">
      <c r="A268" s="9">
        <v>261</v>
      </c>
      <c r="B268" s="14" t="s">
        <v>1030</v>
      </c>
      <c r="C268" s="13" t="s">
        <v>249</v>
      </c>
      <c r="D268" s="16" t="s">
        <v>1725</v>
      </c>
      <c r="E268" s="16">
        <v>1</v>
      </c>
      <c r="F268" s="10"/>
    </row>
    <row r="269" spans="1:6" ht="16.3" x14ac:dyDescent="0.3">
      <c r="A269" s="9">
        <v>262</v>
      </c>
      <c r="B269" s="14" t="s">
        <v>1030</v>
      </c>
      <c r="C269" s="13" t="s">
        <v>250</v>
      </c>
      <c r="D269" s="16" t="s">
        <v>1596</v>
      </c>
      <c r="E269" s="16">
        <v>1</v>
      </c>
      <c r="F269" s="10"/>
    </row>
    <row r="270" spans="1:6" ht="16.3" x14ac:dyDescent="0.3">
      <c r="A270" s="9">
        <v>263</v>
      </c>
      <c r="B270" s="14" t="s">
        <v>1031</v>
      </c>
      <c r="C270" s="13" t="s">
        <v>251</v>
      </c>
      <c r="D270" s="16" t="s">
        <v>1596</v>
      </c>
      <c r="E270" s="16">
        <v>1</v>
      </c>
      <c r="F270" s="10"/>
    </row>
    <row r="271" spans="1:6" ht="16.3" x14ac:dyDescent="0.3">
      <c r="A271" s="9">
        <v>264</v>
      </c>
      <c r="B271" s="14" t="s">
        <v>1032</v>
      </c>
      <c r="C271" s="13" t="s">
        <v>252</v>
      </c>
      <c r="D271" s="16" t="s">
        <v>1726</v>
      </c>
      <c r="E271" s="16">
        <v>1</v>
      </c>
      <c r="F271" s="10"/>
    </row>
    <row r="272" spans="1:6" ht="16.3" x14ac:dyDescent="0.3">
      <c r="A272" s="9">
        <v>265</v>
      </c>
      <c r="B272" s="14" t="s">
        <v>1033</v>
      </c>
      <c r="C272" s="13" t="s">
        <v>253</v>
      </c>
      <c r="D272" s="16" t="s">
        <v>1688</v>
      </c>
      <c r="E272" s="16">
        <v>1</v>
      </c>
      <c r="F272" s="10"/>
    </row>
    <row r="273" spans="1:6" ht="16.3" x14ac:dyDescent="0.3">
      <c r="A273" s="9">
        <v>266</v>
      </c>
      <c r="B273" s="14" t="s">
        <v>1031</v>
      </c>
      <c r="C273" s="13" t="s">
        <v>254</v>
      </c>
      <c r="D273" s="16" t="s">
        <v>1689</v>
      </c>
      <c r="E273" s="16">
        <v>1</v>
      </c>
      <c r="F273" s="10"/>
    </row>
    <row r="274" spans="1:6" ht="16.3" x14ac:dyDescent="0.3">
      <c r="A274" s="9">
        <v>267</v>
      </c>
      <c r="B274" s="14" t="s">
        <v>1034</v>
      </c>
      <c r="C274" s="13" t="s">
        <v>255</v>
      </c>
      <c r="D274" s="16" t="s">
        <v>1690</v>
      </c>
      <c r="E274" s="16">
        <v>1</v>
      </c>
      <c r="F274" s="10"/>
    </row>
    <row r="275" spans="1:6" ht="16.3" x14ac:dyDescent="0.3">
      <c r="A275" s="9">
        <v>268</v>
      </c>
      <c r="B275" s="14" t="s">
        <v>1035</v>
      </c>
      <c r="C275" s="13" t="s">
        <v>256</v>
      </c>
      <c r="D275" s="16" t="s">
        <v>1691</v>
      </c>
      <c r="E275" s="16">
        <v>1</v>
      </c>
      <c r="F275" s="10"/>
    </row>
    <row r="276" spans="1:6" ht="16.3" x14ac:dyDescent="0.3">
      <c r="A276" s="9">
        <v>269</v>
      </c>
      <c r="B276" s="14" t="s">
        <v>1036</v>
      </c>
      <c r="C276" s="13" t="s">
        <v>257</v>
      </c>
      <c r="D276" s="16" t="s">
        <v>1692</v>
      </c>
      <c r="E276" s="16">
        <v>1</v>
      </c>
      <c r="F276" s="10"/>
    </row>
    <row r="277" spans="1:6" ht="16.3" x14ac:dyDescent="0.3">
      <c r="A277" s="9">
        <v>270</v>
      </c>
      <c r="B277" s="14" t="s">
        <v>1037</v>
      </c>
      <c r="C277" s="13" t="s">
        <v>258</v>
      </c>
      <c r="D277" s="16" t="s">
        <v>1693</v>
      </c>
      <c r="E277" s="16">
        <v>1</v>
      </c>
      <c r="F277" s="10"/>
    </row>
    <row r="278" spans="1:6" ht="16.3" x14ac:dyDescent="0.3">
      <c r="A278" s="9">
        <v>271</v>
      </c>
      <c r="B278" s="14" t="s">
        <v>1038</v>
      </c>
      <c r="C278" s="13" t="s">
        <v>259</v>
      </c>
      <c r="D278" s="16" t="s">
        <v>1694</v>
      </c>
      <c r="E278" s="16">
        <v>1</v>
      </c>
      <c r="F278" s="10"/>
    </row>
    <row r="279" spans="1:6" ht="16.3" x14ac:dyDescent="0.3">
      <c r="A279" s="9">
        <v>272</v>
      </c>
      <c r="B279" s="14" t="s">
        <v>1039</v>
      </c>
      <c r="C279" s="13" t="s">
        <v>260</v>
      </c>
      <c r="D279" s="16" t="s">
        <v>1695</v>
      </c>
      <c r="E279" s="16">
        <v>1</v>
      </c>
      <c r="F279" s="10"/>
    </row>
    <row r="280" spans="1:6" ht="16.3" x14ac:dyDescent="0.3">
      <c r="A280" s="9">
        <v>273</v>
      </c>
      <c r="B280" s="14" t="s">
        <v>1040</v>
      </c>
      <c r="C280" s="13" t="s">
        <v>261</v>
      </c>
      <c r="D280" s="16" t="s">
        <v>1696</v>
      </c>
      <c r="E280" s="16">
        <v>1</v>
      </c>
      <c r="F280" s="10"/>
    </row>
    <row r="281" spans="1:6" ht="16.3" x14ac:dyDescent="0.3">
      <c r="A281" s="9">
        <v>274</v>
      </c>
      <c r="B281" s="14" t="s">
        <v>1041</v>
      </c>
      <c r="C281" s="13" t="s">
        <v>262</v>
      </c>
      <c r="D281" s="16" t="s">
        <v>1697</v>
      </c>
      <c r="E281" s="16">
        <v>1</v>
      </c>
      <c r="F281" s="10"/>
    </row>
    <row r="282" spans="1:6" ht="16.3" x14ac:dyDescent="0.3">
      <c r="A282" s="9">
        <v>275</v>
      </c>
      <c r="B282" s="14" t="s">
        <v>1042</v>
      </c>
      <c r="C282" s="13" t="s">
        <v>263</v>
      </c>
      <c r="D282" s="16" t="s">
        <v>1698</v>
      </c>
      <c r="E282" s="16">
        <v>1</v>
      </c>
      <c r="F282" s="10"/>
    </row>
    <row r="283" spans="1:6" ht="16.3" x14ac:dyDescent="0.3">
      <c r="A283" s="9">
        <v>276</v>
      </c>
      <c r="B283" s="14" t="s">
        <v>1043</v>
      </c>
      <c r="C283" s="13" t="s">
        <v>264</v>
      </c>
      <c r="D283" s="16" t="s">
        <v>1699</v>
      </c>
      <c r="E283" s="16">
        <v>1</v>
      </c>
      <c r="F283" s="10"/>
    </row>
    <row r="284" spans="1:6" ht="16.3" x14ac:dyDescent="0.3">
      <c r="A284" s="9">
        <v>277</v>
      </c>
      <c r="B284" s="14" t="s">
        <v>1044</v>
      </c>
      <c r="C284" s="13" t="s">
        <v>265</v>
      </c>
      <c r="D284" s="16" t="s">
        <v>1739</v>
      </c>
      <c r="E284" s="16">
        <v>1</v>
      </c>
      <c r="F284" s="10"/>
    </row>
    <row r="285" spans="1:6" ht="16.3" x14ac:dyDescent="0.3">
      <c r="A285" s="9">
        <v>278</v>
      </c>
      <c r="B285" s="14" t="s">
        <v>1045</v>
      </c>
      <c r="C285" s="13" t="s">
        <v>266</v>
      </c>
      <c r="D285" s="16" t="s">
        <v>1740</v>
      </c>
      <c r="E285" s="16">
        <v>1</v>
      </c>
      <c r="F285" s="10"/>
    </row>
    <row r="286" spans="1:6" ht="16.3" x14ac:dyDescent="0.3">
      <c r="A286" s="9">
        <v>279</v>
      </c>
      <c r="B286" s="14" t="s">
        <v>1046</v>
      </c>
      <c r="C286" s="13" t="s">
        <v>267</v>
      </c>
      <c r="D286" s="16" t="s">
        <v>1741</v>
      </c>
      <c r="E286" s="16">
        <v>1</v>
      </c>
      <c r="F286" s="10"/>
    </row>
    <row r="287" spans="1:6" ht="16.3" x14ac:dyDescent="0.3">
      <c r="A287" s="9">
        <v>280</v>
      </c>
      <c r="B287" s="14" t="s">
        <v>1047</v>
      </c>
      <c r="C287" s="13" t="s">
        <v>268</v>
      </c>
      <c r="D287" s="16" t="s">
        <v>1742</v>
      </c>
      <c r="E287" s="16">
        <v>1</v>
      </c>
      <c r="F287" s="10"/>
    </row>
    <row r="288" spans="1:6" ht="16.3" x14ac:dyDescent="0.3">
      <c r="A288" s="9">
        <v>281</v>
      </c>
      <c r="B288" s="14" t="s">
        <v>1048</v>
      </c>
      <c r="C288" s="13" t="s">
        <v>269</v>
      </c>
      <c r="D288" s="16" t="s">
        <v>1743</v>
      </c>
      <c r="E288" s="16">
        <v>1</v>
      </c>
      <c r="F288" s="10"/>
    </row>
    <row r="289" spans="1:6" ht="16.3" x14ac:dyDescent="0.3">
      <c r="A289" s="9">
        <v>282</v>
      </c>
      <c r="B289" s="14" t="s">
        <v>1049</v>
      </c>
      <c r="C289" s="13" t="s">
        <v>270</v>
      </c>
      <c r="D289" s="16" t="s">
        <v>1749</v>
      </c>
      <c r="E289" s="16">
        <v>1</v>
      </c>
      <c r="F289" s="10"/>
    </row>
    <row r="290" spans="1:6" ht="16.3" x14ac:dyDescent="0.3">
      <c r="A290" s="9">
        <v>283</v>
      </c>
      <c r="B290" s="14" t="s">
        <v>1050</v>
      </c>
      <c r="C290" s="13" t="s">
        <v>271</v>
      </c>
      <c r="D290" s="16" t="s">
        <v>1749</v>
      </c>
      <c r="E290" s="16">
        <v>1</v>
      </c>
      <c r="F290" s="10"/>
    </row>
    <row r="291" spans="1:6" ht="16.3" x14ac:dyDescent="0.3">
      <c r="A291" s="9">
        <v>284</v>
      </c>
      <c r="B291" s="14" t="s">
        <v>1051</v>
      </c>
      <c r="C291" s="13" t="s">
        <v>272</v>
      </c>
      <c r="D291" s="16" t="s">
        <v>1749</v>
      </c>
      <c r="E291" s="16">
        <v>1</v>
      </c>
      <c r="F291" s="10"/>
    </row>
    <row r="292" spans="1:6" ht="16.3" x14ac:dyDescent="0.3">
      <c r="A292" s="9">
        <v>285</v>
      </c>
      <c r="B292" s="14" t="s">
        <v>1052</v>
      </c>
      <c r="C292" s="13" t="s">
        <v>273</v>
      </c>
      <c r="D292" s="16" t="s">
        <v>1749</v>
      </c>
      <c r="E292" s="16">
        <v>1</v>
      </c>
      <c r="F292" s="10"/>
    </row>
    <row r="293" spans="1:6" ht="16.3" x14ac:dyDescent="0.3">
      <c r="A293" s="9">
        <v>286</v>
      </c>
      <c r="B293" s="14" t="s">
        <v>1053</v>
      </c>
      <c r="C293" s="13" t="s">
        <v>274</v>
      </c>
      <c r="D293" s="16" t="s">
        <v>1749</v>
      </c>
      <c r="E293" s="16">
        <v>1</v>
      </c>
      <c r="F293" s="10"/>
    </row>
    <row r="294" spans="1:6" ht="16.3" x14ac:dyDescent="0.3">
      <c r="A294" s="9">
        <v>287</v>
      </c>
      <c r="B294" s="14" t="s">
        <v>1054</v>
      </c>
      <c r="C294" s="13" t="s">
        <v>275</v>
      </c>
      <c r="D294" s="16" t="s">
        <v>1749</v>
      </c>
      <c r="E294" s="16">
        <v>1</v>
      </c>
      <c r="F294" s="10"/>
    </row>
    <row r="295" spans="1:6" ht="16.3" x14ac:dyDescent="0.3">
      <c r="A295" s="9">
        <v>288</v>
      </c>
      <c r="B295" s="14" t="s">
        <v>1055</v>
      </c>
      <c r="C295" s="13" t="s">
        <v>276</v>
      </c>
      <c r="D295" s="16" t="s">
        <v>1686</v>
      </c>
      <c r="E295" s="16">
        <v>1</v>
      </c>
      <c r="F295" s="10"/>
    </row>
    <row r="296" spans="1:6" ht="16.3" x14ac:dyDescent="0.3">
      <c r="A296" s="9">
        <v>289</v>
      </c>
      <c r="B296" s="14" t="s">
        <v>1056</v>
      </c>
      <c r="C296" s="13" t="s">
        <v>277</v>
      </c>
      <c r="D296" s="16" t="s">
        <v>1687</v>
      </c>
      <c r="E296" s="16">
        <v>1</v>
      </c>
      <c r="F296" s="10"/>
    </row>
    <row r="297" spans="1:6" ht="16.3" x14ac:dyDescent="0.3">
      <c r="A297" s="9">
        <v>290</v>
      </c>
      <c r="B297" s="14" t="s">
        <v>1057</v>
      </c>
      <c r="C297" s="13" t="s">
        <v>278</v>
      </c>
      <c r="D297" s="16" t="s">
        <v>1688</v>
      </c>
      <c r="E297" s="16">
        <v>1</v>
      </c>
      <c r="F297" s="10"/>
    </row>
    <row r="298" spans="1:6" ht="16.3" x14ac:dyDescent="0.3">
      <c r="A298" s="9">
        <v>291</v>
      </c>
      <c r="B298" s="14" t="s">
        <v>1058</v>
      </c>
      <c r="C298" s="13" t="s">
        <v>279</v>
      </c>
      <c r="D298" s="16" t="s">
        <v>1689</v>
      </c>
      <c r="E298" s="16">
        <v>1</v>
      </c>
      <c r="F298" s="10"/>
    </row>
    <row r="299" spans="1:6" ht="16.3" x14ac:dyDescent="0.3">
      <c r="A299" s="9">
        <v>292</v>
      </c>
      <c r="B299" s="14" t="s">
        <v>1059</v>
      </c>
      <c r="C299" s="13" t="s">
        <v>280</v>
      </c>
      <c r="D299" s="16" t="s">
        <v>1690</v>
      </c>
      <c r="E299" s="16">
        <v>1</v>
      </c>
      <c r="F299" s="10"/>
    </row>
    <row r="300" spans="1:6" ht="16.3" x14ac:dyDescent="0.3">
      <c r="A300" s="9">
        <v>293</v>
      </c>
      <c r="B300" s="14" t="s">
        <v>1060</v>
      </c>
      <c r="C300" s="13" t="s">
        <v>281</v>
      </c>
      <c r="D300" s="16" t="s">
        <v>1691</v>
      </c>
      <c r="E300" s="16">
        <v>1</v>
      </c>
      <c r="F300" s="10"/>
    </row>
    <row r="301" spans="1:6" ht="16.3" x14ac:dyDescent="0.3">
      <c r="A301" s="9">
        <v>294</v>
      </c>
      <c r="B301" s="14" t="s">
        <v>1061</v>
      </c>
      <c r="C301" s="13" t="s">
        <v>282</v>
      </c>
      <c r="D301" s="16" t="s">
        <v>1692</v>
      </c>
      <c r="E301" s="16">
        <v>1</v>
      </c>
      <c r="F301" s="10"/>
    </row>
    <row r="302" spans="1:6" ht="16.3" x14ac:dyDescent="0.3">
      <c r="A302" s="9">
        <v>295</v>
      </c>
      <c r="B302" s="14" t="s">
        <v>1062</v>
      </c>
      <c r="C302" s="13" t="s">
        <v>283</v>
      </c>
      <c r="D302" s="16" t="s">
        <v>1693</v>
      </c>
      <c r="E302" s="16">
        <v>1</v>
      </c>
      <c r="F302" s="10"/>
    </row>
    <row r="303" spans="1:6" ht="16.3" x14ac:dyDescent="0.3">
      <c r="A303" s="9">
        <v>296</v>
      </c>
      <c r="B303" s="14" t="s">
        <v>1063</v>
      </c>
      <c r="C303" s="13" t="s">
        <v>284</v>
      </c>
      <c r="D303" s="16" t="s">
        <v>1694</v>
      </c>
      <c r="E303" s="16">
        <v>1</v>
      </c>
      <c r="F303" s="10"/>
    </row>
    <row r="304" spans="1:6" ht="16.3" x14ac:dyDescent="0.3">
      <c r="A304" s="9">
        <v>297</v>
      </c>
      <c r="B304" s="14" t="s">
        <v>1064</v>
      </c>
      <c r="C304" s="13" t="s">
        <v>285</v>
      </c>
      <c r="D304" s="16" t="s">
        <v>1695</v>
      </c>
      <c r="E304" s="16">
        <v>1</v>
      </c>
      <c r="F304" s="10"/>
    </row>
    <row r="305" spans="1:6" ht="16.3" x14ac:dyDescent="0.3">
      <c r="A305" s="9">
        <v>298</v>
      </c>
      <c r="B305" s="14" t="s">
        <v>1059</v>
      </c>
      <c r="C305" s="13" t="s">
        <v>286</v>
      </c>
      <c r="D305" s="16" t="s">
        <v>1751</v>
      </c>
      <c r="E305" s="16"/>
      <c r="F305" s="10"/>
    </row>
    <row r="306" spans="1:6" ht="16.3" x14ac:dyDescent="0.3">
      <c r="A306" s="9">
        <v>299</v>
      </c>
      <c r="B306" s="14" t="s">
        <v>1065</v>
      </c>
      <c r="C306" s="13" t="s">
        <v>287</v>
      </c>
      <c r="D306" s="16" t="s">
        <v>1750</v>
      </c>
      <c r="E306" s="16"/>
      <c r="F306" s="10"/>
    </row>
    <row r="307" spans="1:6" ht="16.3" x14ac:dyDescent="0.3">
      <c r="A307" s="9">
        <v>300</v>
      </c>
      <c r="B307" s="14" t="s">
        <v>1066</v>
      </c>
      <c r="C307" s="18" t="s">
        <v>245</v>
      </c>
      <c r="D307" s="19" t="s">
        <v>1752</v>
      </c>
      <c r="E307" s="16">
        <v>1</v>
      </c>
      <c r="F307" s="10"/>
    </row>
    <row r="308" spans="1:6" ht="16.3" x14ac:dyDescent="0.3">
      <c r="A308" s="9">
        <v>301</v>
      </c>
      <c r="B308" s="14" t="s">
        <v>1042</v>
      </c>
      <c r="C308" s="18" t="s">
        <v>246</v>
      </c>
      <c r="D308" s="19" t="s">
        <v>1753</v>
      </c>
      <c r="E308" s="16">
        <v>1</v>
      </c>
      <c r="F308" s="10"/>
    </row>
    <row r="309" spans="1:6" ht="16.3" x14ac:dyDescent="0.3">
      <c r="A309" s="9">
        <v>302</v>
      </c>
      <c r="B309" s="14" t="s">
        <v>1067</v>
      </c>
      <c r="C309" s="18" t="s">
        <v>247</v>
      </c>
      <c r="D309" s="19" t="s">
        <v>1754</v>
      </c>
      <c r="E309" s="16">
        <v>1</v>
      </c>
      <c r="F309" s="10"/>
    </row>
    <row r="310" spans="1:6" ht="16.3" x14ac:dyDescent="0.3">
      <c r="A310" s="9">
        <v>303</v>
      </c>
      <c r="B310" s="14" t="s">
        <v>1068</v>
      </c>
      <c r="C310" s="18" t="s">
        <v>248</v>
      </c>
      <c r="D310" s="19" t="s">
        <v>1755</v>
      </c>
      <c r="E310" s="16">
        <v>1</v>
      </c>
      <c r="F310" s="10"/>
    </row>
    <row r="311" spans="1:6" ht="16.3" x14ac:dyDescent="0.3">
      <c r="A311" s="9">
        <v>304</v>
      </c>
      <c r="B311" s="14" t="s">
        <v>1069</v>
      </c>
      <c r="C311" s="18" t="s">
        <v>249</v>
      </c>
      <c r="D311" s="19" t="s">
        <v>1756</v>
      </c>
      <c r="E311" s="16">
        <v>1</v>
      </c>
      <c r="F311" s="10"/>
    </row>
    <row r="312" spans="1:6" ht="16.3" x14ac:dyDescent="0.3">
      <c r="A312" s="9">
        <v>305</v>
      </c>
      <c r="B312" s="17" t="s">
        <v>1070</v>
      </c>
      <c r="C312" s="18" t="s">
        <v>250</v>
      </c>
      <c r="D312" s="19" t="s">
        <v>1757</v>
      </c>
      <c r="E312" s="16">
        <v>1</v>
      </c>
      <c r="F312" s="10"/>
    </row>
    <row r="313" spans="1:6" ht="16.3" x14ac:dyDescent="0.3">
      <c r="A313" s="9">
        <v>306</v>
      </c>
      <c r="B313" s="17" t="s">
        <v>1071</v>
      </c>
      <c r="C313" s="18" t="s">
        <v>288</v>
      </c>
      <c r="D313" s="19" t="s">
        <v>1758</v>
      </c>
      <c r="E313" s="16">
        <v>1</v>
      </c>
      <c r="F313" s="10"/>
    </row>
    <row r="314" spans="1:6" ht="16.3" x14ac:dyDescent="0.3">
      <c r="A314" s="9">
        <v>307</v>
      </c>
      <c r="B314" s="17" t="s">
        <v>1072</v>
      </c>
      <c r="C314" s="18" t="s">
        <v>289</v>
      </c>
      <c r="D314" s="19" t="s">
        <v>1759</v>
      </c>
      <c r="E314" s="16">
        <v>1</v>
      </c>
      <c r="F314" s="10"/>
    </row>
    <row r="315" spans="1:6" ht="16.3" x14ac:dyDescent="0.3">
      <c r="A315" s="9">
        <v>308</v>
      </c>
      <c r="B315" s="17" t="s">
        <v>1073</v>
      </c>
      <c r="C315" s="18" t="s">
        <v>252</v>
      </c>
      <c r="D315" s="19" t="s">
        <v>1760</v>
      </c>
      <c r="E315" s="16">
        <v>1</v>
      </c>
      <c r="F315" s="10"/>
    </row>
    <row r="316" spans="1:6" ht="16.3" x14ac:dyDescent="0.3">
      <c r="A316" s="9">
        <v>309</v>
      </c>
      <c r="B316" s="17" t="s">
        <v>1074</v>
      </c>
      <c r="C316" s="18" t="s">
        <v>253</v>
      </c>
      <c r="D316" s="19" t="s">
        <v>1759</v>
      </c>
      <c r="E316" s="16">
        <v>1</v>
      </c>
      <c r="F316" s="10"/>
    </row>
    <row r="317" spans="1:6" ht="16.3" x14ac:dyDescent="0.3">
      <c r="A317" s="9">
        <v>310</v>
      </c>
      <c r="B317" s="17" t="s">
        <v>1075</v>
      </c>
      <c r="C317" s="18" t="s">
        <v>255</v>
      </c>
      <c r="D317" s="19" t="s">
        <v>1761</v>
      </c>
      <c r="E317" s="16">
        <v>1</v>
      </c>
      <c r="F317" s="10"/>
    </row>
    <row r="318" spans="1:6" ht="16.3" x14ac:dyDescent="0.3">
      <c r="A318" s="9">
        <v>311</v>
      </c>
      <c r="B318" s="17" t="s">
        <v>1076</v>
      </c>
      <c r="C318" s="18" t="s">
        <v>256</v>
      </c>
      <c r="D318" s="19" t="s">
        <v>1758</v>
      </c>
      <c r="E318" s="16">
        <v>1</v>
      </c>
      <c r="F318" s="10"/>
    </row>
    <row r="319" spans="1:6" ht="16.3" x14ac:dyDescent="0.3">
      <c r="A319" s="9">
        <v>312</v>
      </c>
      <c r="B319" s="17" t="s">
        <v>1077</v>
      </c>
      <c r="C319" s="18" t="s">
        <v>290</v>
      </c>
      <c r="D319" s="19" t="s">
        <v>1762</v>
      </c>
      <c r="E319" s="16">
        <v>1</v>
      </c>
      <c r="F319" s="10"/>
    </row>
    <row r="320" spans="1:6" ht="16.3" x14ac:dyDescent="0.3">
      <c r="A320" s="9">
        <v>313</v>
      </c>
      <c r="B320" s="17" t="s">
        <v>1078</v>
      </c>
      <c r="C320" s="18" t="s">
        <v>291</v>
      </c>
      <c r="D320" s="19" t="s">
        <v>1763</v>
      </c>
      <c r="E320" s="16">
        <v>1</v>
      </c>
      <c r="F320" s="10"/>
    </row>
    <row r="321" spans="1:6" ht="16.3" x14ac:dyDescent="0.3">
      <c r="A321" s="9">
        <v>314</v>
      </c>
      <c r="B321" s="17" t="s">
        <v>1079</v>
      </c>
      <c r="C321" s="18" t="s">
        <v>257</v>
      </c>
      <c r="D321" s="19" t="s">
        <v>1764</v>
      </c>
      <c r="E321" s="16">
        <v>1</v>
      </c>
      <c r="F321" s="10"/>
    </row>
    <row r="322" spans="1:6" ht="16.3" x14ac:dyDescent="0.3">
      <c r="A322" s="9">
        <v>315</v>
      </c>
      <c r="B322" s="17" t="s">
        <v>1080</v>
      </c>
      <c r="C322" s="18" t="s">
        <v>258</v>
      </c>
      <c r="D322" s="19" t="s">
        <v>1761</v>
      </c>
      <c r="E322" s="16">
        <v>1</v>
      </c>
      <c r="F322" s="10"/>
    </row>
    <row r="323" spans="1:6" ht="16.3" x14ac:dyDescent="0.3">
      <c r="A323" s="9">
        <v>316</v>
      </c>
      <c r="B323" s="17" t="s">
        <v>1081</v>
      </c>
      <c r="C323" s="18" t="s">
        <v>259</v>
      </c>
      <c r="D323" s="19" t="s">
        <v>1765</v>
      </c>
      <c r="E323" s="16">
        <v>1</v>
      </c>
      <c r="F323" s="10"/>
    </row>
    <row r="324" spans="1:6" ht="16.3" x14ac:dyDescent="0.3">
      <c r="A324" s="9">
        <v>317</v>
      </c>
      <c r="B324" s="17" t="s">
        <v>1082</v>
      </c>
      <c r="C324" s="18" t="s">
        <v>260</v>
      </c>
      <c r="D324" s="19" t="s">
        <v>1765</v>
      </c>
      <c r="E324" s="16">
        <v>1</v>
      </c>
      <c r="F324" s="10"/>
    </row>
    <row r="325" spans="1:6" ht="16.3" x14ac:dyDescent="0.3">
      <c r="A325" s="9">
        <v>318</v>
      </c>
      <c r="B325" s="17" t="s">
        <v>1083</v>
      </c>
      <c r="C325" s="18" t="s">
        <v>292</v>
      </c>
      <c r="D325" s="19" t="s">
        <v>1766</v>
      </c>
      <c r="E325" s="16">
        <v>1</v>
      </c>
      <c r="F325" s="10"/>
    </row>
    <row r="326" spans="1:6" ht="16.3" x14ac:dyDescent="0.3">
      <c r="A326" s="9">
        <v>319</v>
      </c>
      <c r="B326" s="17" t="s">
        <v>1084</v>
      </c>
      <c r="C326" s="18" t="s">
        <v>262</v>
      </c>
      <c r="D326" s="19" t="s">
        <v>1767</v>
      </c>
      <c r="E326" s="16">
        <v>1</v>
      </c>
      <c r="F326" s="10"/>
    </row>
    <row r="327" spans="1:6" ht="16.3" x14ac:dyDescent="0.3">
      <c r="A327" s="9">
        <v>320</v>
      </c>
      <c r="B327" s="17" t="s">
        <v>1085</v>
      </c>
      <c r="C327" s="18" t="s">
        <v>263</v>
      </c>
      <c r="D327" s="19" t="s">
        <v>1759</v>
      </c>
      <c r="E327" s="16">
        <v>1</v>
      </c>
      <c r="F327" s="10"/>
    </row>
    <row r="328" spans="1:6" ht="16.3" x14ac:dyDescent="0.3">
      <c r="A328" s="9">
        <v>321</v>
      </c>
      <c r="B328" s="17" t="s">
        <v>1086</v>
      </c>
      <c r="C328" s="18" t="s">
        <v>264</v>
      </c>
      <c r="D328" s="19" t="s">
        <v>1768</v>
      </c>
      <c r="E328" s="16">
        <v>1</v>
      </c>
      <c r="F328" s="10"/>
    </row>
    <row r="329" spans="1:6" ht="16.3" x14ac:dyDescent="0.3">
      <c r="A329" s="9">
        <v>322</v>
      </c>
      <c r="B329" s="17" t="s">
        <v>1080</v>
      </c>
      <c r="C329" s="18" t="s">
        <v>265</v>
      </c>
      <c r="D329" s="19" t="s">
        <v>1769</v>
      </c>
      <c r="E329" s="16">
        <v>1</v>
      </c>
      <c r="F329" s="10"/>
    </row>
    <row r="330" spans="1:6" ht="16.3" x14ac:dyDescent="0.3">
      <c r="A330" s="9">
        <v>323</v>
      </c>
      <c r="B330" s="17" t="s">
        <v>1087</v>
      </c>
      <c r="C330" s="18" t="s">
        <v>266</v>
      </c>
      <c r="D330" s="19" t="s">
        <v>1770</v>
      </c>
      <c r="E330" s="16">
        <v>1</v>
      </c>
      <c r="F330" s="10"/>
    </row>
    <row r="331" spans="1:6" ht="16.3" x14ac:dyDescent="0.3">
      <c r="A331" s="9">
        <v>324</v>
      </c>
      <c r="B331" s="17" t="s">
        <v>1088</v>
      </c>
      <c r="C331" s="18" t="s">
        <v>293</v>
      </c>
      <c r="D331" s="19" t="s">
        <v>1771</v>
      </c>
      <c r="E331" s="16">
        <v>1</v>
      </c>
      <c r="F331" s="10"/>
    </row>
    <row r="332" spans="1:6" ht="16.3" x14ac:dyDescent="0.3">
      <c r="A332" s="9">
        <v>325</v>
      </c>
      <c r="B332" s="17" t="s">
        <v>1089</v>
      </c>
      <c r="C332" s="18" t="s">
        <v>267</v>
      </c>
      <c r="D332" s="19" t="s">
        <v>1772</v>
      </c>
      <c r="E332" s="16">
        <v>1</v>
      </c>
      <c r="F332" s="10"/>
    </row>
    <row r="333" spans="1:6" ht="16.3" x14ac:dyDescent="0.3">
      <c r="A333" s="9">
        <v>326</v>
      </c>
      <c r="B333" s="17" t="s">
        <v>1077</v>
      </c>
      <c r="C333" s="18" t="s">
        <v>268</v>
      </c>
      <c r="D333" s="19" t="s">
        <v>1773</v>
      </c>
      <c r="E333" s="16">
        <v>1</v>
      </c>
      <c r="F333" s="10"/>
    </row>
    <row r="334" spans="1:6" ht="16.3" x14ac:dyDescent="0.3">
      <c r="A334" s="9">
        <v>327</v>
      </c>
      <c r="B334" s="17" t="s">
        <v>1090</v>
      </c>
      <c r="C334" s="18" t="s">
        <v>269</v>
      </c>
      <c r="D334" s="19" t="s">
        <v>1774</v>
      </c>
      <c r="E334" s="16">
        <v>1</v>
      </c>
      <c r="F334" s="10"/>
    </row>
    <row r="335" spans="1:6" ht="16.3" x14ac:dyDescent="0.3">
      <c r="A335" s="9">
        <v>328</v>
      </c>
      <c r="B335" s="17" t="s">
        <v>1091</v>
      </c>
      <c r="C335" s="18" t="s">
        <v>270</v>
      </c>
      <c r="D335" s="19" t="s">
        <v>1761</v>
      </c>
      <c r="E335" s="16">
        <v>1</v>
      </c>
      <c r="F335" s="10"/>
    </row>
    <row r="336" spans="1:6" ht="16.3" x14ac:dyDescent="0.3">
      <c r="A336" s="9">
        <v>329</v>
      </c>
      <c r="B336" s="17" t="s">
        <v>1092</v>
      </c>
      <c r="C336" s="18" t="s">
        <v>271</v>
      </c>
      <c r="D336" s="19" t="s">
        <v>1775</v>
      </c>
      <c r="E336" s="16">
        <v>1</v>
      </c>
      <c r="F336" s="10"/>
    </row>
    <row r="337" spans="1:6" ht="16.3" x14ac:dyDescent="0.3">
      <c r="A337" s="9">
        <v>330</v>
      </c>
      <c r="B337" s="17" t="s">
        <v>1093</v>
      </c>
      <c r="C337" s="18" t="s">
        <v>272</v>
      </c>
      <c r="D337" s="19" t="s">
        <v>1776</v>
      </c>
      <c r="E337" s="16">
        <v>1</v>
      </c>
      <c r="F337" s="10"/>
    </row>
    <row r="338" spans="1:6" ht="16.3" x14ac:dyDescent="0.3">
      <c r="A338" s="9">
        <v>331</v>
      </c>
      <c r="B338" s="17" t="s">
        <v>1094</v>
      </c>
      <c r="C338" s="18" t="s">
        <v>294</v>
      </c>
      <c r="D338" s="19" t="s">
        <v>1777</v>
      </c>
      <c r="E338" s="16">
        <v>1</v>
      </c>
      <c r="F338" s="10"/>
    </row>
    <row r="339" spans="1:6" ht="16.3" x14ac:dyDescent="0.3">
      <c r="A339" s="9">
        <v>332</v>
      </c>
      <c r="B339" s="17" t="s">
        <v>1095</v>
      </c>
      <c r="C339" s="18" t="s">
        <v>273</v>
      </c>
      <c r="D339" s="19" t="s">
        <v>1763</v>
      </c>
      <c r="E339" s="16">
        <v>1</v>
      </c>
      <c r="F339" s="10"/>
    </row>
    <row r="340" spans="1:6" ht="16.3" x14ac:dyDescent="0.3">
      <c r="A340" s="9">
        <v>333</v>
      </c>
      <c r="B340" s="17" t="s">
        <v>1096</v>
      </c>
      <c r="C340" s="18" t="s">
        <v>274</v>
      </c>
      <c r="D340" s="19" t="s">
        <v>1778</v>
      </c>
      <c r="E340" s="16">
        <v>1</v>
      </c>
      <c r="F340" s="10"/>
    </row>
    <row r="341" spans="1:6" ht="16.3" x14ac:dyDescent="0.3">
      <c r="A341" s="9">
        <v>334</v>
      </c>
      <c r="B341" s="17" t="s">
        <v>1097</v>
      </c>
      <c r="C341" s="18" t="s">
        <v>275</v>
      </c>
      <c r="D341" s="19" t="s">
        <v>1779</v>
      </c>
      <c r="E341" s="16">
        <v>1</v>
      </c>
      <c r="F341" s="10"/>
    </row>
    <row r="342" spans="1:6" ht="16.3" x14ac:dyDescent="0.3">
      <c r="A342" s="9">
        <v>335</v>
      </c>
      <c r="B342" s="17" t="s">
        <v>1098</v>
      </c>
      <c r="C342" s="18" t="s">
        <v>276</v>
      </c>
      <c r="D342" s="19" t="s">
        <v>1780</v>
      </c>
      <c r="E342" s="16">
        <v>1</v>
      </c>
      <c r="F342" s="10"/>
    </row>
    <row r="343" spans="1:6" ht="16.3" x14ac:dyDescent="0.3">
      <c r="A343" s="9">
        <v>336</v>
      </c>
      <c r="B343" s="17" t="s">
        <v>1099</v>
      </c>
      <c r="C343" s="18" t="s">
        <v>277</v>
      </c>
      <c r="D343" s="19" t="s">
        <v>1736</v>
      </c>
      <c r="E343" s="16">
        <v>1</v>
      </c>
      <c r="F343" s="10"/>
    </row>
    <row r="344" spans="1:6" ht="16.3" x14ac:dyDescent="0.3">
      <c r="A344" s="9">
        <v>337</v>
      </c>
      <c r="B344" s="17" t="s">
        <v>1100</v>
      </c>
      <c r="C344" s="18" t="s">
        <v>278</v>
      </c>
      <c r="D344" s="19" t="s">
        <v>1781</v>
      </c>
      <c r="E344" s="16">
        <v>1</v>
      </c>
      <c r="F344" s="10"/>
    </row>
    <row r="345" spans="1:6" ht="16.3" x14ac:dyDescent="0.3">
      <c r="A345" s="9">
        <v>338</v>
      </c>
      <c r="B345" s="17" t="s">
        <v>1101</v>
      </c>
      <c r="C345" s="18" t="s">
        <v>295</v>
      </c>
      <c r="D345" s="19" t="s">
        <v>1782</v>
      </c>
      <c r="E345" s="16">
        <v>1</v>
      </c>
      <c r="F345" s="10"/>
    </row>
    <row r="346" spans="1:6" ht="16.3" x14ac:dyDescent="0.3">
      <c r="A346" s="9">
        <v>339</v>
      </c>
      <c r="B346" s="17" t="s">
        <v>1102</v>
      </c>
      <c r="C346" s="18" t="s">
        <v>280</v>
      </c>
      <c r="D346" s="19" t="s">
        <v>1783</v>
      </c>
      <c r="E346" s="16">
        <v>1</v>
      </c>
      <c r="F346" s="10"/>
    </row>
    <row r="347" spans="1:6" ht="16.3" x14ac:dyDescent="0.3">
      <c r="A347" s="9">
        <v>340</v>
      </c>
      <c r="B347" s="17" t="s">
        <v>1103</v>
      </c>
      <c r="C347" s="18" t="s">
        <v>281</v>
      </c>
      <c r="D347" s="19" t="s">
        <v>1784</v>
      </c>
      <c r="E347" s="16">
        <v>1</v>
      </c>
      <c r="F347" s="10"/>
    </row>
    <row r="348" spans="1:6" ht="16.3" x14ac:dyDescent="0.3">
      <c r="A348" s="9">
        <v>341</v>
      </c>
      <c r="B348" s="17" t="s">
        <v>1104</v>
      </c>
      <c r="C348" s="18" t="s">
        <v>296</v>
      </c>
      <c r="D348" s="19" t="s">
        <v>1785</v>
      </c>
      <c r="E348" s="16">
        <v>1</v>
      </c>
      <c r="F348" s="10"/>
    </row>
    <row r="349" spans="1:6" ht="16.3" x14ac:dyDescent="0.3">
      <c r="A349" s="9">
        <v>342</v>
      </c>
      <c r="B349" s="17" t="s">
        <v>1105</v>
      </c>
      <c r="C349" s="18" t="s">
        <v>297</v>
      </c>
      <c r="D349" s="19" t="s">
        <v>1786</v>
      </c>
      <c r="E349" s="16">
        <v>1</v>
      </c>
      <c r="F349" s="10"/>
    </row>
    <row r="350" spans="1:6" ht="16.3" x14ac:dyDescent="0.3">
      <c r="A350" s="9">
        <v>343</v>
      </c>
      <c r="B350" s="17" t="s">
        <v>1106</v>
      </c>
      <c r="C350" s="18" t="s">
        <v>297</v>
      </c>
      <c r="D350" s="19" t="s">
        <v>1787</v>
      </c>
      <c r="E350" s="16">
        <v>1</v>
      </c>
      <c r="F350" s="10"/>
    </row>
    <row r="351" spans="1:6" ht="16.3" x14ac:dyDescent="0.3">
      <c r="A351" s="9">
        <v>344</v>
      </c>
      <c r="B351" s="17" t="s">
        <v>1107</v>
      </c>
      <c r="C351" s="18" t="s">
        <v>298</v>
      </c>
      <c r="D351" s="19" t="s">
        <v>1788</v>
      </c>
      <c r="E351" s="16">
        <v>1</v>
      </c>
      <c r="F351" s="10"/>
    </row>
    <row r="352" spans="1:6" ht="16.3" x14ac:dyDescent="0.3">
      <c r="A352" s="9">
        <v>345</v>
      </c>
      <c r="B352" s="17" t="s">
        <v>1108</v>
      </c>
      <c r="C352" s="18" t="s">
        <v>299</v>
      </c>
      <c r="D352" s="19" t="s">
        <v>1789</v>
      </c>
      <c r="E352" s="16">
        <v>1</v>
      </c>
      <c r="F352" s="10"/>
    </row>
    <row r="353" spans="1:6" ht="16.3" x14ac:dyDescent="0.3">
      <c r="A353" s="9">
        <v>346</v>
      </c>
      <c r="B353" s="17" t="s">
        <v>1109</v>
      </c>
      <c r="C353" s="18" t="s">
        <v>297</v>
      </c>
      <c r="D353" s="19" t="s">
        <v>1790</v>
      </c>
      <c r="E353" s="16">
        <v>1</v>
      </c>
      <c r="F353" s="10"/>
    </row>
    <row r="354" spans="1:6" ht="16.3" x14ac:dyDescent="0.3">
      <c r="A354" s="9">
        <v>347</v>
      </c>
      <c r="B354" s="17" t="s">
        <v>1110</v>
      </c>
      <c r="C354" s="18" t="s">
        <v>300</v>
      </c>
      <c r="D354" s="19" t="s">
        <v>1791</v>
      </c>
      <c r="E354" s="16">
        <v>1</v>
      </c>
      <c r="F354" s="10"/>
    </row>
    <row r="355" spans="1:6" ht="16.3" x14ac:dyDescent="0.3">
      <c r="A355" s="9">
        <v>348</v>
      </c>
      <c r="B355" s="17" t="s">
        <v>1111</v>
      </c>
      <c r="C355" s="18" t="s">
        <v>283</v>
      </c>
      <c r="D355" s="19" t="s">
        <v>1792</v>
      </c>
      <c r="E355" s="16">
        <v>1</v>
      </c>
      <c r="F355" s="10"/>
    </row>
    <row r="356" spans="1:6" ht="16.3" x14ac:dyDescent="0.3">
      <c r="A356" s="9">
        <v>349</v>
      </c>
      <c r="B356" s="17" t="s">
        <v>1112</v>
      </c>
      <c r="C356" s="18" t="s">
        <v>301</v>
      </c>
      <c r="D356" s="19" t="s">
        <v>1793</v>
      </c>
      <c r="E356" s="16">
        <v>1</v>
      </c>
      <c r="F356" s="10"/>
    </row>
    <row r="357" spans="1:6" ht="16.3" x14ac:dyDescent="0.3">
      <c r="A357" s="9">
        <v>350</v>
      </c>
      <c r="B357" s="17" t="s">
        <v>1113</v>
      </c>
      <c r="C357" s="18" t="s">
        <v>284</v>
      </c>
      <c r="D357" s="19" t="s">
        <v>1794</v>
      </c>
      <c r="E357" s="16">
        <v>1</v>
      </c>
      <c r="F357" s="10"/>
    </row>
    <row r="358" spans="1:6" ht="16.3" x14ac:dyDescent="0.3">
      <c r="A358" s="9">
        <v>351</v>
      </c>
      <c r="B358" s="17" t="s">
        <v>1114</v>
      </c>
      <c r="C358" s="18" t="s">
        <v>302</v>
      </c>
      <c r="D358" s="19" t="s">
        <v>1795</v>
      </c>
      <c r="E358" s="16">
        <v>1</v>
      </c>
      <c r="F358" s="10"/>
    </row>
    <row r="359" spans="1:6" ht="16.3" x14ac:dyDescent="0.3">
      <c r="A359" s="9">
        <v>352</v>
      </c>
      <c r="B359" s="17" t="s">
        <v>1110</v>
      </c>
      <c r="C359" s="18" t="s">
        <v>303</v>
      </c>
      <c r="D359" s="19" t="s">
        <v>1796</v>
      </c>
      <c r="E359" s="16">
        <v>1</v>
      </c>
      <c r="F359" s="10"/>
    </row>
    <row r="360" spans="1:6" ht="16.3" x14ac:dyDescent="0.3">
      <c r="A360" s="9">
        <v>353</v>
      </c>
      <c r="B360" s="17" t="s">
        <v>1115</v>
      </c>
      <c r="C360" s="18" t="s">
        <v>304</v>
      </c>
      <c r="D360" s="19" t="s">
        <v>1797</v>
      </c>
      <c r="E360" s="16">
        <v>1</v>
      </c>
      <c r="F360" s="10"/>
    </row>
    <row r="361" spans="1:6" ht="16.3" x14ac:dyDescent="0.3">
      <c r="A361" s="9">
        <v>354</v>
      </c>
      <c r="B361" s="17" t="s">
        <v>1116</v>
      </c>
      <c r="C361" s="18" t="s">
        <v>305</v>
      </c>
      <c r="D361" s="19" t="s">
        <v>1798</v>
      </c>
      <c r="E361" s="16">
        <v>1</v>
      </c>
      <c r="F361" s="10"/>
    </row>
    <row r="362" spans="1:6" ht="16.3" x14ac:dyDescent="0.3">
      <c r="A362" s="9">
        <v>355</v>
      </c>
      <c r="B362" s="17" t="s">
        <v>1117</v>
      </c>
      <c r="C362" s="18" t="s">
        <v>306</v>
      </c>
      <c r="D362" s="19" t="s">
        <v>1799</v>
      </c>
      <c r="E362" s="16">
        <v>1</v>
      </c>
      <c r="F362" s="10"/>
    </row>
    <row r="363" spans="1:6" ht="16.3" x14ac:dyDescent="0.3">
      <c r="A363" s="9">
        <v>356</v>
      </c>
      <c r="B363" s="17" t="s">
        <v>1118</v>
      </c>
      <c r="C363" s="18" t="s">
        <v>307</v>
      </c>
      <c r="D363" s="19" t="s">
        <v>1800</v>
      </c>
      <c r="E363" s="16">
        <v>1</v>
      </c>
      <c r="F363" s="10"/>
    </row>
    <row r="364" spans="1:6" ht="16.3" x14ac:dyDescent="0.3">
      <c r="A364" s="9">
        <v>357</v>
      </c>
      <c r="B364" s="17" t="s">
        <v>1119</v>
      </c>
      <c r="C364" s="18" t="s">
        <v>308</v>
      </c>
      <c r="D364" s="19" t="s">
        <v>1801</v>
      </c>
      <c r="E364" s="16">
        <v>1</v>
      </c>
      <c r="F364" s="10"/>
    </row>
    <row r="365" spans="1:6" ht="16.3" x14ac:dyDescent="0.3">
      <c r="A365" s="9">
        <v>358</v>
      </c>
      <c r="B365" s="17" t="s">
        <v>1120</v>
      </c>
      <c r="C365" s="18" t="s">
        <v>309</v>
      </c>
      <c r="D365" s="19" t="s">
        <v>1802</v>
      </c>
      <c r="E365" s="16">
        <v>1</v>
      </c>
      <c r="F365" s="10"/>
    </row>
    <row r="366" spans="1:6" ht="16.3" x14ac:dyDescent="0.3">
      <c r="A366" s="9">
        <v>359</v>
      </c>
      <c r="B366" s="17" t="s">
        <v>1121</v>
      </c>
      <c r="C366" s="26" t="s">
        <v>310</v>
      </c>
      <c r="D366" s="25" t="s">
        <v>1803</v>
      </c>
      <c r="E366" s="16">
        <v>1</v>
      </c>
      <c r="F366" s="10"/>
    </row>
    <row r="367" spans="1:6" ht="16.3" x14ac:dyDescent="0.3">
      <c r="A367" s="9">
        <v>360</v>
      </c>
      <c r="B367" s="17" t="s">
        <v>1122</v>
      </c>
      <c r="C367" s="26" t="s">
        <v>311</v>
      </c>
      <c r="D367" s="25" t="s">
        <v>1804</v>
      </c>
      <c r="E367" s="16">
        <v>1</v>
      </c>
      <c r="F367" s="10"/>
    </row>
    <row r="368" spans="1:6" ht="16.3" x14ac:dyDescent="0.3">
      <c r="A368" s="9">
        <v>361</v>
      </c>
      <c r="B368" s="17" t="s">
        <v>1123</v>
      </c>
      <c r="C368" s="26" t="s">
        <v>312</v>
      </c>
      <c r="D368" s="25" t="s">
        <v>1805</v>
      </c>
      <c r="E368" s="16">
        <v>1</v>
      </c>
      <c r="F368" s="10"/>
    </row>
    <row r="369" spans="1:6" ht="16.3" x14ac:dyDescent="0.3">
      <c r="A369" s="9">
        <v>362</v>
      </c>
      <c r="B369" s="17" t="s">
        <v>1124</v>
      </c>
      <c r="C369" s="26" t="s">
        <v>313</v>
      </c>
      <c r="D369" s="25" t="s">
        <v>1805</v>
      </c>
      <c r="E369" s="16">
        <v>1</v>
      </c>
      <c r="F369" s="10"/>
    </row>
    <row r="370" spans="1:6" ht="16.3" x14ac:dyDescent="0.3">
      <c r="A370" s="9">
        <v>363</v>
      </c>
      <c r="B370" s="17" t="s">
        <v>1125</v>
      </c>
      <c r="C370" s="26" t="s">
        <v>314</v>
      </c>
      <c r="D370" s="25" t="s">
        <v>1805</v>
      </c>
      <c r="E370" s="16">
        <v>1</v>
      </c>
      <c r="F370" s="10"/>
    </row>
    <row r="371" spans="1:6" ht="16.3" x14ac:dyDescent="0.3">
      <c r="A371" s="9">
        <v>364</v>
      </c>
      <c r="B371" s="17" t="s">
        <v>1126</v>
      </c>
      <c r="C371" s="26" t="s">
        <v>315</v>
      </c>
      <c r="D371" s="25" t="s">
        <v>1806</v>
      </c>
      <c r="E371" s="16">
        <v>1</v>
      </c>
      <c r="F371" s="10"/>
    </row>
    <row r="372" spans="1:6" ht="16.3" x14ac:dyDescent="0.3">
      <c r="A372" s="9">
        <v>365</v>
      </c>
      <c r="B372" s="17" t="s">
        <v>1127</v>
      </c>
      <c r="C372" s="26" t="s">
        <v>316</v>
      </c>
      <c r="D372" s="25" t="s">
        <v>1806</v>
      </c>
      <c r="E372" s="16">
        <v>1</v>
      </c>
      <c r="F372" s="10"/>
    </row>
    <row r="373" spans="1:6" ht="16.3" x14ac:dyDescent="0.3">
      <c r="A373" s="9">
        <v>366</v>
      </c>
      <c r="B373" s="23" t="s">
        <v>1128</v>
      </c>
      <c r="C373" s="26" t="s">
        <v>317</v>
      </c>
      <c r="D373" s="25" t="s">
        <v>1807</v>
      </c>
      <c r="E373" s="16">
        <v>1</v>
      </c>
      <c r="F373" s="10"/>
    </row>
    <row r="374" spans="1:6" ht="16.3" x14ac:dyDescent="0.3">
      <c r="A374" s="9">
        <v>367</v>
      </c>
      <c r="B374" s="23" t="s">
        <v>1129</v>
      </c>
      <c r="C374" s="26" t="s">
        <v>318</v>
      </c>
      <c r="D374" s="25" t="s">
        <v>1806</v>
      </c>
      <c r="E374" s="16">
        <v>1</v>
      </c>
      <c r="F374" s="10"/>
    </row>
    <row r="375" spans="1:6" ht="16.3" x14ac:dyDescent="0.3">
      <c r="A375" s="9">
        <v>368</v>
      </c>
      <c r="B375" s="23" t="s">
        <v>1130</v>
      </c>
      <c r="C375" s="26" t="s">
        <v>319</v>
      </c>
      <c r="D375" s="25" t="s">
        <v>1806</v>
      </c>
      <c r="E375" s="16">
        <v>1</v>
      </c>
      <c r="F375" s="10"/>
    </row>
    <row r="376" spans="1:6" ht="16.3" x14ac:dyDescent="0.3">
      <c r="A376" s="9">
        <v>369</v>
      </c>
      <c r="B376" s="23" t="s">
        <v>1131</v>
      </c>
      <c r="C376" s="26" t="s">
        <v>320</v>
      </c>
      <c r="D376" s="25" t="s">
        <v>1806</v>
      </c>
      <c r="E376" s="16">
        <v>1</v>
      </c>
      <c r="F376" s="10"/>
    </row>
    <row r="377" spans="1:6" ht="16.3" x14ac:dyDescent="0.3">
      <c r="A377" s="9">
        <v>370</v>
      </c>
      <c r="B377" s="23" t="s">
        <v>1132</v>
      </c>
      <c r="C377" s="26" t="s">
        <v>321</v>
      </c>
      <c r="D377" s="25" t="s">
        <v>1806</v>
      </c>
      <c r="E377" s="16">
        <v>1</v>
      </c>
      <c r="F377" s="10"/>
    </row>
    <row r="378" spans="1:6" ht="16.3" x14ac:dyDescent="0.3">
      <c r="A378" s="9">
        <v>371</v>
      </c>
      <c r="B378" s="23" t="s">
        <v>1133</v>
      </c>
      <c r="C378" s="26" t="s">
        <v>322</v>
      </c>
      <c r="D378" s="25" t="s">
        <v>1806</v>
      </c>
      <c r="E378" s="16">
        <v>1</v>
      </c>
      <c r="F378" s="10"/>
    </row>
    <row r="379" spans="1:6" ht="16.3" x14ac:dyDescent="0.3">
      <c r="A379" s="9">
        <v>372</v>
      </c>
      <c r="B379" s="23" t="s">
        <v>1134</v>
      </c>
      <c r="C379" s="26" t="s">
        <v>323</v>
      </c>
      <c r="D379" s="25" t="s">
        <v>1808</v>
      </c>
      <c r="E379" s="16">
        <v>1</v>
      </c>
      <c r="F379" s="10"/>
    </row>
    <row r="380" spans="1:6" ht="16.3" x14ac:dyDescent="0.3">
      <c r="A380" s="9">
        <v>373</v>
      </c>
      <c r="B380" s="23" t="s">
        <v>1135</v>
      </c>
      <c r="C380" s="26" t="s">
        <v>324</v>
      </c>
      <c r="D380" s="25" t="s">
        <v>1809</v>
      </c>
      <c r="E380" s="16">
        <v>15</v>
      </c>
      <c r="F380" s="10"/>
    </row>
    <row r="381" spans="1:6" ht="16.3" x14ac:dyDescent="0.3">
      <c r="A381" s="9">
        <v>374</v>
      </c>
      <c r="B381" s="23" t="s">
        <v>1136</v>
      </c>
      <c r="C381" s="26" t="s">
        <v>325</v>
      </c>
      <c r="D381" s="25" t="s">
        <v>1809</v>
      </c>
      <c r="E381" s="16">
        <v>2</v>
      </c>
      <c r="F381" s="10"/>
    </row>
    <row r="382" spans="1:6" ht="16.3" x14ac:dyDescent="0.3">
      <c r="A382" s="9">
        <v>375</v>
      </c>
      <c r="B382" s="23" t="s">
        <v>1137</v>
      </c>
      <c r="C382" s="26" t="s">
        <v>326</v>
      </c>
      <c r="D382" s="25" t="s">
        <v>1805</v>
      </c>
      <c r="E382" s="16">
        <v>1</v>
      </c>
      <c r="F382" s="10"/>
    </row>
    <row r="383" spans="1:6" ht="16.3" x14ac:dyDescent="0.3">
      <c r="A383" s="9">
        <v>376</v>
      </c>
      <c r="B383" s="23" t="s">
        <v>1138</v>
      </c>
      <c r="C383" s="26" t="s">
        <v>327</v>
      </c>
      <c r="D383" s="25" t="s">
        <v>1810</v>
      </c>
      <c r="E383" s="16">
        <v>1</v>
      </c>
      <c r="F383" s="10"/>
    </row>
    <row r="384" spans="1:6" ht="16.3" x14ac:dyDescent="0.3">
      <c r="A384" s="9">
        <v>377</v>
      </c>
      <c r="B384" s="23" t="s">
        <v>1139</v>
      </c>
      <c r="C384" s="26" t="s">
        <v>328</v>
      </c>
      <c r="D384" s="25" t="s">
        <v>1811</v>
      </c>
      <c r="E384" s="16">
        <v>1</v>
      </c>
      <c r="F384" s="10"/>
    </row>
    <row r="385" spans="1:6" ht="16.3" x14ac:dyDescent="0.3">
      <c r="A385" s="9">
        <v>378</v>
      </c>
      <c r="B385" s="23" t="s">
        <v>1140</v>
      </c>
      <c r="C385" s="26" t="s">
        <v>329</v>
      </c>
      <c r="D385" s="25" t="s">
        <v>1812</v>
      </c>
      <c r="E385" s="16">
        <v>2</v>
      </c>
      <c r="F385" s="10"/>
    </row>
    <row r="386" spans="1:6" ht="16.3" x14ac:dyDescent="0.3">
      <c r="A386" s="9">
        <v>379</v>
      </c>
      <c r="B386" s="23" t="s">
        <v>1141</v>
      </c>
      <c r="C386" s="26" t="s">
        <v>282</v>
      </c>
      <c r="D386" s="25" t="s">
        <v>1813</v>
      </c>
      <c r="E386" s="16">
        <v>1</v>
      </c>
      <c r="F386" s="10"/>
    </row>
    <row r="387" spans="1:6" ht="16.3" x14ac:dyDescent="0.3">
      <c r="A387" s="9">
        <v>380</v>
      </c>
      <c r="B387" s="23" t="s">
        <v>1142</v>
      </c>
      <c r="C387" s="26" t="s">
        <v>330</v>
      </c>
      <c r="D387" s="25" t="s">
        <v>1814</v>
      </c>
      <c r="E387" s="16">
        <v>1</v>
      </c>
      <c r="F387" s="10"/>
    </row>
    <row r="388" spans="1:6" ht="16.3" x14ac:dyDescent="0.3">
      <c r="A388" s="9">
        <v>381</v>
      </c>
      <c r="B388" s="23" t="s">
        <v>1143</v>
      </c>
      <c r="C388" s="26" t="s">
        <v>331</v>
      </c>
      <c r="D388" s="25" t="s">
        <v>1815</v>
      </c>
      <c r="E388" s="16">
        <v>1</v>
      </c>
      <c r="F388" s="10"/>
    </row>
    <row r="389" spans="1:6" ht="16.3" x14ac:dyDescent="0.3">
      <c r="A389" s="9">
        <v>382</v>
      </c>
      <c r="B389" s="23" t="s">
        <v>1138</v>
      </c>
      <c r="C389" s="26" t="s">
        <v>332</v>
      </c>
      <c r="D389" s="25" t="s">
        <v>1816</v>
      </c>
      <c r="E389" s="16">
        <v>5</v>
      </c>
      <c r="F389" s="10"/>
    </row>
    <row r="390" spans="1:6" ht="16.3" x14ac:dyDescent="0.3">
      <c r="A390" s="9">
        <v>383</v>
      </c>
      <c r="B390" s="23" t="s">
        <v>1144</v>
      </c>
      <c r="C390" s="26" t="s">
        <v>333</v>
      </c>
      <c r="D390" s="25" t="s">
        <v>1816</v>
      </c>
      <c r="E390" s="16">
        <v>9</v>
      </c>
      <c r="F390" s="10"/>
    </row>
    <row r="391" spans="1:6" ht="16.3" x14ac:dyDescent="0.3">
      <c r="A391" s="9">
        <v>384</v>
      </c>
      <c r="B391" s="23" t="s">
        <v>1145</v>
      </c>
      <c r="C391" s="26" t="s">
        <v>334</v>
      </c>
      <c r="D391" s="25" t="s">
        <v>1817</v>
      </c>
      <c r="E391" s="16">
        <v>1</v>
      </c>
      <c r="F391" s="10"/>
    </row>
    <row r="392" spans="1:6" ht="16.3" x14ac:dyDescent="0.3">
      <c r="A392" s="9">
        <v>385</v>
      </c>
      <c r="B392" s="23" t="s">
        <v>1146</v>
      </c>
      <c r="C392" s="26" t="s">
        <v>335</v>
      </c>
      <c r="D392" s="25" t="s">
        <v>1809</v>
      </c>
      <c r="E392" s="16">
        <v>7</v>
      </c>
      <c r="F392" s="10"/>
    </row>
    <row r="393" spans="1:6" ht="16.3" x14ac:dyDescent="0.3">
      <c r="A393" s="9">
        <v>386</v>
      </c>
      <c r="B393" s="23" t="s">
        <v>1147</v>
      </c>
      <c r="C393" s="26" t="s">
        <v>336</v>
      </c>
      <c r="D393" s="25" t="s">
        <v>1815</v>
      </c>
      <c r="E393" s="16">
        <v>1</v>
      </c>
      <c r="F393" s="10"/>
    </row>
    <row r="394" spans="1:6" ht="16.3" x14ac:dyDescent="0.3">
      <c r="A394" s="9">
        <v>387</v>
      </c>
      <c r="B394" s="23" t="s">
        <v>1148</v>
      </c>
      <c r="C394" s="26" t="s">
        <v>337</v>
      </c>
      <c r="D394" s="25" t="s">
        <v>1818</v>
      </c>
      <c r="E394" s="16">
        <v>1</v>
      </c>
      <c r="F394" s="10"/>
    </row>
    <row r="395" spans="1:6" ht="16.3" x14ac:dyDescent="0.3">
      <c r="A395" s="9">
        <v>388</v>
      </c>
      <c r="B395" s="23" t="s">
        <v>1149</v>
      </c>
      <c r="C395" s="26" t="s">
        <v>338</v>
      </c>
      <c r="D395" s="25" t="s">
        <v>1816</v>
      </c>
      <c r="E395" s="16">
        <v>3</v>
      </c>
      <c r="F395" s="10"/>
    </row>
    <row r="396" spans="1:6" ht="16.3" x14ac:dyDescent="0.3">
      <c r="A396" s="9">
        <v>389</v>
      </c>
      <c r="B396" s="23" t="s">
        <v>1150</v>
      </c>
      <c r="C396" s="26" t="s">
        <v>339</v>
      </c>
      <c r="D396" s="25" t="s">
        <v>1819</v>
      </c>
      <c r="E396" s="16">
        <v>1</v>
      </c>
      <c r="F396" s="10"/>
    </row>
    <row r="397" spans="1:6" ht="16.3" x14ac:dyDescent="0.3">
      <c r="A397" s="9">
        <v>390</v>
      </c>
      <c r="B397" s="23" t="s">
        <v>1151</v>
      </c>
      <c r="C397" s="26" t="s">
        <v>340</v>
      </c>
      <c r="D397" s="25" t="s">
        <v>1820</v>
      </c>
      <c r="E397" s="16">
        <v>1</v>
      </c>
      <c r="F397" s="10"/>
    </row>
    <row r="398" spans="1:6" ht="16.3" x14ac:dyDescent="0.3">
      <c r="A398" s="9">
        <v>391</v>
      </c>
      <c r="B398" s="23" t="s">
        <v>1152</v>
      </c>
      <c r="C398" s="26" t="s">
        <v>332</v>
      </c>
      <c r="D398" s="25" t="s">
        <v>1816</v>
      </c>
      <c r="E398" s="16">
        <v>2</v>
      </c>
      <c r="F398" s="10"/>
    </row>
    <row r="399" spans="1:6" ht="16.3" x14ac:dyDescent="0.3">
      <c r="A399" s="9">
        <v>392</v>
      </c>
      <c r="B399" s="23" t="s">
        <v>1146</v>
      </c>
      <c r="C399" s="26" t="s">
        <v>341</v>
      </c>
      <c r="D399" s="25" t="s">
        <v>1816</v>
      </c>
      <c r="E399" s="16">
        <v>8</v>
      </c>
      <c r="F399" s="10"/>
    </row>
    <row r="400" spans="1:6" ht="16.3" x14ac:dyDescent="0.3">
      <c r="A400" s="9">
        <v>393</v>
      </c>
      <c r="B400" s="23" t="s">
        <v>1153</v>
      </c>
      <c r="C400" s="26" t="s">
        <v>342</v>
      </c>
      <c r="D400" s="25" t="s">
        <v>1638</v>
      </c>
      <c r="E400" s="16">
        <v>1</v>
      </c>
      <c r="F400" s="10"/>
    </row>
    <row r="401" spans="1:6" ht="16.3" x14ac:dyDescent="0.3">
      <c r="A401" s="9">
        <v>394</v>
      </c>
      <c r="B401" s="23" t="s">
        <v>1154</v>
      </c>
      <c r="C401" s="26" t="s">
        <v>343</v>
      </c>
      <c r="D401" s="25" t="s">
        <v>1819</v>
      </c>
      <c r="E401" s="16">
        <v>1</v>
      </c>
      <c r="F401" s="10"/>
    </row>
    <row r="402" spans="1:6" ht="16.3" x14ac:dyDescent="0.3">
      <c r="A402" s="9">
        <v>395</v>
      </c>
      <c r="B402" s="23" t="s">
        <v>1155</v>
      </c>
      <c r="C402" s="26" t="s">
        <v>344</v>
      </c>
      <c r="D402" s="25" t="s">
        <v>1815</v>
      </c>
      <c r="E402" s="16">
        <v>1</v>
      </c>
      <c r="F402" s="10"/>
    </row>
    <row r="403" spans="1:6" ht="16.3" x14ac:dyDescent="0.3">
      <c r="A403" s="9">
        <v>396</v>
      </c>
      <c r="B403" s="23" t="s">
        <v>1156</v>
      </c>
      <c r="C403" s="26" t="s">
        <v>345</v>
      </c>
      <c r="D403" s="25" t="s">
        <v>1820</v>
      </c>
      <c r="E403" s="16">
        <v>1</v>
      </c>
      <c r="F403" s="10"/>
    </row>
    <row r="404" spans="1:6" ht="16.3" x14ac:dyDescent="0.3">
      <c r="A404" s="9">
        <v>397</v>
      </c>
      <c r="B404" s="23" t="s">
        <v>1157</v>
      </c>
      <c r="C404" s="26" t="s">
        <v>346</v>
      </c>
      <c r="D404" s="25" t="s">
        <v>1816</v>
      </c>
      <c r="E404" s="16">
        <v>7</v>
      </c>
      <c r="F404" s="10"/>
    </row>
    <row r="405" spans="1:6" ht="16.3" x14ac:dyDescent="0.3">
      <c r="A405" s="9">
        <v>398</v>
      </c>
      <c r="B405" s="23" t="s">
        <v>1158</v>
      </c>
      <c r="C405" s="26" t="s">
        <v>347</v>
      </c>
      <c r="D405" s="25" t="s">
        <v>1821</v>
      </c>
      <c r="E405" s="16">
        <v>1</v>
      </c>
      <c r="F405" s="10"/>
    </row>
    <row r="406" spans="1:6" ht="16.3" x14ac:dyDescent="0.3">
      <c r="A406" s="9">
        <v>399</v>
      </c>
      <c r="B406" s="23" t="s">
        <v>1159</v>
      </c>
      <c r="C406" s="26" t="s">
        <v>348</v>
      </c>
      <c r="D406" s="25" t="s">
        <v>1816</v>
      </c>
      <c r="E406" s="16">
        <v>3</v>
      </c>
      <c r="F406" s="10"/>
    </row>
    <row r="407" spans="1:6" ht="16.3" x14ac:dyDescent="0.3">
      <c r="A407" s="9">
        <v>400</v>
      </c>
      <c r="B407" s="23" t="s">
        <v>1160</v>
      </c>
      <c r="C407" s="26" t="s">
        <v>349</v>
      </c>
      <c r="D407" s="25" t="s">
        <v>1761</v>
      </c>
      <c r="E407" s="16">
        <v>1</v>
      </c>
      <c r="F407" s="10"/>
    </row>
    <row r="408" spans="1:6" ht="16.3" x14ac:dyDescent="0.3">
      <c r="A408" s="9">
        <v>401</v>
      </c>
      <c r="B408" s="23" t="s">
        <v>1161</v>
      </c>
      <c r="C408" s="26" t="s">
        <v>350</v>
      </c>
      <c r="D408" s="25" t="s">
        <v>1809</v>
      </c>
      <c r="E408" s="16">
        <v>8</v>
      </c>
      <c r="F408" s="10"/>
    </row>
    <row r="409" spans="1:6" ht="16.3" x14ac:dyDescent="0.3">
      <c r="A409" s="9">
        <v>402</v>
      </c>
      <c r="B409" s="23" t="s">
        <v>1162</v>
      </c>
      <c r="C409" s="26" t="s">
        <v>351</v>
      </c>
      <c r="D409" s="25" t="s">
        <v>1822</v>
      </c>
      <c r="E409" s="16">
        <v>1</v>
      </c>
      <c r="F409" s="10"/>
    </row>
    <row r="410" spans="1:6" ht="16.3" x14ac:dyDescent="0.3">
      <c r="A410" s="9">
        <v>403</v>
      </c>
      <c r="B410" s="23" t="s">
        <v>1163</v>
      </c>
      <c r="C410" s="26" t="s">
        <v>352</v>
      </c>
      <c r="D410" s="25" t="s">
        <v>1823</v>
      </c>
      <c r="E410" s="16">
        <v>1</v>
      </c>
      <c r="F410" s="10"/>
    </row>
    <row r="411" spans="1:6" ht="16.3" x14ac:dyDescent="0.3">
      <c r="A411" s="9">
        <v>404</v>
      </c>
      <c r="B411" s="23" t="s">
        <v>1164</v>
      </c>
      <c r="C411" s="26" t="s">
        <v>353</v>
      </c>
      <c r="D411" s="25" t="s">
        <v>1824</v>
      </c>
      <c r="E411" s="16">
        <v>1</v>
      </c>
      <c r="F411" s="10"/>
    </row>
    <row r="412" spans="1:6" ht="16.3" x14ac:dyDescent="0.3">
      <c r="A412" s="9">
        <v>405</v>
      </c>
      <c r="B412" s="23" t="s">
        <v>1165</v>
      </c>
      <c r="C412" s="26" t="s">
        <v>354</v>
      </c>
      <c r="D412" s="25" t="s">
        <v>1825</v>
      </c>
      <c r="E412" s="16">
        <v>1</v>
      </c>
      <c r="F412" s="10"/>
    </row>
    <row r="413" spans="1:6" ht="16.3" x14ac:dyDescent="0.3">
      <c r="A413" s="9">
        <v>406</v>
      </c>
      <c r="B413" s="23" t="s">
        <v>1086</v>
      </c>
      <c r="C413" s="26" t="s">
        <v>355</v>
      </c>
      <c r="D413" s="25" t="s">
        <v>1758</v>
      </c>
      <c r="E413" s="16">
        <v>2</v>
      </c>
      <c r="F413" s="10"/>
    </row>
    <row r="414" spans="1:6" ht="16.3" x14ac:dyDescent="0.3">
      <c r="A414" s="9">
        <v>407</v>
      </c>
      <c r="B414" s="23" t="s">
        <v>1166</v>
      </c>
      <c r="C414" s="26" t="s">
        <v>356</v>
      </c>
      <c r="D414" s="25" t="s">
        <v>1826</v>
      </c>
      <c r="E414" s="16">
        <v>1</v>
      </c>
      <c r="F414" s="10"/>
    </row>
    <row r="415" spans="1:6" ht="16.3" x14ac:dyDescent="0.3">
      <c r="A415" s="9">
        <v>408</v>
      </c>
      <c r="B415" s="23" t="s">
        <v>1080</v>
      </c>
      <c r="C415" s="26" t="s">
        <v>357</v>
      </c>
      <c r="D415" s="25" t="s">
        <v>1827</v>
      </c>
      <c r="E415" s="16">
        <v>1</v>
      </c>
      <c r="F415" s="10"/>
    </row>
    <row r="416" spans="1:6" ht="16.3" x14ac:dyDescent="0.3">
      <c r="A416" s="9">
        <v>409</v>
      </c>
      <c r="B416" s="23" t="s">
        <v>1167</v>
      </c>
      <c r="C416" s="26" t="s">
        <v>358</v>
      </c>
      <c r="D416" s="25" t="s">
        <v>1828</v>
      </c>
      <c r="E416" s="16">
        <v>1</v>
      </c>
      <c r="F416" s="10"/>
    </row>
    <row r="417" spans="1:6" ht="16.3" x14ac:dyDescent="0.3">
      <c r="A417" s="9">
        <v>410</v>
      </c>
      <c r="B417" s="23" t="s">
        <v>1168</v>
      </c>
      <c r="C417" s="26" t="s">
        <v>359</v>
      </c>
      <c r="D417" s="25" t="s">
        <v>1829</v>
      </c>
      <c r="E417" s="16">
        <v>1</v>
      </c>
      <c r="F417" s="10"/>
    </row>
    <row r="418" spans="1:6" ht="16.3" x14ac:dyDescent="0.3">
      <c r="A418" s="9">
        <v>411</v>
      </c>
      <c r="B418" s="23" t="s">
        <v>1169</v>
      </c>
      <c r="C418" s="26" t="s">
        <v>360</v>
      </c>
      <c r="D418" s="25" t="s">
        <v>1830</v>
      </c>
      <c r="E418" s="16">
        <v>1</v>
      </c>
      <c r="F418" s="10"/>
    </row>
    <row r="419" spans="1:6" ht="16.3" x14ac:dyDescent="0.3">
      <c r="A419" s="9">
        <v>412</v>
      </c>
      <c r="B419" s="23" t="s">
        <v>1168</v>
      </c>
      <c r="C419" s="26" t="s">
        <v>361</v>
      </c>
      <c r="D419" s="25" t="s">
        <v>1831</v>
      </c>
      <c r="E419" s="16">
        <v>1</v>
      </c>
      <c r="F419" s="10"/>
    </row>
    <row r="420" spans="1:6" ht="16.3" x14ac:dyDescent="0.3">
      <c r="A420" s="9">
        <v>413</v>
      </c>
      <c r="B420" s="23" t="s">
        <v>1170</v>
      </c>
      <c r="C420" s="26" t="s">
        <v>362</v>
      </c>
      <c r="D420" s="25" t="s">
        <v>1761</v>
      </c>
      <c r="E420" s="16">
        <v>3</v>
      </c>
      <c r="F420" s="10"/>
    </row>
    <row r="421" spans="1:6" ht="16.3" x14ac:dyDescent="0.3">
      <c r="A421" s="9">
        <v>414</v>
      </c>
      <c r="B421" s="23" t="s">
        <v>1171</v>
      </c>
      <c r="C421" s="26" t="s">
        <v>363</v>
      </c>
      <c r="D421" s="25" t="s">
        <v>1809</v>
      </c>
      <c r="E421" s="16">
        <v>7</v>
      </c>
      <c r="F421" s="10"/>
    </row>
    <row r="422" spans="1:6" ht="16.3" x14ac:dyDescent="0.3">
      <c r="A422" s="9">
        <v>415</v>
      </c>
      <c r="B422" s="23" t="s">
        <v>1172</v>
      </c>
      <c r="C422" s="26" t="s">
        <v>364</v>
      </c>
      <c r="D422" s="25" t="s">
        <v>1832</v>
      </c>
      <c r="E422" s="16">
        <v>1</v>
      </c>
      <c r="F422" s="10"/>
    </row>
    <row r="423" spans="1:6" ht="16.3" x14ac:dyDescent="0.3">
      <c r="A423" s="9">
        <v>416</v>
      </c>
      <c r="B423" s="23" t="s">
        <v>1173</v>
      </c>
      <c r="C423" s="26" t="s">
        <v>365</v>
      </c>
      <c r="D423" s="25" t="s">
        <v>1758</v>
      </c>
      <c r="E423" s="16">
        <v>2</v>
      </c>
      <c r="F423" s="10"/>
    </row>
    <row r="424" spans="1:6" ht="16.3" x14ac:dyDescent="0.3">
      <c r="A424" s="9">
        <v>417</v>
      </c>
      <c r="B424" s="23" t="s">
        <v>1174</v>
      </c>
      <c r="C424" s="26" t="s">
        <v>366</v>
      </c>
      <c r="D424" s="25" t="s">
        <v>1761</v>
      </c>
      <c r="E424" s="16">
        <v>1</v>
      </c>
      <c r="F424" s="10"/>
    </row>
    <row r="425" spans="1:6" ht="16.3" x14ac:dyDescent="0.3">
      <c r="A425" s="9">
        <v>418</v>
      </c>
      <c r="B425" s="23" t="s">
        <v>1175</v>
      </c>
      <c r="C425" s="26" t="s">
        <v>367</v>
      </c>
      <c r="D425" s="25" t="s">
        <v>1809</v>
      </c>
      <c r="E425" s="16">
        <v>6</v>
      </c>
      <c r="F425" s="10"/>
    </row>
    <row r="426" spans="1:6" ht="16.3" x14ac:dyDescent="0.3">
      <c r="A426" s="9">
        <v>419</v>
      </c>
      <c r="B426" s="23" t="s">
        <v>1176</v>
      </c>
      <c r="C426" s="26" t="s">
        <v>368</v>
      </c>
      <c r="D426" s="25" t="s">
        <v>1809</v>
      </c>
      <c r="E426" s="16">
        <v>8</v>
      </c>
      <c r="F426" s="10"/>
    </row>
    <row r="427" spans="1:6" ht="16.3" x14ac:dyDescent="0.3">
      <c r="A427" s="9">
        <v>420</v>
      </c>
      <c r="B427" s="23" t="s">
        <v>1177</v>
      </c>
      <c r="C427" s="26" t="s">
        <v>369</v>
      </c>
      <c r="D427" s="25" t="s">
        <v>1761</v>
      </c>
      <c r="E427" s="16">
        <v>2</v>
      </c>
      <c r="F427" s="10"/>
    </row>
    <row r="428" spans="1:6" ht="16.3" x14ac:dyDescent="0.3">
      <c r="A428" s="9">
        <v>421</v>
      </c>
      <c r="B428" s="23" t="s">
        <v>1178</v>
      </c>
      <c r="C428" s="26" t="s">
        <v>370</v>
      </c>
      <c r="D428" s="25" t="s">
        <v>1833</v>
      </c>
      <c r="E428" s="16">
        <v>1</v>
      </c>
      <c r="F428" s="10"/>
    </row>
    <row r="429" spans="1:6" ht="16.3" x14ac:dyDescent="0.3">
      <c r="A429" s="9">
        <v>422</v>
      </c>
      <c r="B429" s="23" t="s">
        <v>1179</v>
      </c>
      <c r="C429" s="26" t="s">
        <v>256</v>
      </c>
      <c r="D429" s="25" t="s">
        <v>1758</v>
      </c>
      <c r="E429" s="16">
        <v>2</v>
      </c>
      <c r="F429" s="10"/>
    </row>
    <row r="430" spans="1:6" ht="16.3" x14ac:dyDescent="0.3">
      <c r="A430" s="9">
        <v>423</v>
      </c>
      <c r="B430" s="23" t="s">
        <v>1180</v>
      </c>
      <c r="C430" s="26" t="s">
        <v>371</v>
      </c>
      <c r="D430" s="25" t="s">
        <v>1809</v>
      </c>
      <c r="E430" s="16">
        <v>15</v>
      </c>
      <c r="F430" s="10"/>
    </row>
    <row r="431" spans="1:6" ht="16.3" x14ac:dyDescent="0.3">
      <c r="A431" s="9">
        <v>424</v>
      </c>
      <c r="B431" s="23" t="s">
        <v>1181</v>
      </c>
      <c r="C431" s="26" t="s">
        <v>372</v>
      </c>
      <c r="D431" s="25" t="s">
        <v>1809</v>
      </c>
      <c r="E431" s="16">
        <v>4</v>
      </c>
      <c r="F431" s="10"/>
    </row>
    <row r="432" spans="1:6" ht="16.3" x14ac:dyDescent="0.3">
      <c r="A432" s="9">
        <v>425</v>
      </c>
      <c r="B432" s="23" t="s">
        <v>1182</v>
      </c>
      <c r="C432" s="26" t="s">
        <v>373</v>
      </c>
      <c r="D432" s="25" t="s">
        <v>1761</v>
      </c>
      <c r="E432" s="16">
        <v>1</v>
      </c>
      <c r="F432" s="10"/>
    </row>
    <row r="433" spans="1:6" ht="16.3" x14ac:dyDescent="0.3">
      <c r="A433" s="9">
        <v>426</v>
      </c>
      <c r="B433" s="23" t="s">
        <v>1183</v>
      </c>
      <c r="C433" s="26" t="s">
        <v>374</v>
      </c>
      <c r="D433" s="25" t="s">
        <v>1834</v>
      </c>
      <c r="E433" s="16">
        <v>2</v>
      </c>
      <c r="F433" s="10"/>
    </row>
    <row r="434" spans="1:6" ht="16.3" x14ac:dyDescent="0.3">
      <c r="A434" s="9">
        <v>427</v>
      </c>
      <c r="B434" s="23" t="s">
        <v>1184</v>
      </c>
      <c r="C434" s="26" t="s">
        <v>375</v>
      </c>
      <c r="D434" s="25" t="s">
        <v>1835</v>
      </c>
      <c r="E434" s="16">
        <v>1</v>
      </c>
      <c r="F434" s="10"/>
    </row>
    <row r="435" spans="1:6" ht="16.3" x14ac:dyDescent="0.3">
      <c r="A435" s="9">
        <v>428</v>
      </c>
      <c r="B435" s="23" t="s">
        <v>1185</v>
      </c>
      <c r="C435" s="21" t="s">
        <v>376</v>
      </c>
      <c r="D435" s="22" t="s">
        <v>1836</v>
      </c>
      <c r="E435" s="16">
        <v>1</v>
      </c>
      <c r="F435" s="10"/>
    </row>
    <row r="436" spans="1:6" ht="16.3" x14ac:dyDescent="0.3">
      <c r="A436" s="9">
        <v>429</v>
      </c>
      <c r="B436" s="23" t="s">
        <v>1186</v>
      </c>
      <c r="C436" s="21" t="s">
        <v>377</v>
      </c>
      <c r="D436" s="22" t="s">
        <v>1837</v>
      </c>
      <c r="E436" s="16">
        <v>1</v>
      </c>
      <c r="F436" s="10"/>
    </row>
    <row r="437" spans="1:6" ht="16.3" x14ac:dyDescent="0.3">
      <c r="A437" s="9">
        <v>430</v>
      </c>
      <c r="B437" s="23" t="s">
        <v>1187</v>
      </c>
      <c r="C437" s="21" t="s">
        <v>378</v>
      </c>
      <c r="D437" s="22" t="s">
        <v>1838</v>
      </c>
      <c r="E437" s="16">
        <v>1</v>
      </c>
      <c r="F437" s="10"/>
    </row>
    <row r="438" spans="1:6" ht="16.3" x14ac:dyDescent="0.3">
      <c r="A438" s="9">
        <v>431</v>
      </c>
      <c r="B438" s="23" t="s">
        <v>1188</v>
      </c>
      <c r="C438" s="21" t="s">
        <v>379</v>
      </c>
      <c r="D438" s="22" t="s">
        <v>1839</v>
      </c>
      <c r="E438" s="16">
        <v>1</v>
      </c>
      <c r="F438" s="10"/>
    </row>
    <row r="439" spans="1:6" ht="16.3" x14ac:dyDescent="0.3">
      <c r="A439" s="9">
        <v>432</v>
      </c>
      <c r="B439" s="23" t="s">
        <v>1189</v>
      </c>
      <c r="C439" s="21" t="s">
        <v>380</v>
      </c>
      <c r="D439" s="22" t="s">
        <v>1840</v>
      </c>
      <c r="E439" s="16">
        <v>1</v>
      </c>
      <c r="F439" s="10"/>
    </row>
    <row r="440" spans="1:6" ht="16.3" x14ac:dyDescent="0.3">
      <c r="A440" s="9">
        <v>433</v>
      </c>
      <c r="B440" s="23" t="s">
        <v>1190</v>
      </c>
      <c r="C440" s="21" t="s">
        <v>381</v>
      </c>
      <c r="D440" s="22" t="s">
        <v>1841</v>
      </c>
      <c r="E440" s="16">
        <v>1</v>
      </c>
      <c r="F440" s="10"/>
    </row>
    <row r="441" spans="1:6" ht="16.3" x14ac:dyDescent="0.3">
      <c r="A441" s="9">
        <v>434</v>
      </c>
      <c r="B441" s="23" t="s">
        <v>1085</v>
      </c>
      <c r="C441" s="21" t="s">
        <v>382</v>
      </c>
      <c r="D441" s="22" t="s">
        <v>1809</v>
      </c>
      <c r="E441" s="16">
        <v>2</v>
      </c>
      <c r="F441" s="10"/>
    </row>
    <row r="442" spans="1:6" ht="16.3" x14ac:dyDescent="0.3">
      <c r="A442" s="9">
        <v>435</v>
      </c>
      <c r="B442" s="23" t="s">
        <v>1191</v>
      </c>
      <c r="C442" s="21" t="s">
        <v>383</v>
      </c>
      <c r="D442" s="22" t="s">
        <v>1809</v>
      </c>
      <c r="E442" s="16"/>
      <c r="F442" s="10"/>
    </row>
    <row r="443" spans="1:6" ht="16.3" x14ac:dyDescent="0.3">
      <c r="A443" s="9">
        <v>436</v>
      </c>
      <c r="B443" s="23" t="s">
        <v>1192</v>
      </c>
      <c r="C443" s="21" t="s">
        <v>384</v>
      </c>
      <c r="D443" s="22" t="s">
        <v>1809</v>
      </c>
      <c r="E443" s="16">
        <v>12</v>
      </c>
      <c r="F443" s="10"/>
    </row>
    <row r="444" spans="1:6" ht="16.3" x14ac:dyDescent="0.3">
      <c r="A444" s="9">
        <v>437</v>
      </c>
      <c r="B444" s="20" t="s">
        <v>1193</v>
      </c>
      <c r="C444" s="21" t="s">
        <v>385</v>
      </c>
      <c r="D444" s="22" t="s">
        <v>1809</v>
      </c>
      <c r="E444" s="16">
        <v>9</v>
      </c>
      <c r="F444" s="10"/>
    </row>
    <row r="445" spans="1:6" ht="16.3" x14ac:dyDescent="0.3">
      <c r="A445" s="9">
        <v>438</v>
      </c>
      <c r="B445" s="20" t="s">
        <v>1194</v>
      </c>
      <c r="C445" s="21" t="s">
        <v>386</v>
      </c>
      <c r="D445" s="22" t="s">
        <v>1809</v>
      </c>
      <c r="E445" s="16">
        <v>2</v>
      </c>
      <c r="F445" s="10"/>
    </row>
    <row r="446" spans="1:6" ht="16.3" x14ac:dyDescent="0.3">
      <c r="A446" s="9">
        <v>439</v>
      </c>
      <c r="B446" s="20" t="s">
        <v>1195</v>
      </c>
      <c r="C446" s="21" t="s">
        <v>387</v>
      </c>
      <c r="D446" s="22" t="s">
        <v>1809</v>
      </c>
      <c r="E446" s="16">
        <v>6</v>
      </c>
      <c r="F446" s="10"/>
    </row>
    <row r="447" spans="1:6" ht="16.3" x14ac:dyDescent="0.3">
      <c r="A447" s="9">
        <v>440</v>
      </c>
      <c r="B447" s="20" t="s">
        <v>1196</v>
      </c>
      <c r="C447" s="21" t="s">
        <v>388</v>
      </c>
      <c r="D447" s="22" t="s">
        <v>1809</v>
      </c>
      <c r="E447" s="16">
        <v>5</v>
      </c>
      <c r="F447" s="10"/>
    </row>
    <row r="448" spans="1:6" ht="16.3" x14ac:dyDescent="0.3">
      <c r="A448" s="9">
        <v>441</v>
      </c>
      <c r="B448" s="20" t="s">
        <v>1197</v>
      </c>
      <c r="C448" s="21" t="s">
        <v>389</v>
      </c>
      <c r="D448" s="22" t="s">
        <v>1842</v>
      </c>
      <c r="E448" s="16">
        <v>1</v>
      </c>
      <c r="F448" s="10"/>
    </row>
    <row r="449" spans="1:6" ht="16.3" x14ac:dyDescent="0.3">
      <c r="A449" s="9">
        <v>442</v>
      </c>
      <c r="B449" s="20" t="s">
        <v>1195</v>
      </c>
      <c r="C449" s="21" t="s">
        <v>390</v>
      </c>
      <c r="D449" s="22" t="s">
        <v>1809</v>
      </c>
      <c r="E449" s="16">
        <v>1</v>
      </c>
      <c r="F449" s="10"/>
    </row>
    <row r="450" spans="1:6" ht="16.3" x14ac:dyDescent="0.3">
      <c r="A450" s="9">
        <v>443</v>
      </c>
      <c r="B450" s="20" t="s">
        <v>1198</v>
      </c>
      <c r="C450" s="21" t="s">
        <v>391</v>
      </c>
      <c r="D450" s="22" t="s">
        <v>1843</v>
      </c>
      <c r="E450" s="16">
        <v>1</v>
      </c>
      <c r="F450" s="10"/>
    </row>
    <row r="451" spans="1:6" ht="16.3" x14ac:dyDescent="0.3">
      <c r="A451" s="9">
        <v>444</v>
      </c>
      <c r="B451" s="20" t="s">
        <v>1199</v>
      </c>
      <c r="C451" s="21" t="s">
        <v>392</v>
      </c>
      <c r="D451" s="22" t="s">
        <v>1809</v>
      </c>
      <c r="E451" s="16">
        <v>4</v>
      </c>
      <c r="F451" s="10"/>
    </row>
    <row r="452" spans="1:6" ht="16.3" x14ac:dyDescent="0.3">
      <c r="A452" s="9">
        <v>445</v>
      </c>
      <c r="B452" s="20" t="s">
        <v>1167</v>
      </c>
      <c r="C452" s="21" t="s">
        <v>393</v>
      </c>
      <c r="D452" s="22" t="s">
        <v>1809</v>
      </c>
      <c r="E452" s="16">
        <v>5</v>
      </c>
      <c r="F452" s="10"/>
    </row>
    <row r="453" spans="1:6" ht="16.3" x14ac:dyDescent="0.3">
      <c r="A453" s="9">
        <v>446</v>
      </c>
      <c r="B453" s="20" t="s">
        <v>1200</v>
      </c>
      <c r="C453" s="21" t="s">
        <v>394</v>
      </c>
      <c r="D453" s="22" t="s">
        <v>1844</v>
      </c>
      <c r="E453" s="16">
        <v>1</v>
      </c>
      <c r="F453" s="10"/>
    </row>
    <row r="454" spans="1:6" ht="16.3" x14ac:dyDescent="0.3">
      <c r="A454" s="9">
        <v>447</v>
      </c>
      <c r="B454" s="20" t="s">
        <v>1201</v>
      </c>
      <c r="C454" s="21" t="s">
        <v>395</v>
      </c>
      <c r="D454" s="22" t="s">
        <v>1809</v>
      </c>
      <c r="E454" s="16">
        <v>3</v>
      </c>
      <c r="F454" s="10"/>
    </row>
    <row r="455" spans="1:6" ht="16.3" x14ac:dyDescent="0.3">
      <c r="A455" s="9">
        <v>448</v>
      </c>
      <c r="B455" s="20" t="s">
        <v>1202</v>
      </c>
      <c r="C455" s="21" t="s">
        <v>396</v>
      </c>
      <c r="D455" s="22" t="s">
        <v>1761</v>
      </c>
      <c r="E455" s="16">
        <v>1</v>
      </c>
      <c r="F455" s="10"/>
    </row>
    <row r="456" spans="1:6" ht="16.3" x14ac:dyDescent="0.3">
      <c r="A456" s="9">
        <v>449</v>
      </c>
      <c r="B456" s="20" t="s">
        <v>1203</v>
      </c>
      <c r="C456" s="21" t="s">
        <v>397</v>
      </c>
      <c r="D456" s="22" t="s">
        <v>1761</v>
      </c>
      <c r="E456" s="16">
        <v>2</v>
      </c>
      <c r="F456" s="10"/>
    </row>
    <row r="457" spans="1:6" ht="16.3" x14ac:dyDescent="0.3">
      <c r="A457" s="9">
        <v>450</v>
      </c>
      <c r="B457" s="20" t="s">
        <v>1204</v>
      </c>
      <c r="C457" s="21" t="s">
        <v>398</v>
      </c>
      <c r="D457" s="22" t="s">
        <v>1758</v>
      </c>
      <c r="E457" s="16">
        <v>2</v>
      </c>
      <c r="F457" s="10"/>
    </row>
    <row r="458" spans="1:6" ht="16.3" x14ac:dyDescent="0.3">
      <c r="A458" s="9">
        <v>451</v>
      </c>
      <c r="B458" s="20" t="s">
        <v>1205</v>
      </c>
      <c r="C458" s="21" t="s">
        <v>399</v>
      </c>
      <c r="D458" s="22" t="s">
        <v>1761</v>
      </c>
      <c r="E458" s="16">
        <v>1</v>
      </c>
      <c r="F458" s="10"/>
    </row>
    <row r="459" spans="1:6" ht="16.3" x14ac:dyDescent="0.3">
      <c r="A459" s="9">
        <v>452</v>
      </c>
      <c r="B459" s="20" t="s">
        <v>1206</v>
      </c>
      <c r="C459" s="21" t="s">
        <v>400</v>
      </c>
      <c r="D459" s="22" t="s">
        <v>1809</v>
      </c>
      <c r="E459" s="16">
        <v>5</v>
      </c>
      <c r="F459" s="10"/>
    </row>
    <row r="460" spans="1:6" ht="16.3" x14ac:dyDescent="0.3">
      <c r="A460" s="9">
        <v>453</v>
      </c>
      <c r="B460" s="20" t="s">
        <v>1207</v>
      </c>
      <c r="C460" s="21" t="s">
        <v>401</v>
      </c>
      <c r="D460" s="22" t="s">
        <v>1809</v>
      </c>
      <c r="E460" s="16">
        <v>4</v>
      </c>
      <c r="F460" s="10"/>
    </row>
    <row r="461" spans="1:6" ht="16.3" x14ac:dyDescent="0.3">
      <c r="A461" s="9">
        <v>454</v>
      </c>
      <c r="B461" s="20" t="s">
        <v>1208</v>
      </c>
      <c r="C461" s="21" t="s">
        <v>402</v>
      </c>
      <c r="D461" s="22" t="s">
        <v>1809</v>
      </c>
      <c r="E461" s="16">
        <v>3</v>
      </c>
      <c r="F461" s="10"/>
    </row>
    <row r="462" spans="1:6" ht="16.3" x14ac:dyDescent="0.3">
      <c r="A462" s="9">
        <v>455</v>
      </c>
      <c r="B462" s="20" t="s">
        <v>1204</v>
      </c>
      <c r="C462" s="21" t="s">
        <v>403</v>
      </c>
      <c r="D462" s="22" t="s">
        <v>1845</v>
      </c>
      <c r="E462" s="16">
        <v>7</v>
      </c>
      <c r="F462" s="10"/>
    </row>
    <row r="463" spans="1:6" ht="16.3" x14ac:dyDescent="0.3">
      <c r="A463" s="9">
        <v>456</v>
      </c>
      <c r="B463" s="20" t="s">
        <v>1209</v>
      </c>
      <c r="C463" s="21" t="s">
        <v>404</v>
      </c>
      <c r="D463" s="22" t="s">
        <v>1809</v>
      </c>
      <c r="E463" s="16">
        <v>5</v>
      </c>
      <c r="F463" s="10"/>
    </row>
    <row r="464" spans="1:6" ht="16.3" x14ac:dyDescent="0.3">
      <c r="A464" s="9">
        <v>457</v>
      </c>
      <c r="B464" s="20" t="s">
        <v>1210</v>
      </c>
      <c r="C464" s="21" t="s">
        <v>405</v>
      </c>
      <c r="D464" s="22" t="s">
        <v>1809</v>
      </c>
      <c r="E464" s="16">
        <v>6</v>
      </c>
      <c r="F464" s="10"/>
    </row>
    <row r="465" spans="1:6" ht="16.3" x14ac:dyDescent="0.3">
      <c r="A465" s="9">
        <v>458</v>
      </c>
      <c r="B465" s="20" t="s">
        <v>1211</v>
      </c>
      <c r="C465" s="21" t="s">
        <v>406</v>
      </c>
      <c r="D465" s="22" t="s">
        <v>1761</v>
      </c>
      <c r="E465" s="16">
        <v>1</v>
      </c>
      <c r="F465" s="10"/>
    </row>
    <row r="466" spans="1:6" ht="16.3" x14ac:dyDescent="0.3">
      <c r="A466" s="9">
        <v>459</v>
      </c>
      <c r="B466" s="20" t="s">
        <v>1212</v>
      </c>
      <c r="C466" s="21" t="s">
        <v>407</v>
      </c>
      <c r="D466" s="22" t="s">
        <v>1761</v>
      </c>
      <c r="E466" s="16">
        <v>1</v>
      </c>
      <c r="F466" s="10"/>
    </row>
    <row r="467" spans="1:6" ht="16.3" x14ac:dyDescent="0.3">
      <c r="A467" s="9">
        <v>460</v>
      </c>
      <c r="B467" s="20" t="s">
        <v>1213</v>
      </c>
      <c r="C467" s="21" t="s">
        <v>408</v>
      </c>
      <c r="D467" s="22" t="s">
        <v>1846</v>
      </c>
      <c r="E467" s="16">
        <v>1</v>
      </c>
      <c r="F467" s="10"/>
    </row>
    <row r="468" spans="1:6" ht="16.3" x14ac:dyDescent="0.3">
      <c r="A468" s="9">
        <v>461</v>
      </c>
      <c r="B468" s="20" t="s">
        <v>1214</v>
      </c>
      <c r="C468" s="21" t="s">
        <v>409</v>
      </c>
      <c r="D468" s="22" t="s">
        <v>1847</v>
      </c>
      <c r="E468" s="16">
        <v>1</v>
      </c>
      <c r="F468" s="10"/>
    </row>
    <row r="469" spans="1:6" ht="16.3" x14ac:dyDescent="0.3">
      <c r="A469" s="9">
        <v>462</v>
      </c>
      <c r="B469" s="20" t="s">
        <v>1215</v>
      </c>
      <c r="C469" s="21" t="s">
        <v>410</v>
      </c>
      <c r="D469" s="22" t="s">
        <v>1848</v>
      </c>
      <c r="E469" s="16">
        <v>1</v>
      </c>
      <c r="F469" s="10"/>
    </row>
    <row r="470" spans="1:6" ht="16.3" x14ac:dyDescent="0.3">
      <c r="A470" s="9">
        <v>463</v>
      </c>
      <c r="B470" s="20" t="s">
        <v>1216</v>
      </c>
      <c r="C470" s="21" t="s">
        <v>411</v>
      </c>
      <c r="D470" s="22" t="s">
        <v>1832</v>
      </c>
      <c r="E470" s="16">
        <v>1</v>
      </c>
      <c r="F470" s="10"/>
    </row>
    <row r="471" spans="1:6" ht="16.3" x14ac:dyDescent="0.3">
      <c r="A471" s="9">
        <v>464</v>
      </c>
      <c r="B471" s="20" t="s">
        <v>1217</v>
      </c>
      <c r="C471" s="21" t="s">
        <v>412</v>
      </c>
      <c r="D471" s="22" t="s">
        <v>1809</v>
      </c>
      <c r="E471" s="16">
        <v>2</v>
      </c>
      <c r="F471" s="10"/>
    </row>
    <row r="472" spans="1:6" ht="16.3" x14ac:dyDescent="0.3">
      <c r="A472" s="9">
        <v>465</v>
      </c>
      <c r="B472" s="20" t="s">
        <v>1218</v>
      </c>
      <c r="C472" s="21" t="s">
        <v>413</v>
      </c>
      <c r="D472" s="22" t="s">
        <v>1809</v>
      </c>
      <c r="E472" s="16">
        <v>5</v>
      </c>
      <c r="F472" s="10"/>
    </row>
    <row r="473" spans="1:6" ht="16.3" x14ac:dyDescent="0.3">
      <c r="A473" s="9">
        <v>466</v>
      </c>
      <c r="B473" s="20" t="s">
        <v>1219</v>
      </c>
      <c r="C473" s="21" t="s">
        <v>414</v>
      </c>
      <c r="D473" s="22" t="s">
        <v>1849</v>
      </c>
      <c r="E473" s="16">
        <v>1</v>
      </c>
      <c r="F473" s="10"/>
    </row>
    <row r="474" spans="1:6" ht="16.3" x14ac:dyDescent="0.3">
      <c r="A474" s="9">
        <v>467</v>
      </c>
      <c r="B474" s="20" t="s">
        <v>1220</v>
      </c>
      <c r="C474" s="21" t="s">
        <v>415</v>
      </c>
      <c r="D474" s="22" t="s">
        <v>1850</v>
      </c>
      <c r="E474" s="16">
        <v>1</v>
      </c>
      <c r="F474" s="10"/>
    </row>
    <row r="475" spans="1:6" ht="16.3" x14ac:dyDescent="0.3">
      <c r="A475" s="9">
        <v>468</v>
      </c>
      <c r="B475" s="20" t="s">
        <v>1214</v>
      </c>
      <c r="C475" s="21" t="s">
        <v>416</v>
      </c>
      <c r="D475" s="22" t="s">
        <v>1633</v>
      </c>
      <c r="E475" s="16">
        <v>1</v>
      </c>
      <c r="F475" s="10"/>
    </row>
    <row r="476" spans="1:6" ht="16.3" x14ac:dyDescent="0.3">
      <c r="A476" s="9">
        <v>469</v>
      </c>
      <c r="B476" s="20" t="s">
        <v>1221</v>
      </c>
      <c r="C476" s="21" t="s">
        <v>417</v>
      </c>
      <c r="D476" s="22" t="s">
        <v>1851</v>
      </c>
      <c r="E476" s="16">
        <v>2</v>
      </c>
      <c r="F476" s="10"/>
    </row>
    <row r="477" spans="1:6" ht="16.3" x14ac:dyDescent="0.3">
      <c r="A477" s="9">
        <v>470</v>
      </c>
      <c r="B477" s="20" t="s">
        <v>1222</v>
      </c>
      <c r="C477" s="21" t="s">
        <v>68</v>
      </c>
      <c r="D477" s="22" t="s">
        <v>1633</v>
      </c>
      <c r="E477" s="16">
        <v>2</v>
      </c>
      <c r="F477" s="10"/>
    </row>
    <row r="478" spans="1:6" ht="16.3" x14ac:dyDescent="0.3">
      <c r="A478" s="9">
        <v>471</v>
      </c>
      <c r="B478" s="20" t="s">
        <v>1223</v>
      </c>
      <c r="C478" s="21" t="s">
        <v>418</v>
      </c>
      <c r="D478" s="22" t="s">
        <v>1852</v>
      </c>
      <c r="E478" s="16">
        <v>1</v>
      </c>
      <c r="F478" s="10"/>
    </row>
    <row r="479" spans="1:6" ht="16.3" x14ac:dyDescent="0.3">
      <c r="A479" s="9">
        <v>472</v>
      </c>
      <c r="B479" s="20" t="s">
        <v>1224</v>
      </c>
      <c r="C479" s="21" t="s">
        <v>419</v>
      </c>
      <c r="D479" s="22" t="s">
        <v>1853</v>
      </c>
      <c r="E479" s="16">
        <v>1</v>
      </c>
      <c r="F479" s="10"/>
    </row>
    <row r="480" spans="1:6" ht="16.3" x14ac:dyDescent="0.3">
      <c r="A480" s="9">
        <v>473</v>
      </c>
      <c r="B480" s="20" t="s">
        <v>1223</v>
      </c>
      <c r="C480" s="21" t="s">
        <v>420</v>
      </c>
      <c r="D480" s="22" t="s">
        <v>1765</v>
      </c>
      <c r="E480" s="16">
        <v>1</v>
      </c>
      <c r="F480" s="10"/>
    </row>
    <row r="481" spans="1:6" ht="16.3" x14ac:dyDescent="0.3">
      <c r="A481" s="9">
        <v>474</v>
      </c>
      <c r="B481" s="20" t="s">
        <v>1225</v>
      </c>
      <c r="C481" s="21" t="s">
        <v>421</v>
      </c>
      <c r="D481" s="22" t="s">
        <v>1854</v>
      </c>
      <c r="E481" s="16">
        <v>1</v>
      </c>
      <c r="F481" s="10"/>
    </row>
    <row r="482" spans="1:6" ht="16.3" x14ac:dyDescent="0.3">
      <c r="A482" s="9">
        <v>475</v>
      </c>
      <c r="B482" s="20" t="s">
        <v>1159</v>
      </c>
      <c r="C482" s="21" t="s">
        <v>422</v>
      </c>
      <c r="D482" s="22" t="s">
        <v>1855</v>
      </c>
      <c r="E482" s="16">
        <v>1</v>
      </c>
      <c r="F482" s="10"/>
    </row>
    <row r="483" spans="1:6" ht="16.3" x14ac:dyDescent="0.3">
      <c r="A483" s="9">
        <v>476</v>
      </c>
      <c r="B483" s="20" t="s">
        <v>1151</v>
      </c>
      <c r="C483" s="21" t="s">
        <v>323</v>
      </c>
      <c r="D483" s="22" t="s">
        <v>1856</v>
      </c>
      <c r="E483" s="16">
        <v>2</v>
      </c>
      <c r="F483" s="10"/>
    </row>
    <row r="484" spans="1:6" ht="16.3" x14ac:dyDescent="0.3">
      <c r="A484" s="9">
        <v>477</v>
      </c>
      <c r="B484" s="20" t="s">
        <v>1226</v>
      </c>
      <c r="C484" s="21" t="s">
        <v>423</v>
      </c>
      <c r="D484" s="22" t="s">
        <v>1857</v>
      </c>
      <c r="E484" s="16">
        <v>1</v>
      </c>
      <c r="F484" s="10"/>
    </row>
    <row r="485" spans="1:6" ht="16.3" x14ac:dyDescent="0.3">
      <c r="A485" s="9">
        <v>478</v>
      </c>
      <c r="B485" s="20" t="s">
        <v>1227</v>
      </c>
      <c r="C485" s="21" t="s">
        <v>424</v>
      </c>
      <c r="D485" s="22" t="s">
        <v>1858</v>
      </c>
      <c r="E485" s="16">
        <v>1</v>
      </c>
      <c r="F485" s="10"/>
    </row>
    <row r="486" spans="1:6" ht="16.3" x14ac:dyDescent="0.3">
      <c r="A486" s="9">
        <v>479</v>
      </c>
      <c r="B486" s="20" t="s">
        <v>1228</v>
      </c>
      <c r="C486" s="21" t="s">
        <v>425</v>
      </c>
      <c r="D486" s="22" t="s">
        <v>1859</v>
      </c>
      <c r="E486" s="16">
        <v>1</v>
      </c>
      <c r="F486" s="10"/>
    </row>
    <row r="487" spans="1:6" ht="16.3" x14ac:dyDescent="0.3">
      <c r="A487" s="9">
        <v>480</v>
      </c>
      <c r="B487" s="20" t="s">
        <v>1229</v>
      </c>
      <c r="C487" s="21" t="s">
        <v>426</v>
      </c>
      <c r="D487" s="22" t="s">
        <v>1860</v>
      </c>
      <c r="E487" s="16">
        <v>1</v>
      </c>
      <c r="F487" s="10"/>
    </row>
    <row r="488" spans="1:6" ht="16.3" x14ac:dyDescent="0.3">
      <c r="A488" s="9">
        <v>481</v>
      </c>
      <c r="B488" s="20" t="s">
        <v>1230</v>
      </c>
      <c r="C488" s="21" t="s">
        <v>427</v>
      </c>
      <c r="D488" s="22" t="s">
        <v>1861</v>
      </c>
      <c r="E488" s="16">
        <v>1</v>
      </c>
      <c r="F488" s="10"/>
    </row>
    <row r="489" spans="1:6" ht="16.3" x14ac:dyDescent="0.3">
      <c r="A489" s="9">
        <v>482</v>
      </c>
      <c r="B489" s="20" t="s">
        <v>1231</v>
      </c>
      <c r="C489" s="21" t="s">
        <v>428</v>
      </c>
      <c r="D489" s="22" t="s">
        <v>1765</v>
      </c>
      <c r="E489" s="16">
        <v>1</v>
      </c>
      <c r="F489" s="10"/>
    </row>
    <row r="490" spans="1:6" ht="16.3" x14ac:dyDescent="0.3">
      <c r="A490" s="9">
        <v>483</v>
      </c>
      <c r="B490" s="20" t="s">
        <v>1232</v>
      </c>
      <c r="C490" s="21" t="s">
        <v>429</v>
      </c>
      <c r="D490" s="22" t="s">
        <v>1758</v>
      </c>
      <c r="E490" s="16">
        <v>2</v>
      </c>
      <c r="F490" s="10"/>
    </row>
    <row r="491" spans="1:6" ht="16.3" x14ac:dyDescent="0.3">
      <c r="A491" s="9">
        <v>484</v>
      </c>
      <c r="B491" s="20" t="s">
        <v>1233</v>
      </c>
      <c r="C491" s="21" t="s">
        <v>430</v>
      </c>
      <c r="D491" s="22" t="s">
        <v>1758</v>
      </c>
      <c r="E491" s="16">
        <v>2</v>
      </c>
      <c r="F491" s="10"/>
    </row>
    <row r="492" spans="1:6" ht="16.3" x14ac:dyDescent="0.3">
      <c r="A492" s="9">
        <v>485</v>
      </c>
      <c r="B492" s="20" t="s">
        <v>1234</v>
      </c>
      <c r="C492" s="21" t="s">
        <v>431</v>
      </c>
      <c r="D492" s="22" t="s">
        <v>1862</v>
      </c>
      <c r="E492" s="16">
        <v>1</v>
      </c>
      <c r="F492" s="10"/>
    </row>
    <row r="493" spans="1:6" ht="16.3" x14ac:dyDescent="0.3">
      <c r="A493" s="9">
        <v>486</v>
      </c>
      <c r="B493" s="20" t="s">
        <v>1235</v>
      </c>
      <c r="C493" s="21" t="s">
        <v>432</v>
      </c>
      <c r="D493" s="22" t="s">
        <v>1845</v>
      </c>
      <c r="E493" s="16">
        <v>2</v>
      </c>
      <c r="F493" s="10"/>
    </row>
    <row r="494" spans="1:6" ht="16.3" x14ac:dyDescent="0.3">
      <c r="A494" s="9">
        <v>487</v>
      </c>
      <c r="B494" s="20" t="s">
        <v>1236</v>
      </c>
      <c r="C494" s="21" t="s">
        <v>433</v>
      </c>
      <c r="D494" s="22" t="s">
        <v>1863</v>
      </c>
      <c r="E494" s="16">
        <v>3</v>
      </c>
      <c r="F494" s="10"/>
    </row>
    <row r="495" spans="1:6" ht="16.3" x14ac:dyDescent="0.3">
      <c r="A495" s="9">
        <v>488</v>
      </c>
      <c r="B495" s="20" t="s">
        <v>1237</v>
      </c>
      <c r="C495" s="21" t="s">
        <v>434</v>
      </c>
      <c r="D495" s="22" t="s">
        <v>1864</v>
      </c>
      <c r="E495" s="16">
        <v>1</v>
      </c>
      <c r="F495" s="10"/>
    </row>
    <row r="496" spans="1:6" ht="16.3" x14ac:dyDescent="0.3">
      <c r="A496" s="9">
        <v>489</v>
      </c>
      <c r="B496" s="20" t="s">
        <v>1238</v>
      </c>
      <c r="C496" s="21" t="s">
        <v>435</v>
      </c>
      <c r="D496" s="22" t="s">
        <v>1865</v>
      </c>
      <c r="E496" s="16">
        <v>1</v>
      </c>
      <c r="F496" s="10"/>
    </row>
    <row r="497" spans="1:6" ht="16.3" x14ac:dyDescent="0.3">
      <c r="A497" s="9">
        <v>490</v>
      </c>
      <c r="B497" s="20" t="s">
        <v>1239</v>
      </c>
      <c r="C497" s="21" t="s">
        <v>436</v>
      </c>
      <c r="D497" s="22" t="s">
        <v>1866</v>
      </c>
      <c r="E497" s="16">
        <v>3</v>
      </c>
      <c r="F497" s="10"/>
    </row>
    <row r="498" spans="1:6" ht="16.3" x14ac:dyDescent="0.3">
      <c r="A498" s="9">
        <v>491</v>
      </c>
      <c r="B498" s="20" t="s">
        <v>1240</v>
      </c>
      <c r="C498" s="21" t="s">
        <v>437</v>
      </c>
      <c r="D498" s="22" t="s">
        <v>1758</v>
      </c>
      <c r="E498" s="16">
        <v>2</v>
      </c>
      <c r="F498" s="10"/>
    </row>
    <row r="499" spans="1:6" ht="16.3" x14ac:dyDescent="0.3">
      <c r="A499" s="9">
        <v>492</v>
      </c>
      <c r="B499" s="20" t="s">
        <v>1241</v>
      </c>
      <c r="C499" s="21" t="s">
        <v>438</v>
      </c>
      <c r="D499" s="22" t="s">
        <v>1867</v>
      </c>
      <c r="E499" s="16">
        <v>1</v>
      </c>
      <c r="F499" s="10"/>
    </row>
    <row r="500" spans="1:6" ht="16.3" x14ac:dyDescent="0.3">
      <c r="A500" s="9">
        <v>493</v>
      </c>
      <c r="B500" s="20" t="s">
        <v>1242</v>
      </c>
      <c r="C500" s="21" t="s">
        <v>439</v>
      </c>
      <c r="D500" s="22" t="s">
        <v>1868</v>
      </c>
      <c r="E500" s="16">
        <v>1</v>
      </c>
      <c r="F500" s="10"/>
    </row>
    <row r="501" spans="1:6" ht="16.3" x14ac:dyDescent="0.3">
      <c r="A501" s="9">
        <v>494</v>
      </c>
      <c r="B501" s="20" t="s">
        <v>1243</v>
      </c>
      <c r="C501" s="21" t="s">
        <v>440</v>
      </c>
      <c r="D501" s="22" t="s">
        <v>1809</v>
      </c>
      <c r="E501" s="16">
        <v>1</v>
      </c>
      <c r="F501" s="10"/>
    </row>
    <row r="502" spans="1:6" ht="16.3" x14ac:dyDescent="0.3">
      <c r="A502" s="9">
        <v>495</v>
      </c>
      <c r="B502" s="20" t="s">
        <v>1244</v>
      </c>
      <c r="C502" s="21" t="s">
        <v>441</v>
      </c>
      <c r="D502" s="22" t="s">
        <v>1755</v>
      </c>
      <c r="E502" s="16">
        <v>1</v>
      </c>
      <c r="F502" s="10"/>
    </row>
    <row r="503" spans="1:6" ht="16.3" x14ac:dyDescent="0.3">
      <c r="A503" s="9">
        <v>496</v>
      </c>
      <c r="B503" s="20" t="s">
        <v>1245</v>
      </c>
      <c r="C503" s="21" t="s">
        <v>292</v>
      </c>
      <c r="D503" s="22" t="s">
        <v>1766</v>
      </c>
      <c r="E503" s="16">
        <v>1</v>
      </c>
      <c r="F503" s="10"/>
    </row>
    <row r="504" spans="1:6" ht="16.3" x14ac:dyDescent="0.3">
      <c r="A504" s="9">
        <v>497</v>
      </c>
      <c r="B504" s="20" t="s">
        <v>1246</v>
      </c>
      <c r="C504" s="21" t="s">
        <v>442</v>
      </c>
      <c r="D504" s="22" t="s">
        <v>1755</v>
      </c>
      <c r="E504" s="16">
        <v>1</v>
      </c>
      <c r="F504" s="10"/>
    </row>
    <row r="505" spans="1:6" ht="16.3" x14ac:dyDescent="0.3">
      <c r="A505" s="9">
        <v>498</v>
      </c>
      <c r="B505" s="20" t="s">
        <v>1247</v>
      </c>
      <c r="C505" s="21" t="s">
        <v>443</v>
      </c>
      <c r="D505" s="22" t="s">
        <v>1765</v>
      </c>
      <c r="E505" s="16">
        <v>1</v>
      </c>
      <c r="F505" s="10"/>
    </row>
    <row r="506" spans="1:6" ht="16.3" x14ac:dyDescent="0.3">
      <c r="A506" s="9">
        <v>499</v>
      </c>
      <c r="B506" s="20" t="s">
        <v>1248</v>
      </c>
      <c r="C506" s="21" t="s">
        <v>444</v>
      </c>
      <c r="D506" s="22" t="s">
        <v>1869</v>
      </c>
      <c r="E506" s="16">
        <v>1</v>
      </c>
      <c r="F506" s="10"/>
    </row>
    <row r="507" spans="1:6" ht="16.3" x14ac:dyDescent="0.3">
      <c r="A507" s="9">
        <v>500</v>
      </c>
      <c r="B507" s="20" t="s">
        <v>1249</v>
      </c>
      <c r="C507" s="21" t="s">
        <v>445</v>
      </c>
      <c r="D507" s="22" t="s">
        <v>1870</v>
      </c>
      <c r="E507" s="16">
        <v>1</v>
      </c>
      <c r="F507" s="10"/>
    </row>
    <row r="508" spans="1:6" ht="16.3" x14ac:dyDescent="0.3">
      <c r="A508" s="9">
        <v>501</v>
      </c>
      <c r="B508" s="20" t="s">
        <v>1250</v>
      </c>
      <c r="C508" s="24" t="s">
        <v>446</v>
      </c>
      <c r="D508" s="25" t="s">
        <v>1771</v>
      </c>
      <c r="E508" s="16">
        <v>1</v>
      </c>
      <c r="F508" s="10"/>
    </row>
    <row r="509" spans="1:6" ht="16.3" x14ac:dyDescent="0.3">
      <c r="A509" s="9">
        <v>502</v>
      </c>
      <c r="B509" s="20" t="s">
        <v>1202</v>
      </c>
      <c r="C509" s="24" t="s">
        <v>293</v>
      </c>
      <c r="D509" s="25" t="s">
        <v>1771</v>
      </c>
      <c r="E509" s="16">
        <v>1</v>
      </c>
      <c r="F509" s="10"/>
    </row>
    <row r="510" spans="1:6" ht="16.3" x14ac:dyDescent="0.3">
      <c r="A510" s="9">
        <v>503</v>
      </c>
      <c r="B510" s="20" t="s">
        <v>1249</v>
      </c>
      <c r="C510" s="24" t="s">
        <v>447</v>
      </c>
      <c r="D510" s="25" t="s">
        <v>1871</v>
      </c>
      <c r="E510" s="16">
        <v>1</v>
      </c>
      <c r="F510" s="10"/>
    </row>
    <row r="511" spans="1:6" ht="16.3" x14ac:dyDescent="0.3">
      <c r="A511" s="9">
        <v>504</v>
      </c>
      <c r="B511" s="20" t="s">
        <v>1251</v>
      </c>
      <c r="C511" s="24" t="s">
        <v>448</v>
      </c>
      <c r="D511" s="25" t="s">
        <v>1872</v>
      </c>
      <c r="E511" s="16">
        <v>1</v>
      </c>
      <c r="F511" s="10"/>
    </row>
    <row r="512" spans="1:6" ht="16.3" x14ac:dyDescent="0.3">
      <c r="A512" s="9">
        <v>505</v>
      </c>
      <c r="B512" s="20" t="s">
        <v>1252</v>
      </c>
      <c r="C512" s="24" t="s">
        <v>449</v>
      </c>
      <c r="D512" s="25" t="s">
        <v>1758</v>
      </c>
      <c r="E512" s="16">
        <v>1</v>
      </c>
      <c r="F512" s="10"/>
    </row>
    <row r="513" spans="1:6" ht="16.3" x14ac:dyDescent="0.3">
      <c r="A513" s="9">
        <v>506</v>
      </c>
      <c r="B513" s="20" t="s">
        <v>1253</v>
      </c>
      <c r="C513" s="24" t="s">
        <v>450</v>
      </c>
      <c r="D513" s="25" t="s">
        <v>1863</v>
      </c>
      <c r="E513" s="16">
        <v>1</v>
      </c>
      <c r="F513" s="10"/>
    </row>
    <row r="514" spans="1:6" ht="16.3" x14ac:dyDescent="0.3">
      <c r="A514" s="9">
        <v>507</v>
      </c>
      <c r="B514" s="20" t="s">
        <v>1254</v>
      </c>
      <c r="C514" s="24" t="s">
        <v>451</v>
      </c>
      <c r="D514" s="25" t="s">
        <v>1758</v>
      </c>
      <c r="E514" s="16">
        <v>1</v>
      </c>
      <c r="F514" s="10"/>
    </row>
    <row r="515" spans="1:6" ht="16.3" x14ac:dyDescent="0.3">
      <c r="A515" s="9">
        <v>508</v>
      </c>
      <c r="B515" s="20" t="s">
        <v>1088</v>
      </c>
      <c r="C515" s="24" t="s">
        <v>452</v>
      </c>
      <c r="D515" s="25" t="s">
        <v>1845</v>
      </c>
      <c r="E515" s="16">
        <v>1</v>
      </c>
      <c r="F515" s="10"/>
    </row>
    <row r="516" spans="1:6" ht="16.3" x14ac:dyDescent="0.3">
      <c r="A516" s="9">
        <v>509</v>
      </c>
      <c r="B516" s="20" t="s">
        <v>1255</v>
      </c>
      <c r="C516" s="24" t="s">
        <v>453</v>
      </c>
      <c r="D516" s="25" t="s">
        <v>1755</v>
      </c>
      <c r="E516" s="16">
        <v>1</v>
      </c>
      <c r="F516" s="10"/>
    </row>
    <row r="517" spans="1:6" ht="16.3" x14ac:dyDescent="0.3">
      <c r="A517" s="9">
        <v>510</v>
      </c>
      <c r="B517" s="20" t="s">
        <v>1233</v>
      </c>
      <c r="C517" s="24" t="s">
        <v>454</v>
      </c>
      <c r="D517" s="25" t="s">
        <v>1755</v>
      </c>
      <c r="E517" s="16">
        <v>1</v>
      </c>
      <c r="F517" s="10"/>
    </row>
    <row r="518" spans="1:6" ht="16.3" x14ac:dyDescent="0.3">
      <c r="A518" s="9">
        <v>511</v>
      </c>
      <c r="B518" s="20" t="s">
        <v>1256</v>
      </c>
      <c r="C518" s="24" t="s">
        <v>455</v>
      </c>
      <c r="D518" s="25" t="s">
        <v>1809</v>
      </c>
      <c r="E518" s="16">
        <v>1</v>
      </c>
      <c r="F518" s="10"/>
    </row>
    <row r="519" spans="1:6" ht="16.3" x14ac:dyDescent="0.3">
      <c r="A519" s="9">
        <v>512</v>
      </c>
      <c r="B519" s="20" t="s">
        <v>1257</v>
      </c>
      <c r="C519" s="24" t="s">
        <v>456</v>
      </c>
      <c r="D519" s="25" t="s">
        <v>1809</v>
      </c>
      <c r="E519" s="16">
        <v>1</v>
      </c>
      <c r="F519" s="10"/>
    </row>
    <row r="520" spans="1:6" ht="16.3" x14ac:dyDescent="0.3">
      <c r="A520" s="9">
        <v>513</v>
      </c>
      <c r="B520" s="23" t="s">
        <v>1258</v>
      </c>
      <c r="C520" s="24" t="s">
        <v>457</v>
      </c>
      <c r="D520" s="25" t="s">
        <v>1845</v>
      </c>
      <c r="E520" s="16">
        <v>1</v>
      </c>
      <c r="F520" s="10"/>
    </row>
    <row r="521" spans="1:6" ht="16.3" x14ac:dyDescent="0.3">
      <c r="A521" s="9">
        <v>514</v>
      </c>
      <c r="B521" s="23" t="s">
        <v>1093</v>
      </c>
      <c r="C521" s="24" t="s">
        <v>458</v>
      </c>
      <c r="D521" s="25" t="s">
        <v>1873</v>
      </c>
      <c r="E521" s="16">
        <v>1</v>
      </c>
      <c r="F521" s="10"/>
    </row>
    <row r="522" spans="1:6" ht="16.3" x14ac:dyDescent="0.3">
      <c r="A522" s="9">
        <v>515</v>
      </c>
      <c r="B522" s="23" t="s">
        <v>1259</v>
      </c>
      <c r="C522" s="24" t="s">
        <v>459</v>
      </c>
      <c r="D522" s="25" t="s">
        <v>1758</v>
      </c>
      <c r="E522" s="16">
        <v>1</v>
      </c>
      <c r="F522" s="10"/>
    </row>
    <row r="523" spans="1:6" ht="16.3" x14ac:dyDescent="0.3">
      <c r="A523" s="9">
        <v>516</v>
      </c>
      <c r="B523" s="23" t="s">
        <v>1260</v>
      </c>
      <c r="C523" s="24" t="s">
        <v>460</v>
      </c>
      <c r="D523" s="25" t="s">
        <v>1863</v>
      </c>
      <c r="E523" s="16">
        <v>1</v>
      </c>
      <c r="F523" s="10"/>
    </row>
    <row r="524" spans="1:6" ht="16.3" x14ac:dyDescent="0.3">
      <c r="A524" s="9">
        <v>517</v>
      </c>
      <c r="B524" s="23" t="s">
        <v>1154</v>
      </c>
      <c r="C524" s="24" t="s">
        <v>461</v>
      </c>
      <c r="D524" s="25" t="s">
        <v>1755</v>
      </c>
      <c r="E524" s="16">
        <v>1</v>
      </c>
      <c r="F524" s="10"/>
    </row>
    <row r="525" spans="1:6" ht="16.3" x14ac:dyDescent="0.3">
      <c r="A525" s="9">
        <v>518</v>
      </c>
      <c r="B525" s="23" t="s">
        <v>1261</v>
      </c>
      <c r="C525" s="24" t="s">
        <v>462</v>
      </c>
      <c r="D525" s="25" t="s">
        <v>1874</v>
      </c>
      <c r="E525" s="16">
        <v>1</v>
      </c>
      <c r="F525" s="10"/>
    </row>
    <row r="526" spans="1:6" ht="16.3" x14ac:dyDescent="0.3">
      <c r="A526" s="9">
        <v>519</v>
      </c>
      <c r="B526" s="23" t="s">
        <v>1253</v>
      </c>
      <c r="C526" s="24" t="s">
        <v>463</v>
      </c>
      <c r="D526" s="25" t="s">
        <v>1875</v>
      </c>
      <c r="E526" s="16">
        <v>1</v>
      </c>
      <c r="F526" s="10"/>
    </row>
    <row r="527" spans="1:6" ht="16.3" x14ac:dyDescent="0.3">
      <c r="A527" s="9">
        <v>520</v>
      </c>
      <c r="B527" s="23" t="s">
        <v>1262</v>
      </c>
      <c r="C527" s="24" t="s">
        <v>464</v>
      </c>
      <c r="D527" s="25" t="s">
        <v>1876</v>
      </c>
      <c r="E527" s="16">
        <v>1</v>
      </c>
      <c r="F527" s="10"/>
    </row>
    <row r="528" spans="1:6" ht="16.3" x14ac:dyDescent="0.3">
      <c r="A528" s="9">
        <v>521</v>
      </c>
      <c r="B528" s="23" t="s">
        <v>1163</v>
      </c>
      <c r="C528" s="24" t="s">
        <v>465</v>
      </c>
      <c r="D528" s="25" t="s">
        <v>1877</v>
      </c>
      <c r="E528" s="16">
        <v>1</v>
      </c>
      <c r="F528" s="10"/>
    </row>
    <row r="529" spans="1:6" ht="16.3" x14ac:dyDescent="0.3">
      <c r="A529" s="9">
        <v>522</v>
      </c>
      <c r="B529" s="23" t="s">
        <v>1263</v>
      </c>
      <c r="C529" s="24" t="s">
        <v>466</v>
      </c>
      <c r="D529" s="25" t="s">
        <v>1878</v>
      </c>
      <c r="E529" s="16">
        <v>1</v>
      </c>
      <c r="F529" s="10"/>
    </row>
    <row r="530" spans="1:6" ht="16.3" x14ac:dyDescent="0.3">
      <c r="A530" s="9">
        <v>523</v>
      </c>
      <c r="B530" s="23" t="s">
        <v>1081</v>
      </c>
      <c r="C530" s="24" t="s">
        <v>467</v>
      </c>
      <c r="D530" s="25" t="s">
        <v>1872</v>
      </c>
      <c r="E530" s="16">
        <v>1</v>
      </c>
      <c r="F530" s="10"/>
    </row>
    <row r="531" spans="1:6" ht="16.3" x14ac:dyDescent="0.3">
      <c r="A531" s="9">
        <v>524</v>
      </c>
      <c r="B531" s="23" t="s">
        <v>1076</v>
      </c>
      <c r="C531" s="24" t="s">
        <v>468</v>
      </c>
      <c r="D531" s="25" t="s">
        <v>1879</v>
      </c>
      <c r="E531" s="16">
        <v>1</v>
      </c>
      <c r="F531" s="10"/>
    </row>
    <row r="532" spans="1:6" ht="16.3" x14ac:dyDescent="0.3">
      <c r="A532" s="9">
        <v>525</v>
      </c>
      <c r="B532" s="23" t="s">
        <v>1264</v>
      </c>
      <c r="C532" s="24" t="s">
        <v>469</v>
      </c>
      <c r="D532" s="25" t="s">
        <v>1880</v>
      </c>
      <c r="E532" s="16">
        <v>1</v>
      </c>
      <c r="F532" s="10"/>
    </row>
    <row r="533" spans="1:6" ht="16.3" x14ac:dyDescent="0.3">
      <c r="A533" s="9">
        <v>526</v>
      </c>
      <c r="B533" s="23" t="s">
        <v>1265</v>
      </c>
      <c r="C533" s="24" t="s">
        <v>470</v>
      </c>
      <c r="D533" s="25" t="s">
        <v>1881</v>
      </c>
      <c r="E533" s="16">
        <v>1</v>
      </c>
      <c r="F533" s="10"/>
    </row>
    <row r="534" spans="1:6" ht="16.3" x14ac:dyDescent="0.3">
      <c r="A534" s="9">
        <v>527</v>
      </c>
      <c r="B534" s="23" t="s">
        <v>1266</v>
      </c>
      <c r="C534" s="24" t="s">
        <v>471</v>
      </c>
      <c r="D534" s="25" t="s">
        <v>1882</v>
      </c>
      <c r="E534" s="16">
        <v>1</v>
      </c>
      <c r="F534" s="10"/>
    </row>
    <row r="535" spans="1:6" ht="16.3" x14ac:dyDescent="0.3">
      <c r="A535" s="9">
        <v>528</v>
      </c>
      <c r="B535" s="23" t="s">
        <v>1267</v>
      </c>
      <c r="C535" s="24" t="s">
        <v>472</v>
      </c>
      <c r="D535" s="25" t="s">
        <v>1883</v>
      </c>
      <c r="E535" s="16">
        <v>1</v>
      </c>
      <c r="F535" s="10"/>
    </row>
    <row r="536" spans="1:6" ht="16.3" x14ac:dyDescent="0.3">
      <c r="A536" s="9">
        <v>529</v>
      </c>
      <c r="B536" s="23" t="s">
        <v>1268</v>
      </c>
      <c r="C536" s="24" t="s">
        <v>473</v>
      </c>
      <c r="D536" s="25" t="s">
        <v>1884</v>
      </c>
      <c r="E536" s="16">
        <v>1</v>
      </c>
      <c r="F536" s="10"/>
    </row>
    <row r="537" spans="1:6" ht="16.3" x14ac:dyDescent="0.3">
      <c r="A537" s="9">
        <v>530</v>
      </c>
      <c r="B537" s="23" t="s">
        <v>1098</v>
      </c>
      <c r="C537" s="24" t="s">
        <v>474</v>
      </c>
      <c r="D537" s="25" t="s">
        <v>1885</v>
      </c>
      <c r="E537" s="16">
        <v>1</v>
      </c>
      <c r="F537" s="10"/>
    </row>
    <row r="538" spans="1:6" ht="16.3" x14ac:dyDescent="0.3">
      <c r="A538" s="9">
        <v>531</v>
      </c>
      <c r="B538" s="23" t="s">
        <v>1269</v>
      </c>
      <c r="C538" s="24" t="s">
        <v>475</v>
      </c>
      <c r="D538" s="25" t="s">
        <v>1886</v>
      </c>
      <c r="E538" s="16">
        <v>1</v>
      </c>
      <c r="F538" s="10"/>
    </row>
    <row r="539" spans="1:6" ht="16.3" x14ac:dyDescent="0.3">
      <c r="A539" s="9">
        <v>532</v>
      </c>
      <c r="B539" s="23" t="s">
        <v>1270</v>
      </c>
      <c r="C539" s="24" t="s">
        <v>473</v>
      </c>
      <c r="D539" s="25" t="s">
        <v>1884</v>
      </c>
      <c r="E539" s="16">
        <v>1</v>
      </c>
      <c r="F539" s="10"/>
    </row>
    <row r="540" spans="1:6" ht="16.3" x14ac:dyDescent="0.3">
      <c r="A540" s="9">
        <v>533</v>
      </c>
      <c r="B540" s="23" t="s">
        <v>1271</v>
      </c>
      <c r="C540" s="24" t="s">
        <v>474</v>
      </c>
      <c r="D540" s="25" t="s">
        <v>1885</v>
      </c>
      <c r="E540" s="16">
        <v>1</v>
      </c>
      <c r="F540" s="10"/>
    </row>
    <row r="541" spans="1:6" ht="16.3" x14ac:dyDescent="0.3">
      <c r="A541" s="9">
        <v>534</v>
      </c>
      <c r="B541" s="23" t="s">
        <v>1272</v>
      </c>
      <c r="C541" s="24" t="s">
        <v>475</v>
      </c>
      <c r="D541" s="25" t="s">
        <v>1886</v>
      </c>
      <c r="E541" s="16">
        <v>1</v>
      </c>
      <c r="F541" s="10"/>
    </row>
    <row r="542" spans="1:6" ht="16.3" x14ac:dyDescent="0.3">
      <c r="A542" s="9">
        <v>535</v>
      </c>
      <c r="B542" s="23" t="s">
        <v>1273</v>
      </c>
      <c r="C542" s="24" t="s">
        <v>476</v>
      </c>
      <c r="D542" s="25" t="s">
        <v>1887</v>
      </c>
      <c r="E542" s="16">
        <v>1</v>
      </c>
      <c r="F542" s="10"/>
    </row>
    <row r="543" spans="1:6" ht="16.3" x14ac:dyDescent="0.3">
      <c r="A543" s="9">
        <v>536</v>
      </c>
      <c r="B543" s="23" t="s">
        <v>1274</v>
      </c>
      <c r="C543" s="24" t="s">
        <v>477</v>
      </c>
      <c r="D543" s="25" t="s">
        <v>1845</v>
      </c>
      <c r="E543" s="16">
        <v>1</v>
      </c>
      <c r="F543" s="10"/>
    </row>
    <row r="544" spans="1:6" ht="16.3" x14ac:dyDescent="0.3">
      <c r="A544" s="9">
        <v>537</v>
      </c>
      <c r="B544" s="23" t="s">
        <v>1275</v>
      </c>
      <c r="C544" s="24" t="s">
        <v>478</v>
      </c>
      <c r="D544" s="25" t="s">
        <v>1758</v>
      </c>
      <c r="E544" s="16">
        <v>1</v>
      </c>
      <c r="F544" s="10"/>
    </row>
    <row r="545" spans="1:6" ht="16.3" x14ac:dyDescent="0.3">
      <c r="A545" s="9">
        <v>538</v>
      </c>
      <c r="B545" s="23" t="s">
        <v>1276</v>
      </c>
      <c r="C545" s="24" t="s">
        <v>479</v>
      </c>
      <c r="D545" s="25" t="s">
        <v>1888</v>
      </c>
      <c r="E545" s="16">
        <v>1</v>
      </c>
      <c r="F545" s="10"/>
    </row>
    <row r="546" spans="1:6" ht="16.3" x14ac:dyDescent="0.3">
      <c r="A546" s="9">
        <v>539</v>
      </c>
      <c r="B546" s="23" t="s">
        <v>1277</v>
      </c>
      <c r="C546" s="24" t="s">
        <v>480</v>
      </c>
      <c r="D546" s="25" t="s">
        <v>1889</v>
      </c>
      <c r="E546" s="16">
        <v>1</v>
      </c>
      <c r="F546" s="10"/>
    </row>
    <row r="547" spans="1:6" ht="16.3" x14ac:dyDescent="0.3">
      <c r="A547" s="9">
        <v>540</v>
      </c>
      <c r="B547" s="23" t="s">
        <v>1271</v>
      </c>
      <c r="C547" s="24" t="s">
        <v>481</v>
      </c>
      <c r="D547" s="25" t="s">
        <v>1779</v>
      </c>
      <c r="E547" s="16">
        <v>1</v>
      </c>
      <c r="F547" s="10"/>
    </row>
    <row r="548" spans="1:6" ht="16.3" x14ac:dyDescent="0.3">
      <c r="A548" s="9">
        <v>541</v>
      </c>
      <c r="B548" s="23" t="s">
        <v>1278</v>
      </c>
      <c r="C548" s="24" t="s">
        <v>482</v>
      </c>
      <c r="D548" s="25" t="s">
        <v>1890</v>
      </c>
      <c r="E548" s="16">
        <v>1</v>
      </c>
      <c r="F548" s="10"/>
    </row>
    <row r="549" spans="1:6" ht="16.3" x14ac:dyDescent="0.3">
      <c r="A549" s="9">
        <v>542</v>
      </c>
      <c r="B549" s="23" t="s">
        <v>1279</v>
      </c>
      <c r="C549" s="24" t="s">
        <v>483</v>
      </c>
      <c r="D549" s="25" t="s">
        <v>1891</v>
      </c>
      <c r="E549" s="16">
        <v>1</v>
      </c>
      <c r="F549" s="10"/>
    </row>
    <row r="550" spans="1:6" ht="16.3" x14ac:dyDescent="0.3">
      <c r="A550" s="9">
        <v>543</v>
      </c>
      <c r="B550" s="23" t="s">
        <v>1280</v>
      </c>
      <c r="C550" s="24" t="s">
        <v>484</v>
      </c>
      <c r="D550" s="25" t="s">
        <v>1892</v>
      </c>
      <c r="E550" s="16">
        <v>1</v>
      </c>
      <c r="F550" s="10"/>
    </row>
    <row r="551" spans="1:6" ht="16.3" x14ac:dyDescent="0.3">
      <c r="A551" s="9">
        <v>544</v>
      </c>
      <c r="B551" s="23" t="s">
        <v>1281</v>
      </c>
      <c r="C551" s="24" t="s">
        <v>485</v>
      </c>
      <c r="D551" s="25" t="s">
        <v>1893</v>
      </c>
      <c r="E551" s="16">
        <v>1</v>
      </c>
      <c r="F551" s="10"/>
    </row>
    <row r="552" spans="1:6" ht="16.3" x14ac:dyDescent="0.3">
      <c r="A552" s="9">
        <v>545</v>
      </c>
      <c r="B552" s="23" t="s">
        <v>1279</v>
      </c>
      <c r="C552" s="24" t="s">
        <v>486</v>
      </c>
      <c r="D552" s="25" t="s">
        <v>1758</v>
      </c>
      <c r="E552" s="16">
        <v>1</v>
      </c>
      <c r="F552" s="10"/>
    </row>
    <row r="553" spans="1:6" ht="16.3" x14ac:dyDescent="0.3">
      <c r="A553" s="9">
        <v>546</v>
      </c>
      <c r="B553" s="23" t="s">
        <v>1280</v>
      </c>
      <c r="C553" s="24" t="s">
        <v>460</v>
      </c>
      <c r="D553" s="25" t="s">
        <v>1894</v>
      </c>
      <c r="E553" s="16">
        <v>1</v>
      </c>
      <c r="F553" s="10"/>
    </row>
    <row r="554" spans="1:6" ht="16.3" x14ac:dyDescent="0.3">
      <c r="A554" s="9">
        <v>547</v>
      </c>
      <c r="B554" s="23" t="s">
        <v>1281</v>
      </c>
      <c r="C554" s="24" t="s">
        <v>487</v>
      </c>
      <c r="D554" s="25" t="s">
        <v>1873</v>
      </c>
      <c r="E554" s="16">
        <v>1</v>
      </c>
      <c r="F554" s="10"/>
    </row>
    <row r="555" spans="1:6" ht="16.3" x14ac:dyDescent="0.3">
      <c r="A555" s="9">
        <v>548</v>
      </c>
      <c r="B555" s="23" t="s">
        <v>1282</v>
      </c>
      <c r="C555" s="24" t="s">
        <v>488</v>
      </c>
      <c r="D555" s="25" t="s">
        <v>1895</v>
      </c>
      <c r="E555" s="16">
        <v>1</v>
      </c>
      <c r="F555" s="10"/>
    </row>
    <row r="556" spans="1:6" ht="16.3" x14ac:dyDescent="0.3">
      <c r="A556" s="9">
        <v>549</v>
      </c>
      <c r="B556" s="23" t="s">
        <v>1283</v>
      </c>
      <c r="C556" s="24" t="s">
        <v>489</v>
      </c>
      <c r="D556" s="25" t="s">
        <v>1896</v>
      </c>
      <c r="E556" s="16">
        <v>1</v>
      </c>
      <c r="F556" s="10"/>
    </row>
    <row r="557" spans="1:6" ht="16.3" x14ac:dyDescent="0.3">
      <c r="A557" s="9">
        <v>550</v>
      </c>
      <c r="B557" s="23" t="s">
        <v>1076</v>
      </c>
      <c r="C557" s="24" t="s">
        <v>490</v>
      </c>
      <c r="D557" s="25" t="s">
        <v>1897</v>
      </c>
      <c r="E557" s="16">
        <v>2</v>
      </c>
      <c r="F557" s="10"/>
    </row>
    <row r="558" spans="1:6" ht="16.3" x14ac:dyDescent="0.3">
      <c r="A558" s="9">
        <v>551</v>
      </c>
      <c r="B558" s="23" t="s">
        <v>1284</v>
      </c>
      <c r="C558" s="24" t="s">
        <v>491</v>
      </c>
      <c r="D558" s="25" t="s">
        <v>1898</v>
      </c>
      <c r="E558" s="16">
        <v>1</v>
      </c>
      <c r="F558" s="10"/>
    </row>
    <row r="559" spans="1:6" ht="16.3" x14ac:dyDescent="0.3">
      <c r="A559" s="9">
        <v>552</v>
      </c>
      <c r="B559" s="23" t="s">
        <v>1285</v>
      </c>
      <c r="C559" s="24" t="s">
        <v>492</v>
      </c>
      <c r="D559" s="25" t="s">
        <v>1899</v>
      </c>
      <c r="E559" s="16">
        <v>1</v>
      </c>
      <c r="F559" s="10"/>
    </row>
    <row r="560" spans="1:6" ht="16.3" x14ac:dyDescent="0.3">
      <c r="A560" s="9">
        <v>553</v>
      </c>
      <c r="B560" s="23" t="s">
        <v>1286</v>
      </c>
      <c r="C560" s="24" t="s">
        <v>493</v>
      </c>
      <c r="D560" s="25" t="s">
        <v>1900</v>
      </c>
      <c r="E560" s="16">
        <v>1</v>
      </c>
      <c r="F560" s="10"/>
    </row>
    <row r="561" spans="1:6" ht="16.3" x14ac:dyDescent="0.3">
      <c r="A561" s="9">
        <v>554</v>
      </c>
      <c r="B561" s="23" t="s">
        <v>1287</v>
      </c>
      <c r="C561" s="24" t="s">
        <v>494</v>
      </c>
      <c r="D561" s="25" t="s">
        <v>1901</v>
      </c>
      <c r="E561" s="16">
        <v>1</v>
      </c>
      <c r="F561" s="10"/>
    </row>
    <row r="562" spans="1:6" ht="16.3" x14ac:dyDescent="0.3">
      <c r="A562" s="9">
        <v>555</v>
      </c>
      <c r="B562" s="23" t="s">
        <v>1288</v>
      </c>
      <c r="C562" s="24" t="s">
        <v>495</v>
      </c>
      <c r="D562" s="25" t="s">
        <v>1902</v>
      </c>
      <c r="E562" s="16">
        <v>1</v>
      </c>
      <c r="F562" s="10"/>
    </row>
    <row r="563" spans="1:6" ht="16.3" x14ac:dyDescent="0.3">
      <c r="A563" s="9">
        <v>556</v>
      </c>
      <c r="B563" s="23" t="s">
        <v>1289</v>
      </c>
      <c r="C563" s="24" t="s">
        <v>496</v>
      </c>
      <c r="D563" s="25" t="s">
        <v>1903</v>
      </c>
      <c r="E563" s="16">
        <v>1</v>
      </c>
      <c r="F563" s="10"/>
    </row>
    <row r="564" spans="1:6" ht="16.3" x14ac:dyDescent="0.3">
      <c r="A564" s="9">
        <v>557</v>
      </c>
      <c r="B564" s="23" t="s">
        <v>1290</v>
      </c>
      <c r="C564" s="24" t="s">
        <v>497</v>
      </c>
      <c r="D564" s="25" t="s">
        <v>1904</v>
      </c>
      <c r="E564" s="16">
        <v>1</v>
      </c>
      <c r="F564" s="10"/>
    </row>
    <row r="565" spans="1:6" ht="16.3" x14ac:dyDescent="0.3">
      <c r="A565" s="9">
        <v>558</v>
      </c>
      <c r="B565" s="23" t="s">
        <v>1291</v>
      </c>
      <c r="C565" s="24" t="s">
        <v>498</v>
      </c>
      <c r="D565" s="25" t="s">
        <v>1905</v>
      </c>
      <c r="E565" s="16">
        <v>1</v>
      </c>
      <c r="F565" s="10"/>
    </row>
    <row r="566" spans="1:6" ht="16.3" x14ac:dyDescent="0.3">
      <c r="A566" s="9">
        <v>559</v>
      </c>
      <c r="B566" s="23" t="s">
        <v>1267</v>
      </c>
      <c r="C566" s="24" t="s">
        <v>499</v>
      </c>
      <c r="D566" s="25" t="s">
        <v>1906</v>
      </c>
      <c r="E566" s="16">
        <v>2</v>
      </c>
      <c r="F566" s="10"/>
    </row>
    <row r="567" spans="1:6" ht="16.3" x14ac:dyDescent="0.3">
      <c r="A567" s="9">
        <v>560</v>
      </c>
      <c r="B567" s="23" t="s">
        <v>1292</v>
      </c>
      <c r="C567" s="24" t="s">
        <v>500</v>
      </c>
      <c r="D567" s="25" t="s">
        <v>1907</v>
      </c>
      <c r="E567" s="16">
        <v>1</v>
      </c>
      <c r="F567" s="10"/>
    </row>
    <row r="568" spans="1:6" ht="16.3" x14ac:dyDescent="0.3">
      <c r="A568" s="9">
        <v>561</v>
      </c>
      <c r="B568" s="23" t="s">
        <v>1293</v>
      </c>
      <c r="C568" s="24" t="s">
        <v>501</v>
      </c>
      <c r="D568" s="25" t="s">
        <v>1908</v>
      </c>
      <c r="E568" s="16">
        <v>1</v>
      </c>
      <c r="F568" s="10"/>
    </row>
    <row r="569" spans="1:6" ht="16.3" x14ac:dyDescent="0.3">
      <c r="A569" s="9">
        <v>562</v>
      </c>
      <c r="B569" s="23" t="s">
        <v>1294</v>
      </c>
      <c r="C569" s="24" t="s">
        <v>502</v>
      </c>
      <c r="D569" s="25" t="s">
        <v>1909</v>
      </c>
      <c r="E569" s="16">
        <v>1</v>
      </c>
      <c r="F569" s="10"/>
    </row>
    <row r="570" spans="1:6" ht="16.3" x14ac:dyDescent="0.3">
      <c r="A570" s="9">
        <v>563</v>
      </c>
      <c r="B570" s="23" t="s">
        <v>1295</v>
      </c>
      <c r="C570" s="24" t="s">
        <v>503</v>
      </c>
      <c r="D570" s="25" t="s">
        <v>1910</v>
      </c>
      <c r="E570" s="16">
        <v>1</v>
      </c>
      <c r="F570" s="10"/>
    </row>
    <row r="571" spans="1:6" ht="16.3" x14ac:dyDescent="0.3">
      <c r="A571" s="9">
        <v>564</v>
      </c>
      <c r="B571" s="23" t="s">
        <v>1296</v>
      </c>
      <c r="C571" s="24" t="s">
        <v>394</v>
      </c>
      <c r="D571" s="25" t="s">
        <v>1844</v>
      </c>
      <c r="E571" s="16">
        <v>1</v>
      </c>
      <c r="F571" s="10"/>
    </row>
    <row r="572" spans="1:6" ht="16.3" x14ac:dyDescent="0.3">
      <c r="A572" s="9">
        <v>565</v>
      </c>
      <c r="B572" s="23" t="s">
        <v>1297</v>
      </c>
      <c r="C572" s="24" t="s">
        <v>504</v>
      </c>
      <c r="D572" s="25" t="s">
        <v>1911</v>
      </c>
      <c r="E572" s="16">
        <v>1</v>
      </c>
      <c r="F572" s="10"/>
    </row>
    <row r="573" spans="1:6" ht="16.3" x14ac:dyDescent="0.3">
      <c r="A573" s="9">
        <v>566</v>
      </c>
      <c r="B573" s="23" t="s">
        <v>1298</v>
      </c>
      <c r="C573" s="24" t="s">
        <v>505</v>
      </c>
      <c r="D573" s="25" t="s">
        <v>1912</v>
      </c>
      <c r="E573" s="16">
        <v>1</v>
      </c>
      <c r="F573" s="10"/>
    </row>
    <row r="574" spans="1:6" ht="16.3" x14ac:dyDescent="0.3">
      <c r="A574" s="9">
        <v>567</v>
      </c>
      <c r="B574" s="23" t="s">
        <v>1299</v>
      </c>
      <c r="C574" s="24" t="s">
        <v>493</v>
      </c>
      <c r="D574" s="25" t="s">
        <v>1900</v>
      </c>
      <c r="E574" s="16">
        <v>1</v>
      </c>
      <c r="F574" s="10"/>
    </row>
    <row r="575" spans="1:6" ht="16.3" x14ac:dyDescent="0.3">
      <c r="A575" s="9">
        <v>568</v>
      </c>
      <c r="B575" s="23" t="s">
        <v>1295</v>
      </c>
      <c r="C575" s="24" t="s">
        <v>494</v>
      </c>
      <c r="D575" s="25" t="s">
        <v>1901</v>
      </c>
      <c r="E575" s="16">
        <v>1</v>
      </c>
      <c r="F575" s="10"/>
    </row>
    <row r="576" spans="1:6" ht="16.3" x14ac:dyDescent="0.3">
      <c r="A576" s="9">
        <v>569</v>
      </c>
      <c r="B576" s="23" t="s">
        <v>1300</v>
      </c>
      <c r="C576" s="24" t="s">
        <v>495</v>
      </c>
      <c r="D576" s="25" t="s">
        <v>1902</v>
      </c>
      <c r="E576" s="16">
        <v>1</v>
      </c>
      <c r="F576" s="10"/>
    </row>
    <row r="577" spans="1:6" ht="16.3" x14ac:dyDescent="0.3">
      <c r="A577" s="9">
        <v>570</v>
      </c>
      <c r="B577" s="23" t="s">
        <v>1301</v>
      </c>
      <c r="C577" s="24" t="s">
        <v>496</v>
      </c>
      <c r="D577" s="25" t="s">
        <v>1903</v>
      </c>
      <c r="E577" s="16">
        <v>1</v>
      </c>
      <c r="F577" s="10"/>
    </row>
    <row r="578" spans="1:6" ht="16.3" x14ac:dyDescent="0.3">
      <c r="A578" s="9">
        <v>571</v>
      </c>
      <c r="B578" s="23" t="s">
        <v>1302</v>
      </c>
      <c r="C578" s="24" t="s">
        <v>497</v>
      </c>
      <c r="D578" s="25" t="s">
        <v>1904</v>
      </c>
      <c r="E578" s="16">
        <v>1</v>
      </c>
      <c r="F578" s="10"/>
    </row>
    <row r="579" spans="1:6" ht="16.3" x14ac:dyDescent="0.3">
      <c r="A579" s="9">
        <v>572</v>
      </c>
      <c r="B579" s="23" t="s">
        <v>1303</v>
      </c>
      <c r="C579" s="24" t="s">
        <v>498</v>
      </c>
      <c r="D579" s="25" t="s">
        <v>1905</v>
      </c>
      <c r="E579" s="16">
        <v>1</v>
      </c>
      <c r="F579" s="10"/>
    </row>
    <row r="580" spans="1:6" ht="16.3" x14ac:dyDescent="0.3">
      <c r="A580" s="9">
        <v>573</v>
      </c>
      <c r="B580" s="23" t="s">
        <v>1304</v>
      </c>
      <c r="C580" s="24" t="s">
        <v>188</v>
      </c>
      <c r="D580" s="25" t="s">
        <v>1719</v>
      </c>
      <c r="E580" s="16">
        <v>1</v>
      </c>
      <c r="F580" s="10"/>
    </row>
    <row r="581" spans="1:6" ht="16.3" x14ac:dyDescent="0.3">
      <c r="A581" s="9">
        <v>574</v>
      </c>
      <c r="B581" s="23" t="s">
        <v>1305</v>
      </c>
      <c r="C581" s="24" t="s">
        <v>499</v>
      </c>
      <c r="D581" s="25" t="s">
        <v>1906</v>
      </c>
      <c r="E581" s="16">
        <v>2</v>
      </c>
      <c r="F581" s="10"/>
    </row>
    <row r="582" spans="1:6" ht="16.3" x14ac:dyDescent="0.3">
      <c r="A582" s="9">
        <v>575</v>
      </c>
      <c r="B582" s="23" t="s">
        <v>1306</v>
      </c>
      <c r="C582" s="24" t="s">
        <v>500</v>
      </c>
      <c r="D582" s="25" t="s">
        <v>1907</v>
      </c>
      <c r="E582" s="16">
        <v>1</v>
      </c>
      <c r="F582" s="10"/>
    </row>
    <row r="583" spans="1:6" ht="16.3" x14ac:dyDescent="0.3">
      <c r="A583" s="9">
        <v>576</v>
      </c>
      <c r="B583" s="23" t="s">
        <v>1307</v>
      </c>
      <c r="C583" s="24" t="s">
        <v>501</v>
      </c>
      <c r="D583" s="25" t="s">
        <v>1908</v>
      </c>
      <c r="E583" s="16">
        <v>1</v>
      </c>
      <c r="F583" s="10"/>
    </row>
    <row r="584" spans="1:6" ht="16.3" x14ac:dyDescent="0.3">
      <c r="A584" s="9">
        <v>577</v>
      </c>
      <c r="B584" s="23" t="s">
        <v>1308</v>
      </c>
      <c r="C584" s="24" t="s">
        <v>502</v>
      </c>
      <c r="D584" s="25" t="s">
        <v>1909</v>
      </c>
      <c r="E584" s="16">
        <v>1</v>
      </c>
      <c r="F584" s="10"/>
    </row>
    <row r="585" spans="1:6" ht="16.3" x14ac:dyDescent="0.3">
      <c r="A585" s="9">
        <v>578</v>
      </c>
      <c r="B585" s="23" t="s">
        <v>1209</v>
      </c>
      <c r="C585" s="24" t="s">
        <v>503</v>
      </c>
      <c r="D585" s="25" t="s">
        <v>1910</v>
      </c>
      <c r="E585" s="16">
        <v>1</v>
      </c>
      <c r="F585" s="10"/>
    </row>
    <row r="586" spans="1:6" ht="16.3" x14ac:dyDescent="0.3">
      <c r="A586" s="9">
        <v>579</v>
      </c>
      <c r="B586" s="23" t="s">
        <v>1309</v>
      </c>
      <c r="C586" s="24" t="s">
        <v>394</v>
      </c>
      <c r="D586" s="25" t="s">
        <v>1844</v>
      </c>
      <c r="E586" s="16">
        <v>1</v>
      </c>
      <c r="F586" s="10"/>
    </row>
    <row r="587" spans="1:6" ht="16.3" x14ac:dyDescent="0.3">
      <c r="A587" s="9">
        <v>580</v>
      </c>
      <c r="B587" s="23" t="s">
        <v>1310</v>
      </c>
      <c r="C587" s="24" t="s">
        <v>504</v>
      </c>
      <c r="D587" s="25" t="s">
        <v>1911</v>
      </c>
      <c r="E587" s="16">
        <v>1</v>
      </c>
      <c r="F587" s="10"/>
    </row>
    <row r="588" spans="1:6" ht="16.3" x14ac:dyDescent="0.3">
      <c r="A588" s="9">
        <v>581</v>
      </c>
      <c r="B588" s="23" t="s">
        <v>1299</v>
      </c>
      <c r="C588" s="24" t="s">
        <v>505</v>
      </c>
      <c r="D588" s="25" t="s">
        <v>1912</v>
      </c>
      <c r="E588" s="16">
        <v>1</v>
      </c>
      <c r="F588" s="10"/>
    </row>
    <row r="589" spans="1:6" ht="16.3" x14ac:dyDescent="0.3">
      <c r="A589" s="9">
        <v>582</v>
      </c>
      <c r="B589" s="23" t="s">
        <v>1295</v>
      </c>
      <c r="C589" s="24" t="s">
        <v>506</v>
      </c>
      <c r="D589" s="25" t="s">
        <v>1913</v>
      </c>
      <c r="E589" s="16">
        <v>1</v>
      </c>
      <c r="F589" s="10"/>
    </row>
    <row r="590" spans="1:6" ht="16.3" x14ac:dyDescent="0.3">
      <c r="A590" s="9">
        <v>583</v>
      </c>
      <c r="B590" s="23" t="s">
        <v>1300</v>
      </c>
      <c r="C590" s="24" t="s">
        <v>507</v>
      </c>
      <c r="D590" s="25" t="s">
        <v>1914</v>
      </c>
      <c r="E590" s="16">
        <v>1</v>
      </c>
      <c r="F590" s="10"/>
    </row>
    <row r="591" spans="1:6" ht="16.3" x14ac:dyDescent="0.3">
      <c r="A591" s="9">
        <v>584</v>
      </c>
      <c r="B591" s="23"/>
      <c r="C591" s="15"/>
      <c r="D591" s="16"/>
      <c r="E591" s="16"/>
      <c r="F591" s="6"/>
    </row>
    <row r="592" spans="1:6" ht="16.3" x14ac:dyDescent="0.3">
      <c r="A592" s="9">
        <v>585</v>
      </c>
      <c r="B592" s="23"/>
      <c r="C592" s="12"/>
      <c r="D592" s="16"/>
      <c r="E592" s="16"/>
      <c r="F592" s="6"/>
    </row>
    <row r="593" spans="1:6" ht="16.3" x14ac:dyDescent="0.3">
      <c r="A593" s="9">
        <v>586</v>
      </c>
      <c r="B593" s="23" t="s">
        <v>1303</v>
      </c>
      <c r="C593" s="15" t="s">
        <v>508</v>
      </c>
      <c r="D593" s="16" t="s">
        <v>1915</v>
      </c>
      <c r="E593" s="16">
        <v>10</v>
      </c>
      <c r="F593" s="6"/>
    </row>
    <row r="594" spans="1:6" ht="16.3" x14ac:dyDescent="0.3">
      <c r="A594" s="9">
        <v>587</v>
      </c>
      <c r="B594" s="23" t="s">
        <v>976</v>
      </c>
      <c r="C594" s="15" t="s">
        <v>509</v>
      </c>
      <c r="D594" s="16" t="s">
        <v>1916</v>
      </c>
      <c r="E594" s="16">
        <v>10</v>
      </c>
      <c r="F594" s="6"/>
    </row>
    <row r="595" spans="1:6" ht="16.3" x14ac:dyDescent="0.3">
      <c r="A595" s="9">
        <v>588</v>
      </c>
      <c r="B595" s="23" t="s">
        <v>1304</v>
      </c>
      <c r="C595" s="15" t="s">
        <v>510</v>
      </c>
      <c r="D595" s="16" t="s">
        <v>1917</v>
      </c>
      <c r="E595" s="16">
        <v>10</v>
      </c>
      <c r="F595" s="6"/>
    </row>
    <row r="596" spans="1:6" ht="16.3" x14ac:dyDescent="0.3">
      <c r="A596" s="9">
        <v>589</v>
      </c>
      <c r="B596" s="23" t="s">
        <v>1305</v>
      </c>
      <c r="C596" s="15" t="s">
        <v>511</v>
      </c>
      <c r="D596" s="16" t="s">
        <v>1918</v>
      </c>
      <c r="E596" s="16">
        <v>10</v>
      </c>
      <c r="F596" s="6"/>
    </row>
    <row r="597" spans="1:6" ht="16.3" x14ac:dyDescent="0.3">
      <c r="A597" s="9">
        <v>590</v>
      </c>
      <c r="B597" s="23" t="s">
        <v>1306</v>
      </c>
      <c r="C597" s="15" t="s">
        <v>512</v>
      </c>
      <c r="D597" s="16" t="s">
        <v>1919</v>
      </c>
      <c r="E597" s="16">
        <v>10</v>
      </c>
      <c r="F597" s="6"/>
    </row>
    <row r="598" spans="1:6" ht="16.3" x14ac:dyDescent="0.3">
      <c r="A598" s="9">
        <v>591</v>
      </c>
      <c r="B598" s="23" t="s">
        <v>1307</v>
      </c>
      <c r="C598" s="15" t="s">
        <v>513</v>
      </c>
      <c r="D598" s="16" t="s">
        <v>1919</v>
      </c>
      <c r="E598" s="16">
        <v>10</v>
      </c>
      <c r="F598" s="6"/>
    </row>
    <row r="599" spans="1:6" ht="16.3" x14ac:dyDescent="0.3">
      <c r="A599" s="9">
        <v>592</v>
      </c>
      <c r="B599" s="23" t="s">
        <v>1308</v>
      </c>
      <c r="C599" s="15" t="s">
        <v>514</v>
      </c>
      <c r="D599" s="16" t="s">
        <v>1920</v>
      </c>
      <c r="E599" s="16">
        <v>10</v>
      </c>
      <c r="F599" s="6"/>
    </row>
    <row r="600" spans="1:6" ht="16.3" x14ac:dyDescent="0.3">
      <c r="A600" s="9">
        <v>593</v>
      </c>
      <c r="B600" s="27" t="s">
        <v>1311</v>
      </c>
      <c r="C600" s="15" t="s">
        <v>515</v>
      </c>
      <c r="D600" s="16" t="s">
        <v>1921</v>
      </c>
      <c r="E600" s="16">
        <v>10</v>
      </c>
      <c r="F600" s="6"/>
    </row>
    <row r="601" spans="1:6" ht="16.3" x14ac:dyDescent="0.3">
      <c r="A601" s="9">
        <v>594</v>
      </c>
      <c r="B601" s="23" t="s">
        <v>1209</v>
      </c>
      <c r="C601" s="15" t="s">
        <v>516</v>
      </c>
      <c r="D601" s="16" t="s">
        <v>1918</v>
      </c>
      <c r="E601" s="16">
        <v>10</v>
      </c>
      <c r="F601" s="6"/>
    </row>
    <row r="602" spans="1:6" ht="16.3" x14ac:dyDescent="0.3">
      <c r="A602" s="9">
        <v>595</v>
      </c>
      <c r="B602" s="23" t="s">
        <v>1309</v>
      </c>
      <c r="C602" s="15" t="s">
        <v>517</v>
      </c>
      <c r="D602" s="16" t="s">
        <v>1922</v>
      </c>
      <c r="E602" s="16">
        <v>10</v>
      </c>
      <c r="F602" s="6"/>
    </row>
    <row r="603" spans="1:6" ht="16.3" x14ac:dyDescent="0.3">
      <c r="A603" s="9">
        <v>596</v>
      </c>
      <c r="B603" s="23" t="s">
        <v>1310</v>
      </c>
      <c r="C603" s="15" t="s">
        <v>518</v>
      </c>
      <c r="D603" s="16" t="s">
        <v>1923</v>
      </c>
      <c r="E603" s="16">
        <v>10</v>
      </c>
      <c r="F603" s="6"/>
    </row>
    <row r="604" spans="1:6" ht="16.3" x14ac:dyDescent="0.3">
      <c r="A604" s="9">
        <v>597</v>
      </c>
      <c r="B604" s="23" t="s">
        <v>1312</v>
      </c>
      <c r="C604" s="15" t="s">
        <v>519</v>
      </c>
      <c r="D604" s="16" t="s">
        <v>1921</v>
      </c>
      <c r="E604" s="16">
        <v>10</v>
      </c>
      <c r="F604" s="6"/>
    </row>
    <row r="605" spans="1:6" ht="16.3" x14ac:dyDescent="0.3">
      <c r="A605" s="9">
        <v>598</v>
      </c>
      <c r="B605" s="23" t="s">
        <v>1313</v>
      </c>
      <c r="C605" s="15" t="s">
        <v>520</v>
      </c>
      <c r="D605" s="16" t="s">
        <v>1924</v>
      </c>
      <c r="E605" s="16">
        <v>10</v>
      </c>
      <c r="F605" s="6"/>
    </row>
    <row r="606" spans="1:6" ht="16.3" x14ac:dyDescent="0.3">
      <c r="A606" s="9">
        <v>599</v>
      </c>
      <c r="B606" s="23" t="s">
        <v>1306</v>
      </c>
      <c r="C606" s="15" t="s">
        <v>521</v>
      </c>
      <c r="D606" s="16" t="s">
        <v>1925</v>
      </c>
      <c r="E606" s="16">
        <v>10</v>
      </c>
      <c r="F606" s="6"/>
    </row>
    <row r="607" spans="1:6" ht="16.3" x14ac:dyDescent="0.3">
      <c r="A607" s="9">
        <v>600</v>
      </c>
      <c r="B607" s="23" t="s">
        <v>1307</v>
      </c>
      <c r="C607" s="15" t="s">
        <v>522</v>
      </c>
      <c r="D607" s="16" t="s">
        <v>1926</v>
      </c>
      <c r="E607" s="16">
        <v>10</v>
      </c>
      <c r="F607" s="6"/>
    </row>
    <row r="608" spans="1:6" ht="16.3" x14ac:dyDescent="0.3">
      <c r="A608" s="9">
        <v>601</v>
      </c>
      <c r="B608" s="14" t="s">
        <v>1314</v>
      </c>
      <c r="C608" s="15" t="s">
        <v>523</v>
      </c>
      <c r="D608" s="16" t="s">
        <v>1927</v>
      </c>
      <c r="E608" s="16">
        <v>10</v>
      </c>
      <c r="F608" s="6"/>
    </row>
    <row r="609" spans="1:6" ht="16.3" x14ac:dyDescent="0.3">
      <c r="A609" s="9">
        <v>602</v>
      </c>
      <c r="B609" s="14" t="s">
        <v>1315</v>
      </c>
      <c r="C609" s="15" t="s">
        <v>524</v>
      </c>
      <c r="D609" s="16" t="s">
        <v>1928</v>
      </c>
      <c r="E609" s="16">
        <v>10</v>
      </c>
      <c r="F609" s="6"/>
    </row>
    <row r="610" spans="1:6" ht="16.3" x14ac:dyDescent="0.3">
      <c r="A610" s="9">
        <v>603</v>
      </c>
      <c r="B610" s="28" t="s">
        <v>1316</v>
      </c>
      <c r="C610" s="15" t="s">
        <v>525</v>
      </c>
      <c r="D610" s="16" t="s">
        <v>1929</v>
      </c>
      <c r="E610" s="16">
        <v>10</v>
      </c>
      <c r="F610" s="6"/>
    </row>
    <row r="611" spans="1:6" ht="16.3" x14ac:dyDescent="0.3">
      <c r="A611" s="9">
        <v>604</v>
      </c>
      <c r="B611" s="14" t="s">
        <v>1317</v>
      </c>
      <c r="C611" s="15" t="s">
        <v>526</v>
      </c>
      <c r="D611" s="16" t="s">
        <v>1930</v>
      </c>
      <c r="E611" s="16">
        <v>10</v>
      </c>
      <c r="F611" s="6"/>
    </row>
    <row r="612" spans="1:6" ht="16.3" x14ac:dyDescent="0.3">
      <c r="A612" s="9">
        <v>605</v>
      </c>
      <c r="B612" s="14" t="s">
        <v>1318</v>
      </c>
      <c r="C612" s="15" t="s">
        <v>527</v>
      </c>
      <c r="D612" s="16" t="s">
        <v>1918</v>
      </c>
      <c r="E612" s="16">
        <v>10</v>
      </c>
      <c r="F612" s="6"/>
    </row>
    <row r="613" spans="1:6" ht="16.3" x14ac:dyDescent="0.3">
      <c r="A613" s="9">
        <v>606</v>
      </c>
      <c r="B613" s="14" t="s">
        <v>1319</v>
      </c>
      <c r="C613" s="15" t="s">
        <v>528</v>
      </c>
      <c r="D613" s="16" t="s">
        <v>1931</v>
      </c>
      <c r="E613" s="16">
        <v>10</v>
      </c>
      <c r="F613" s="6"/>
    </row>
    <row r="614" spans="1:6" ht="16.3" x14ac:dyDescent="0.3">
      <c r="A614" s="9">
        <v>607</v>
      </c>
      <c r="B614" s="14" t="s">
        <v>1320</v>
      </c>
      <c r="C614" s="15" t="s">
        <v>529</v>
      </c>
      <c r="D614" s="16" t="s">
        <v>1932</v>
      </c>
      <c r="E614" s="16">
        <v>10</v>
      </c>
      <c r="F614" s="6"/>
    </row>
    <row r="615" spans="1:6" ht="16.3" x14ac:dyDescent="0.3">
      <c r="A615" s="9">
        <v>608</v>
      </c>
      <c r="B615" s="14" t="s">
        <v>1321</v>
      </c>
      <c r="C615" s="15" t="s">
        <v>530</v>
      </c>
      <c r="D615" s="16" t="s">
        <v>1933</v>
      </c>
      <c r="E615" s="16">
        <v>10</v>
      </c>
      <c r="F615" s="6"/>
    </row>
    <row r="616" spans="1:6" ht="16.3" x14ac:dyDescent="0.3">
      <c r="A616" s="9">
        <v>609</v>
      </c>
      <c r="B616" s="14" t="s">
        <v>1322</v>
      </c>
      <c r="C616" s="15" t="s">
        <v>531</v>
      </c>
      <c r="D616" s="16" t="s">
        <v>1934</v>
      </c>
      <c r="E616" s="16">
        <v>10</v>
      </c>
      <c r="F616" s="6"/>
    </row>
    <row r="617" spans="1:6" ht="16.3" x14ac:dyDescent="0.3">
      <c r="A617" s="9">
        <v>610</v>
      </c>
      <c r="B617" s="14" t="s">
        <v>1323</v>
      </c>
      <c r="C617" s="15" t="s">
        <v>532</v>
      </c>
      <c r="D617" s="16" t="s">
        <v>1935</v>
      </c>
      <c r="E617" s="16">
        <v>10</v>
      </c>
      <c r="F617" s="6"/>
    </row>
    <row r="618" spans="1:6" ht="16.3" x14ac:dyDescent="0.3">
      <c r="A618" s="9">
        <v>611</v>
      </c>
      <c r="B618" s="14" t="s">
        <v>1324</v>
      </c>
      <c r="C618" s="15" t="s">
        <v>533</v>
      </c>
      <c r="D618" s="16" t="s">
        <v>1936</v>
      </c>
      <c r="E618" s="16">
        <v>10</v>
      </c>
      <c r="F618" s="6"/>
    </row>
    <row r="619" spans="1:6" ht="16.3" x14ac:dyDescent="0.3">
      <c r="A619" s="9">
        <v>612</v>
      </c>
      <c r="B619" s="14" t="s">
        <v>1325</v>
      </c>
      <c r="C619" s="29" t="s">
        <v>534</v>
      </c>
      <c r="D619" s="16" t="s">
        <v>1937</v>
      </c>
      <c r="E619" s="16">
        <v>1</v>
      </c>
      <c r="F619" s="6"/>
    </row>
    <row r="620" spans="1:6" ht="16.3" x14ac:dyDescent="0.3">
      <c r="A620" s="9">
        <v>613</v>
      </c>
      <c r="B620" s="14" t="s">
        <v>1326</v>
      </c>
      <c r="C620" s="30" t="s">
        <v>535</v>
      </c>
      <c r="D620" s="16" t="s">
        <v>1938</v>
      </c>
      <c r="E620" s="16">
        <v>1</v>
      </c>
      <c r="F620" s="6"/>
    </row>
    <row r="621" spans="1:6" ht="16.3" x14ac:dyDescent="0.3">
      <c r="A621" s="9">
        <v>614</v>
      </c>
      <c r="B621" s="14" t="s">
        <v>1327</v>
      </c>
      <c r="C621" s="30" t="s">
        <v>536</v>
      </c>
      <c r="D621" s="16" t="s">
        <v>1938</v>
      </c>
      <c r="E621" s="16">
        <v>1</v>
      </c>
      <c r="F621" s="6"/>
    </row>
    <row r="622" spans="1:6" ht="16.3" x14ac:dyDescent="0.3">
      <c r="A622" s="9">
        <v>615</v>
      </c>
      <c r="B622" s="14" t="s">
        <v>1328</v>
      </c>
      <c r="C622" s="29" t="s">
        <v>537</v>
      </c>
      <c r="D622" s="16" t="s">
        <v>1939</v>
      </c>
      <c r="E622" s="16">
        <v>2</v>
      </c>
      <c r="F622" s="6"/>
    </row>
    <row r="623" spans="1:6" ht="16.3" x14ac:dyDescent="0.3">
      <c r="A623" s="9">
        <v>616</v>
      </c>
      <c r="B623" s="14" t="s">
        <v>1329</v>
      </c>
      <c r="C623" s="29" t="s">
        <v>538</v>
      </c>
      <c r="D623" s="16" t="s">
        <v>1940</v>
      </c>
      <c r="E623" s="16">
        <v>1</v>
      </c>
      <c r="F623" s="6"/>
    </row>
    <row r="624" spans="1:6" ht="16.3" x14ac:dyDescent="0.3">
      <c r="A624" s="9">
        <v>617</v>
      </c>
      <c r="B624" s="14" t="s">
        <v>1330</v>
      </c>
      <c r="C624" s="29" t="s">
        <v>539</v>
      </c>
      <c r="D624" s="16" t="s">
        <v>1941</v>
      </c>
      <c r="E624" s="16">
        <v>1</v>
      </c>
      <c r="F624" s="6"/>
    </row>
    <row r="625" spans="1:6" ht="16.3" x14ac:dyDescent="0.3">
      <c r="A625" s="9">
        <v>618</v>
      </c>
      <c r="B625" s="14" t="s">
        <v>1331</v>
      </c>
      <c r="C625" s="29" t="s">
        <v>540</v>
      </c>
      <c r="D625" s="16" t="s">
        <v>1942</v>
      </c>
      <c r="E625" s="16">
        <v>1</v>
      </c>
      <c r="F625" s="6"/>
    </row>
    <row r="626" spans="1:6" ht="16.3" x14ac:dyDescent="0.3">
      <c r="A626" s="9">
        <v>619</v>
      </c>
      <c r="B626" s="14" t="s">
        <v>1332</v>
      </c>
      <c r="C626" s="29" t="s">
        <v>541</v>
      </c>
      <c r="D626" s="16" t="s">
        <v>1938</v>
      </c>
      <c r="E626" s="16">
        <v>1</v>
      </c>
      <c r="F626" s="6"/>
    </row>
    <row r="627" spans="1:6" ht="16.3" x14ac:dyDescent="0.3">
      <c r="A627" s="9">
        <v>620</v>
      </c>
      <c r="B627" s="14" t="s">
        <v>1333</v>
      </c>
      <c r="C627" s="29" t="s">
        <v>542</v>
      </c>
      <c r="D627" s="16" t="s">
        <v>1938</v>
      </c>
      <c r="E627" s="16">
        <v>1</v>
      </c>
      <c r="F627" s="6"/>
    </row>
    <row r="628" spans="1:6" ht="16.3" x14ac:dyDescent="0.3">
      <c r="A628" s="9">
        <v>621</v>
      </c>
      <c r="B628" s="14" t="s">
        <v>1334</v>
      </c>
      <c r="C628" s="29" t="s">
        <v>543</v>
      </c>
      <c r="D628" s="16" t="s">
        <v>1943</v>
      </c>
      <c r="E628" s="16">
        <v>1</v>
      </c>
      <c r="F628" s="6"/>
    </row>
    <row r="629" spans="1:6" ht="16.3" x14ac:dyDescent="0.3">
      <c r="A629" s="9">
        <v>622</v>
      </c>
      <c r="B629" s="14" t="s">
        <v>1335</v>
      </c>
      <c r="C629" s="29" t="s">
        <v>541</v>
      </c>
      <c r="D629" s="16" t="s">
        <v>1938</v>
      </c>
      <c r="E629" s="16">
        <v>1</v>
      </c>
      <c r="F629" s="6"/>
    </row>
    <row r="630" spans="1:6" ht="16.3" x14ac:dyDescent="0.3">
      <c r="A630" s="9">
        <v>623</v>
      </c>
      <c r="B630" s="14" t="s">
        <v>1336</v>
      </c>
      <c r="C630" s="29" t="s">
        <v>544</v>
      </c>
      <c r="D630" s="16" t="s">
        <v>1944</v>
      </c>
      <c r="E630" s="16">
        <v>1</v>
      </c>
      <c r="F630" s="6"/>
    </row>
    <row r="631" spans="1:6" ht="16.3" x14ac:dyDescent="0.3">
      <c r="A631" s="9">
        <v>624</v>
      </c>
      <c r="B631" s="14" t="s">
        <v>1337</v>
      </c>
      <c r="C631" s="29" t="s">
        <v>545</v>
      </c>
      <c r="D631" s="16" t="s">
        <v>1945</v>
      </c>
      <c r="E631" s="16">
        <v>1</v>
      </c>
      <c r="F631" s="6"/>
    </row>
    <row r="632" spans="1:6" ht="16.3" x14ac:dyDescent="0.3">
      <c r="A632" s="9">
        <v>625</v>
      </c>
      <c r="B632" s="14" t="s">
        <v>1338</v>
      </c>
      <c r="C632" s="29" t="s">
        <v>546</v>
      </c>
      <c r="D632" s="16" t="s">
        <v>1938</v>
      </c>
      <c r="E632" s="16">
        <v>1</v>
      </c>
      <c r="F632" s="6"/>
    </row>
    <row r="633" spans="1:6" ht="16.3" x14ac:dyDescent="0.3">
      <c r="A633" s="9">
        <v>626</v>
      </c>
      <c r="B633" s="14" t="s">
        <v>1339</v>
      </c>
      <c r="C633" s="29" t="s">
        <v>547</v>
      </c>
      <c r="D633" s="16" t="s">
        <v>1946</v>
      </c>
      <c r="E633" s="16">
        <v>1</v>
      </c>
      <c r="F633" s="6"/>
    </row>
    <row r="634" spans="1:6" ht="16.3" x14ac:dyDescent="0.3">
      <c r="A634" s="9">
        <v>627</v>
      </c>
      <c r="B634" s="14" t="s">
        <v>1340</v>
      </c>
      <c r="C634" s="29" t="s">
        <v>548</v>
      </c>
      <c r="D634" s="16" t="s">
        <v>1947</v>
      </c>
      <c r="E634" s="16">
        <v>1</v>
      </c>
      <c r="F634" s="6"/>
    </row>
    <row r="635" spans="1:6" ht="16.3" x14ac:dyDescent="0.3">
      <c r="A635" s="9">
        <v>628</v>
      </c>
      <c r="B635" s="14" t="s">
        <v>1336</v>
      </c>
      <c r="C635" s="29" t="s">
        <v>549</v>
      </c>
      <c r="D635" s="16" t="s">
        <v>1948</v>
      </c>
      <c r="E635" s="16">
        <v>1</v>
      </c>
      <c r="F635" s="6"/>
    </row>
    <row r="636" spans="1:6" ht="16.3" x14ac:dyDescent="0.3">
      <c r="A636" s="9">
        <v>629</v>
      </c>
      <c r="B636" s="14" t="s">
        <v>1341</v>
      </c>
      <c r="C636" s="29" t="s">
        <v>550</v>
      </c>
      <c r="D636" s="16" t="s">
        <v>1938</v>
      </c>
      <c r="E636" s="16">
        <v>4</v>
      </c>
      <c r="F636" s="6"/>
    </row>
    <row r="637" spans="1:6" ht="16.3" x14ac:dyDescent="0.3">
      <c r="A637" s="9">
        <v>630</v>
      </c>
      <c r="B637" s="14" t="s">
        <v>1342</v>
      </c>
      <c r="C637" s="29" t="s">
        <v>551</v>
      </c>
      <c r="D637" s="16" t="s">
        <v>1943</v>
      </c>
      <c r="E637" s="16">
        <v>5</v>
      </c>
      <c r="F637" s="6"/>
    </row>
    <row r="638" spans="1:6" ht="16.3" x14ac:dyDescent="0.3">
      <c r="A638" s="9">
        <v>631</v>
      </c>
      <c r="B638" s="14" t="s">
        <v>1343</v>
      </c>
      <c r="C638" s="29" t="s">
        <v>552</v>
      </c>
      <c r="D638" s="16" t="s">
        <v>1949</v>
      </c>
      <c r="E638" s="16">
        <v>3</v>
      </c>
      <c r="F638" s="6"/>
    </row>
    <row r="639" spans="1:6" ht="16.3" x14ac:dyDescent="0.3">
      <c r="A639" s="9">
        <v>632</v>
      </c>
      <c r="B639" s="14" t="s">
        <v>1344</v>
      </c>
      <c r="C639" s="29" t="s">
        <v>553</v>
      </c>
      <c r="D639" s="16" t="s">
        <v>1950</v>
      </c>
      <c r="E639" s="16">
        <v>2</v>
      </c>
      <c r="F639" s="6"/>
    </row>
    <row r="640" spans="1:6" ht="16.3" x14ac:dyDescent="0.3">
      <c r="A640" s="9">
        <v>633</v>
      </c>
      <c r="B640" s="14" t="s">
        <v>1345</v>
      </c>
      <c r="C640" s="29" t="s">
        <v>554</v>
      </c>
      <c r="D640" s="16" t="s">
        <v>1951</v>
      </c>
      <c r="E640" s="16">
        <v>4</v>
      </c>
      <c r="F640" s="6"/>
    </row>
    <row r="641" spans="1:6" ht="16.3" x14ac:dyDescent="0.3">
      <c r="A641" s="9">
        <v>634</v>
      </c>
      <c r="B641" s="14" t="s">
        <v>1346</v>
      </c>
      <c r="C641" s="29" t="s">
        <v>555</v>
      </c>
      <c r="D641" s="16" t="s">
        <v>1952</v>
      </c>
      <c r="E641" s="16">
        <v>1</v>
      </c>
      <c r="F641" s="6"/>
    </row>
    <row r="642" spans="1:6" ht="16.3" x14ac:dyDescent="0.3">
      <c r="A642" s="9">
        <v>635</v>
      </c>
      <c r="B642" s="14" t="s">
        <v>1347</v>
      </c>
      <c r="C642" s="29" t="s">
        <v>556</v>
      </c>
      <c r="D642" s="16" t="s">
        <v>1953</v>
      </c>
      <c r="E642" s="16">
        <v>1</v>
      </c>
      <c r="F642" s="6"/>
    </row>
    <row r="643" spans="1:6" ht="16.3" x14ac:dyDescent="0.3">
      <c r="A643" s="9">
        <v>636</v>
      </c>
      <c r="B643" s="14" t="s">
        <v>1348</v>
      </c>
      <c r="C643" s="29" t="s">
        <v>557</v>
      </c>
      <c r="D643" s="16" t="s">
        <v>1954</v>
      </c>
      <c r="E643" s="16">
        <v>1</v>
      </c>
      <c r="F643" s="6"/>
    </row>
    <row r="644" spans="1:6" ht="16.3" x14ac:dyDescent="0.3">
      <c r="A644" s="9">
        <v>637</v>
      </c>
      <c r="B644" s="14" t="s">
        <v>1349</v>
      </c>
      <c r="C644" s="29" t="s">
        <v>558</v>
      </c>
      <c r="D644" s="16" t="s">
        <v>1955</v>
      </c>
      <c r="E644" s="16">
        <v>1</v>
      </c>
      <c r="F644" s="6"/>
    </row>
    <row r="645" spans="1:6" ht="16.3" x14ac:dyDescent="0.3">
      <c r="A645" s="9">
        <v>638</v>
      </c>
      <c r="B645" s="14" t="s">
        <v>1350</v>
      </c>
      <c r="C645" s="29" t="s">
        <v>559</v>
      </c>
      <c r="D645" s="16" t="s">
        <v>1956</v>
      </c>
      <c r="E645" s="16">
        <v>1</v>
      </c>
      <c r="F645" s="6"/>
    </row>
    <row r="646" spans="1:6" ht="16.3" x14ac:dyDescent="0.3">
      <c r="A646" s="9">
        <v>639</v>
      </c>
      <c r="B646" s="14" t="s">
        <v>1351</v>
      </c>
      <c r="C646" s="29" t="s">
        <v>560</v>
      </c>
      <c r="D646" s="16" t="s">
        <v>1957</v>
      </c>
      <c r="E646" s="16">
        <v>1</v>
      </c>
      <c r="F646" s="6"/>
    </row>
    <row r="647" spans="1:6" ht="16.3" x14ac:dyDescent="0.3">
      <c r="A647" s="9">
        <v>640</v>
      </c>
      <c r="B647" s="14" t="s">
        <v>1352</v>
      </c>
      <c r="C647" s="29" t="s">
        <v>561</v>
      </c>
      <c r="D647" s="16" t="s">
        <v>1958</v>
      </c>
      <c r="E647" s="16">
        <v>1</v>
      </c>
      <c r="F647" s="6"/>
    </row>
    <row r="648" spans="1:6" ht="16.3" x14ac:dyDescent="0.3">
      <c r="A648" s="9">
        <v>641</v>
      </c>
      <c r="B648" s="14" t="s">
        <v>1353</v>
      </c>
      <c r="C648" s="29" t="s">
        <v>562</v>
      </c>
      <c r="D648" s="16" t="s">
        <v>1938</v>
      </c>
      <c r="E648" s="16">
        <v>1</v>
      </c>
      <c r="F648" s="6"/>
    </row>
    <row r="649" spans="1:6" ht="16.3" x14ac:dyDescent="0.3">
      <c r="A649" s="9">
        <v>642</v>
      </c>
      <c r="B649" s="14" t="s">
        <v>1354</v>
      </c>
      <c r="C649" s="29" t="s">
        <v>563</v>
      </c>
      <c r="D649" s="16" t="s">
        <v>1959</v>
      </c>
      <c r="E649" s="16">
        <v>1</v>
      </c>
      <c r="F649" s="6"/>
    </row>
    <row r="650" spans="1:6" ht="16.3" x14ac:dyDescent="0.3">
      <c r="A650" s="9">
        <v>643</v>
      </c>
      <c r="B650" s="14" t="s">
        <v>1355</v>
      </c>
      <c r="C650" s="29" t="s">
        <v>564</v>
      </c>
      <c r="D650" s="16" t="s">
        <v>1955</v>
      </c>
      <c r="E650" s="16">
        <v>1</v>
      </c>
      <c r="F650" s="6"/>
    </row>
    <row r="651" spans="1:6" ht="16.3" x14ac:dyDescent="0.3">
      <c r="A651" s="9">
        <v>644</v>
      </c>
      <c r="B651" s="14" t="s">
        <v>1356</v>
      </c>
      <c r="C651" s="29" t="s">
        <v>565</v>
      </c>
      <c r="D651" s="16" t="s">
        <v>1960</v>
      </c>
      <c r="E651" s="16">
        <v>2</v>
      </c>
      <c r="F651" s="6"/>
    </row>
    <row r="652" spans="1:6" ht="16.3" x14ac:dyDescent="0.3">
      <c r="A652" s="9">
        <v>645</v>
      </c>
      <c r="B652" s="14" t="s">
        <v>1357</v>
      </c>
      <c r="C652" s="29" t="s">
        <v>566</v>
      </c>
      <c r="D652" s="16" t="s">
        <v>1938</v>
      </c>
      <c r="E652" s="16">
        <v>2</v>
      </c>
      <c r="F652" s="6"/>
    </row>
    <row r="653" spans="1:6" ht="16.3" x14ac:dyDescent="0.3">
      <c r="A653" s="9">
        <v>646</v>
      </c>
      <c r="B653" s="14" t="s">
        <v>1358</v>
      </c>
      <c r="C653" s="29" t="s">
        <v>567</v>
      </c>
      <c r="D653" s="16" t="s">
        <v>1955</v>
      </c>
      <c r="E653" s="16">
        <v>1</v>
      </c>
      <c r="F653" s="6"/>
    </row>
    <row r="654" spans="1:6" ht="16.3" x14ac:dyDescent="0.3">
      <c r="A654" s="9">
        <v>647</v>
      </c>
      <c r="B654" s="14" t="s">
        <v>1359</v>
      </c>
      <c r="C654" s="29" t="s">
        <v>568</v>
      </c>
      <c r="D654" s="16" t="s">
        <v>1957</v>
      </c>
      <c r="E654" s="16">
        <v>1</v>
      </c>
      <c r="F654" s="6"/>
    </row>
    <row r="655" spans="1:6" ht="16.3" x14ac:dyDescent="0.3">
      <c r="A655" s="9">
        <v>648</v>
      </c>
      <c r="B655" s="14" t="s">
        <v>1360</v>
      </c>
      <c r="C655" s="29" t="s">
        <v>569</v>
      </c>
      <c r="D655" s="16" t="s">
        <v>1957</v>
      </c>
      <c r="E655" s="16">
        <v>1</v>
      </c>
      <c r="F655" s="6"/>
    </row>
    <row r="656" spans="1:6" ht="16.3" x14ac:dyDescent="0.3">
      <c r="A656" s="9">
        <v>649</v>
      </c>
      <c r="B656" s="14" t="s">
        <v>1361</v>
      </c>
      <c r="C656" s="29" t="s">
        <v>570</v>
      </c>
      <c r="D656" s="16" t="s">
        <v>1957</v>
      </c>
      <c r="E656" s="16">
        <v>1</v>
      </c>
      <c r="F656" s="6"/>
    </row>
    <row r="657" spans="1:6" ht="16.3" x14ac:dyDescent="0.3">
      <c r="A657" s="9">
        <v>650</v>
      </c>
      <c r="B657" s="14" t="s">
        <v>1362</v>
      </c>
      <c r="C657" s="29" t="s">
        <v>571</v>
      </c>
      <c r="D657" s="16" t="s">
        <v>1961</v>
      </c>
      <c r="E657" s="16"/>
      <c r="F657" s="6"/>
    </row>
    <row r="658" spans="1:6" ht="16.3" x14ac:dyDescent="0.3">
      <c r="A658" s="9">
        <v>651</v>
      </c>
      <c r="B658" s="14" t="s">
        <v>1363</v>
      </c>
      <c r="C658" s="15" t="s">
        <v>572</v>
      </c>
      <c r="D658" s="16" t="s">
        <v>1962</v>
      </c>
      <c r="E658" s="16">
        <v>10</v>
      </c>
      <c r="F658" s="6"/>
    </row>
    <row r="659" spans="1:6" ht="16.3" x14ac:dyDescent="0.3">
      <c r="A659" s="9">
        <v>652</v>
      </c>
      <c r="B659" s="14" t="s">
        <v>1364</v>
      </c>
      <c r="C659" s="15" t="s">
        <v>573</v>
      </c>
      <c r="D659" s="16" t="s">
        <v>1963</v>
      </c>
      <c r="E659" s="16">
        <v>10</v>
      </c>
      <c r="F659" s="6"/>
    </row>
    <row r="660" spans="1:6" ht="16.3" x14ac:dyDescent="0.3">
      <c r="A660" s="9">
        <v>653</v>
      </c>
      <c r="B660" s="14" t="s">
        <v>1357</v>
      </c>
      <c r="C660" s="15" t="s">
        <v>574</v>
      </c>
      <c r="D660" s="16" t="s">
        <v>1964</v>
      </c>
      <c r="E660" s="16">
        <v>8</v>
      </c>
      <c r="F660" s="6"/>
    </row>
    <row r="661" spans="1:6" ht="16.3" x14ac:dyDescent="0.3">
      <c r="A661" s="9">
        <v>654</v>
      </c>
      <c r="B661" s="14" t="s">
        <v>1365</v>
      </c>
      <c r="C661" s="15" t="s">
        <v>575</v>
      </c>
      <c r="D661" s="16" t="s">
        <v>1965</v>
      </c>
      <c r="E661" s="16">
        <v>7</v>
      </c>
      <c r="F661" s="6"/>
    </row>
    <row r="662" spans="1:6" ht="16.3" x14ac:dyDescent="0.3">
      <c r="A662" s="9">
        <v>655</v>
      </c>
      <c r="B662" s="14" t="s">
        <v>1366</v>
      </c>
      <c r="C662" s="15" t="s">
        <v>576</v>
      </c>
      <c r="D662" s="16" t="s">
        <v>1966</v>
      </c>
      <c r="E662" s="16">
        <v>10</v>
      </c>
      <c r="F662" s="6"/>
    </row>
    <row r="663" spans="1:6" ht="16.3" x14ac:dyDescent="0.3">
      <c r="A663" s="9">
        <v>656</v>
      </c>
      <c r="B663" s="14" t="s">
        <v>1367</v>
      </c>
      <c r="C663" s="15" t="s">
        <v>577</v>
      </c>
      <c r="D663" s="16" t="s">
        <v>1967</v>
      </c>
      <c r="E663" s="16">
        <v>5</v>
      </c>
      <c r="F663" s="6"/>
    </row>
    <row r="664" spans="1:6" ht="16.3" x14ac:dyDescent="0.3">
      <c r="A664" s="9">
        <v>657</v>
      </c>
      <c r="B664" s="14" t="s">
        <v>1368</v>
      </c>
      <c r="C664" s="15" t="s">
        <v>578</v>
      </c>
      <c r="D664" s="16" t="s">
        <v>1968</v>
      </c>
      <c r="E664" s="16">
        <v>7</v>
      </c>
      <c r="F664" s="6"/>
    </row>
    <row r="665" spans="1:6" ht="16.3" x14ac:dyDescent="0.3">
      <c r="A665" s="9">
        <v>658</v>
      </c>
      <c r="B665" s="14" t="s">
        <v>1369</v>
      </c>
      <c r="C665" s="15" t="s">
        <v>579</v>
      </c>
      <c r="D665" s="16" t="s">
        <v>1969</v>
      </c>
      <c r="E665" s="16">
        <v>7</v>
      </c>
      <c r="F665" s="6"/>
    </row>
    <row r="666" spans="1:6" ht="16.3" x14ac:dyDescent="0.3">
      <c r="A666" s="9">
        <v>659</v>
      </c>
      <c r="B666" s="14" t="s">
        <v>1370</v>
      </c>
      <c r="C666" s="15" t="s">
        <v>580</v>
      </c>
      <c r="D666" s="16" t="s">
        <v>1970</v>
      </c>
      <c r="E666" s="16">
        <v>10</v>
      </c>
      <c r="F666" s="6"/>
    </row>
    <row r="667" spans="1:6" ht="16.3" x14ac:dyDescent="0.3">
      <c r="A667" s="9">
        <v>660</v>
      </c>
      <c r="B667" s="14" t="s">
        <v>1371</v>
      </c>
      <c r="C667" s="15" t="s">
        <v>581</v>
      </c>
      <c r="D667" s="16" t="s">
        <v>1971</v>
      </c>
      <c r="E667" s="16">
        <v>10</v>
      </c>
      <c r="F667" s="6"/>
    </row>
    <row r="668" spans="1:6" ht="16.3" x14ac:dyDescent="0.3">
      <c r="A668" s="9">
        <v>661</v>
      </c>
      <c r="B668" s="14" t="s">
        <v>1372</v>
      </c>
      <c r="C668" s="15" t="s">
        <v>582</v>
      </c>
      <c r="D668" s="16" t="s">
        <v>1972</v>
      </c>
      <c r="E668" s="16">
        <v>10</v>
      </c>
      <c r="F668" s="6"/>
    </row>
    <row r="669" spans="1:6" ht="16.3" x14ac:dyDescent="0.3">
      <c r="A669" s="9">
        <v>662</v>
      </c>
      <c r="B669" s="14" t="s">
        <v>1373</v>
      </c>
      <c r="C669" s="15" t="s">
        <v>583</v>
      </c>
      <c r="D669" s="16" t="s">
        <v>1973</v>
      </c>
      <c r="E669" s="16">
        <v>10</v>
      </c>
      <c r="F669" s="6"/>
    </row>
    <row r="670" spans="1:6" ht="16.3" x14ac:dyDescent="0.3">
      <c r="A670" s="9">
        <v>663</v>
      </c>
      <c r="B670" s="14" t="s">
        <v>1374</v>
      </c>
      <c r="C670" s="15" t="s">
        <v>584</v>
      </c>
      <c r="D670" s="16" t="s">
        <v>1974</v>
      </c>
      <c r="E670" s="16">
        <v>10</v>
      </c>
      <c r="F670" s="6"/>
    </row>
    <row r="671" spans="1:6" ht="16.3" x14ac:dyDescent="0.3">
      <c r="A671" s="9">
        <v>664</v>
      </c>
      <c r="B671" s="14" t="s">
        <v>1375</v>
      </c>
      <c r="C671" s="15" t="s">
        <v>585</v>
      </c>
      <c r="D671" s="16" t="s">
        <v>1975</v>
      </c>
      <c r="E671" s="16">
        <v>10</v>
      </c>
      <c r="F671" s="6"/>
    </row>
    <row r="672" spans="1:6" ht="16.3" x14ac:dyDescent="0.3">
      <c r="A672" s="9">
        <v>665</v>
      </c>
      <c r="B672" s="14" t="s">
        <v>1376</v>
      </c>
      <c r="C672" s="15" t="s">
        <v>586</v>
      </c>
      <c r="D672" s="16" t="s">
        <v>1976</v>
      </c>
      <c r="E672" s="16">
        <v>7</v>
      </c>
      <c r="F672" s="6"/>
    </row>
    <row r="673" spans="1:6" ht="16.3" x14ac:dyDescent="0.3">
      <c r="A673" s="9">
        <v>666</v>
      </c>
      <c r="B673" s="14" t="s">
        <v>1377</v>
      </c>
      <c r="C673" s="15" t="s">
        <v>587</v>
      </c>
      <c r="D673" s="16" t="s">
        <v>1977</v>
      </c>
      <c r="E673" s="16">
        <v>7</v>
      </c>
      <c r="F673" s="6"/>
    </row>
    <row r="674" spans="1:6" ht="16.3" x14ac:dyDescent="0.3">
      <c r="A674" s="9">
        <v>667</v>
      </c>
      <c r="B674" s="14" t="s">
        <v>1378</v>
      </c>
      <c r="C674" s="15" t="s">
        <v>588</v>
      </c>
      <c r="D674" s="16" t="s">
        <v>1978</v>
      </c>
      <c r="E674" s="16">
        <v>10</v>
      </c>
      <c r="F674" s="6"/>
    </row>
    <row r="675" spans="1:6" ht="16.3" x14ac:dyDescent="0.3">
      <c r="A675" s="9">
        <v>668</v>
      </c>
      <c r="B675" s="14" t="s">
        <v>1379</v>
      </c>
      <c r="C675" s="15" t="s">
        <v>589</v>
      </c>
      <c r="D675" s="16" t="s">
        <v>1979</v>
      </c>
      <c r="E675" s="16">
        <v>1</v>
      </c>
      <c r="F675" s="6"/>
    </row>
    <row r="676" spans="1:6" ht="16.3" x14ac:dyDescent="0.3">
      <c r="A676" s="9">
        <v>669</v>
      </c>
      <c r="B676" s="14" t="s">
        <v>1380</v>
      </c>
      <c r="C676" s="15" t="s">
        <v>590</v>
      </c>
      <c r="D676" s="16" t="s">
        <v>1980</v>
      </c>
      <c r="E676" s="16">
        <v>5</v>
      </c>
      <c r="F676" s="6"/>
    </row>
    <row r="677" spans="1:6" ht="16.3" x14ac:dyDescent="0.3">
      <c r="A677" s="9">
        <v>670</v>
      </c>
      <c r="B677" s="14" t="s">
        <v>1381</v>
      </c>
      <c r="C677" s="15" t="s">
        <v>591</v>
      </c>
      <c r="D677" s="16" t="s">
        <v>1981</v>
      </c>
      <c r="E677" s="16">
        <v>5</v>
      </c>
      <c r="F677" s="6"/>
    </row>
    <row r="678" spans="1:6" ht="16.3" x14ac:dyDescent="0.3">
      <c r="A678" s="9">
        <v>671</v>
      </c>
      <c r="B678" s="14" t="s">
        <v>1382</v>
      </c>
      <c r="C678" s="15" t="s">
        <v>592</v>
      </c>
      <c r="D678" s="16" t="s">
        <v>1982</v>
      </c>
      <c r="E678" s="16">
        <v>5</v>
      </c>
      <c r="F678" s="6"/>
    </row>
    <row r="679" spans="1:6" ht="16.3" x14ac:dyDescent="0.3">
      <c r="A679" s="9">
        <v>672</v>
      </c>
      <c r="B679" s="14" t="s">
        <v>1383</v>
      </c>
      <c r="C679" s="15" t="s">
        <v>593</v>
      </c>
      <c r="D679" s="16" t="s">
        <v>1983</v>
      </c>
      <c r="E679" s="16">
        <v>7</v>
      </c>
      <c r="F679" s="6"/>
    </row>
    <row r="680" spans="1:6" ht="16.3" x14ac:dyDescent="0.3">
      <c r="A680" s="9">
        <v>673</v>
      </c>
      <c r="B680" s="14" t="s">
        <v>1384</v>
      </c>
      <c r="C680" s="15" t="s">
        <v>594</v>
      </c>
      <c r="D680" s="16" t="s">
        <v>1965</v>
      </c>
      <c r="E680" s="16">
        <v>1</v>
      </c>
      <c r="F680" s="6"/>
    </row>
    <row r="681" spans="1:6" ht="16.3" x14ac:dyDescent="0.3">
      <c r="A681" s="9">
        <v>674</v>
      </c>
      <c r="B681" s="14" t="s">
        <v>1385</v>
      </c>
      <c r="C681" s="15" t="s">
        <v>595</v>
      </c>
      <c r="D681" s="16" t="s">
        <v>1971</v>
      </c>
      <c r="E681" s="16">
        <v>1</v>
      </c>
      <c r="F681" s="6"/>
    </row>
    <row r="682" spans="1:6" ht="16.3" x14ac:dyDescent="0.3">
      <c r="A682" s="9">
        <v>675</v>
      </c>
      <c r="B682" s="14" t="s">
        <v>1385</v>
      </c>
      <c r="C682" s="15" t="s">
        <v>596</v>
      </c>
      <c r="D682" s="16" t="s">
        <v>1984</v>
      </c>
      <c r="E682" s="16">
        <v>1</v>
      </c>
      <c r="F682" s="6"/>
    </row>
    <row r="683" spans="1:6" ht="16.3" x14ac:dyDescent="0.3">
      <c r="A683" s="9">
        <v>676</v>
      </c>
      <c r="B683" s="14" t="s">
        <v>1386</v>
      </c>
      <c r="C683" s="15" t="s">
        <v>597</v>
      </c>
      <c r="D683" s="16" t="s">
        <v>1985</v>
      </c>
      <c r="E683" s="16">
        <v>1</v>
      </c>
      <c r="F683" s="6"/>
    </row>
    <row r="684" spans="1:6" ht="16.3" x14ac:dyDescent="0.3">
      <c r="A684" s="9">
        <v>677</v>
      </c>
      <c r="B684" s="14" t="s">
        <v>1387</v>
      </c>
      <c r="C684" s="15" t="s">
        <v>598</v>
      </c>
      <c r="D684" s="16" t="s">
        <v>1986</v>
      </c>
      <c r="E684" s="16">
        <v>1</v>
      </c>
      <c r="F684" s="6"/>
    </row>
    <row r="685" spans="1:6" ht="16.3" x14ac:dyDescent="0.3">
      <c r="A685" s="9">
        <v>678</v>
      </c>
      <c r="B685" s="14" t="s">
        <v>1388</v>
      </c>
      <c r="C685" s="13" t="s">
        <v>293</v>
      </c>
      <c r="D685" s="16" t="s">
        <v>1975</v>
      </c>
      <c r="E685" s="16">
        <v>1</v>
      </c>
      <c r="F685" s="6"/>
    </row>
    <row r="686" spans="1:6" ht="16.3" x14ac:dyDescent="0.3">
      <c r="A686" s="9">
        <v>679</v>
      </c>
      <c r="B686" s="14" t="s">
        <v>1389</v>
      </c>
      <c r="C686" s="13" t="s">
        <v>599</v>
      </c>
      <c r="D686" s="16" t="s">
        <v>1976</v>
      </c>
      <c r="E686" s="16">
        <v>1</v>
      </c>
      <c r="F686" s="6"/>
    </row>
    <row r="687" spans="1:6" ht="16.3" x14ac:dyDescent="0.3">
      <c r="A687" s="9">
        <v>680</v>
      </c>
      <c r="B687" s="14" t="s">
        <v>1390</v>
      </c>
      <c r="C687" s="13" t="s">
        <v>600</v>
      </c>
      <c r="D687" s="16" t="s">
        <v>1977</v>
      </c>
      <c r="E687" s="16">
        <v>1</v>
      </c>
      <c r="F687" s="6"/>
    </row>
    <row r="688" spans="1:6" ht="16.3" x14ac:dyDescent="0.3">
      <c r="A688" s="9">
        <v>681</v>
      </c>
      <c r="B688" s="14" t="s">
        <v>1391</v>
      </c>
      <c r="C688" s="13" t="s">
        <v>601</v>
      </c>
      <c r="D688" s="16" t="s">
        <v>1978</v>
      </c>
      <c r="E688" s="16">
        <v>1</v>
      </c>
      <c r="F688" s="6"/>
    </row>
    <row r="689" spans="1:6" ht="16.3" x14ac:dyDescent="0.3">
      <c r="A689" s="9">
        <v>682</v>
      </c>
      <c r="B689" s="14" t="s">
        <v>1392</v>
      </c>
      <c r="C689" s="13" t="s">
        <v>602</v>
      </c>
      <c r="D689" s="16" t="s">
        <v>1979</v>
      </c>
      <c r="E689" s="16">
        <v>1</v>
      </c>
      <c r="F689" s="6"/>
    </row>
    <row r="690" spans="1:6" ht="16.3" x14ac:dyDescent="0.3">
      <c r="A690" s="9">
        <v>683</v>
      </c>
      <c r="B690" s="14" t="s">
        <v>1393</v>
      </c>
      <c r="C690" s="13" t="s">
        <v>603</v>
      </c>
      <c r="D690" s="16" t="s">
        <v>1980</v>
      </c>
      <c r="E690" s="16">
        <v>1</v>
      </c>
      <c r="F690" s="6"/>
    </row>
    <row r="691" spans="1:6" ht="16.3" x14ac:dyDescent="0.3">
      <c r="A691" s="9">
        <v>684</v>
      </c>
      <c r="B691" s="14" t="s">
        <v>1394</v>
      </c>
      <c r="C691" s="13" t="s">
        <v>604</v>
      </c>
      <c r="D691" s="16" t="s">
        <v>1981</v>
      </c>
      <c r="E691" s="16">
        <v>1</v>
      </c>
      <c r="F691" s="6"/>
    </row>
    <row r="692" spans="1:6" ht="16.3" x14ac:dyDescent="0.3">
      <c r="A692" s="9">
        <v>685</v>
      </c>
      <c r="B692" s="14" t="s">
        <v>1395</v>
      </c>
      <c r="C692" s="13" t="s">
        <v>605</v>
      </c>
      <c r="D692" s="16" t="s">
        <v>1965</v>
      </c>
      <c r="E692" s="16">
        <v>1</v>
      </c>
      <c r="F692" s="6"/>
    </row>
    <row r="693" spans="1:6" ht="16.3" x14ac:dyDescent="0.3">
      <c r="A693" s="9">
        <v>686</v>
      </c>
      <c r="B693" s="14" t="s">
        <v>1396</v>
      </c>
      <c r="C693" s="13" t="s">
        <v>606</v>
      </c>
      <c r="D693" s="16" t="s">
        <v>1966</v>
      </c>
      <c r="E693" s="16">
        <v>1</v>
      </c>
      <c r="F693" s="6"/>
    </row>
    <row r="694" spans="1:6" ht="16.3" x14ac:dyDescent="0.3">
      <c r="A694" s="9">
        <v>687</v>
      </c>
      <c r="B694" s="14" t="s">
        <v>1384</v>
      </c>
      <c r="C694" s="13" t="s">
        <v>607</v>
      </c>
      <c r="D694" s="16" t="s">
        <v>1967</v>
      </c>
      <c r="E694" s="16">
        <v>1</v>
      </c>
      <c r="F694" s="6"/>
    </row>
    <row r="695" spans="1:6" ht="16.3" x14ac:dyDescent="0.3">
      <c r="A695" s="9">
        <v>688</v>
      </c>
      <c r="B695" s="14" t="s">
        <v>1384</v>
      </c>
      <c r="C695" s="13" t="s">
        <v>608</v>
      </c>
      <c r="D695" s="16" t="s">
        <v>1968</v>
      </c>
      <c r="E695" s="16">
        <v>1</v>
      </c>
      <c r="F695" s="6"/>
    </row>
    <row r="696" spans="1:6" ht="16.3" x14ac:dyDescent="0.3">
      <c r="A696" s="9">
        <v>689</v>
      </c>
      <c r="B696" s="14" t="s">
        <v>1394</v>
      </c>
      <c r="C696" s="13" t="s">
        <v>609</v>
      </c>
      <c r="D696" s="16" t="s">
        <v>1969</v>
      </c>
      <c r="E696" s="16">
        <v>1</v>
      </c>
      <c r="F696" s="6"/>
    </row>
    <row r="697" spans="1:6" ht="16.3" x14ac:dyDescent="0.3">
      <c r="A697" s="9">
        <v>690</v>
      </c>
      <c r="B697" s="14" t="s">
        <v>1397</v>
      </c>
      <c r="C697" s="13" t="s">
        <v>610</v>
      </c>
      <c r="D697" s="16" t="s">
        <v>1970</v>
      </c>
      <c r="E697" s="16">
        <v>1</v>
      </c>
      <c r="F697" s="6"/>
    </row>
    <row r="698" spans="1:6" ht="16.3" x14ac:dyDescent="0.3">
      <c r="A698" s="9">
        <v>691</v>
      </c>
      <c r="B698" s="14" t="s">
        <v>1398</v>
      </c>
      <c r="C698" s="13" t="s">
        <v>611</v>
      </c>
      <c r="D698" s="16" t="s">
        <v>1971</v>
      </c>
      <c r="E698" s="16">
        <v>1</v>
      </c>
      <c r="F698" s="6"/>
    </row>
    <row r="699" spans="1:6" ht="16.3" x14ac:dyDescent="0.3">
      <c r="A699" s="9">
        <v>692</v>
      </c>
      <c r="B699" s="14" t="s">
        <v>1399</v>
      </c>
      <c r="C699" s="13" t="s">
        <v>612</v>
      </c>
      <c r="D699" s="16" t="s">
        <v>1972</v>
      </c>
      <c r="E699" s="16">
        <v>1</v>
      </c>
      <c r="F699" s="6"/>
    </row>
    <row r="700" spans="1:6" ht="16.3" x14ac:dyDescent="0.3">
      <c r="A700" s="9">
        <v>693</v>
      </c>
      <c r="B700" s="14" t="s">
        <v>1400</v>
      </c>
      <c r="C700" s="13" t="s">
        <v>613</v>
      </c>
      <c r="D700" s="16" t="s">
        <v>1973</v>
      </c>
      <c r="E700" s="16">
        <v>1</v>
      </c>
      <c r="F700" s="6"/>
    </row>
    <row r="701" spans="1:6" ht="16.3" x14ac:dyDescent="0.3">
      <c r="A701" s="9">
        <v>694</v>
      </c>
      <c r="B701" s="14" t="s">
        <v>1401</v>
      </c>
      <c r="C701" s="13" t="s">
        <v>614</v>
      </c>
      <c r="D701" s="16" t="s">
        <v>1974</v>
      </c>
      <c r="E701" s="16">
        <v>1</v>
      </c>
      <c r="F701" s="6"/>
    </row>
    <row r="702" spans="1:6" ht="16.3" x14ac:dyDescent="0.3">
      <c r="A702" s="9">
        <v>695</v>
      </c>
      <c r="B702" s="14" t="s">
        <v>1402</v>
      </c>
      <c r="C702" s="13" t="s">
        <v>615</v>
      </c>
      <c r="D702" s="16" t="s">
        <v>1927</v>
      </c>
      <c r="E702" s="16">
        <v>1</v>
      </c>
      <c r="F702" s="6"/>
    </row>
    <row r="703" spans="1:6" ht="16.3" x14ac:dyDescent="0.3">
      <c r="A703" s="9">
        <v>696</v>
      </c>
      <c r="B703" s="14" t="s">
        <v>1403</v>
      </c>
      <c r="C703" s="13" t="s">
        <v>616</v>
      </c>
      <c r="D703" s="16" t="s">
        <v>1928</v>
      </c>
      <c r="E703" s="16">
        <v>1</v>
      </c>
      <c r="F703" s="6"/>
    </row>
    <row r="704" spans="1:6" ht="16.3" x14ac:dyDescent="0.3">
      <c r="A704" s="9">
        <v>697</v>
      </c>
      <c r="B704" s="14" t="s">
        <v>1404</v>
      </c>
      <c r="C704" s="13" t="s">
        <v>617</v>
      </c>
      <c r="D704" s="16" t="s">
        <v>1929</v>
      </c>
      <c r="E704" s="16">
        <v>1</v>
      </c>
      <c r="F704" s="6"/>
    </row>
    <row r="705" spans="1:6" ht="16.3" x14ac:dyDescent="0.3">
      <c r="A705" s="9">
        <v>698</v>
      </c>
      <c r="B705" s="14" t="s">
        <v>1405</v>
      </c>
      <c r="C705" s="13" t="s">
        <v>618</v>
      </c>
      <c r="D705" s="16" t="s">
        <v>1930</v>
      </c>
      <c r="E705" s="16">
        <v>1</v>
      </c>
      <c r="F705" s="6"/>
    </row>
    <row r="706" spans="1:6" ht="16.3" x14ac:dyDescent="0.3">
      <c r="A706" s="9">
        <v>699</v>
      </c>
      <c r="B706" s="14" t="s">
        <v>1406</v>
      </c>
      <c r="C706" s="13" t="s">
        <v>619</v>
      </c>
      <c r="D706" s="16" t="s">
        <v>1918</v>
      </c>
      <c r="E706" s="16">
        <v>1</v>
      </c>
      <c r="F706" s="6"/>
    </row>
    <row r="707" spans="1:6" ht="16.3" x14ac:dyDescent="0.3">
      <c r="A707" s="9">
        <v>700</v>
      </c>
      <c r="B707" s="14" t="s">
        <v>1407</v>
      </c>
      <c r="C707" s="13" t="s">
        <v>620</v>
      </c>
      <c r="D707" s="16" t="s">
        <v>1931</v>
      </c>
      <c r="E707" s="16">
        <v>1</v>
      </c>
      <c r="F707" s="6"/>
    </row>
    <row r="708" spans="1:6" ht="16.3" x14ac:dyDescent="0.3">
      <c r="A708" s="9">
        <v>701</v>
      </c>
      <c r="B708" s="14" t="s">
        <v>1408</v>
      </c>
      <c r="C708" s="13" t="s">
        <v>621</v>
      </c>
      <c r="D708" s="16" t="s">
        <v>1932</v>
      </c>
      <c r="E708" s="16">
        <v>1</v>
      </c>
      <c r="F708" s="6"/>
    </row>
    <row r="709" spans="1:6" ht="16.3" x14ac:dyDescent="0.3">
      <c r="A709" s="9">
        <v>702</v>
      </c>
      <c r="B709" s="14" t="s">
        <v>1409</v>
      </c>
      <c r="C709" s="13" t="s">
        <v>622</v>
      </c>
      <c r="D709" s="16" t="s">
        <v>1933</v>
      </c>
      <c r="E709" s="16">
        <v>1</v>
      </c>
      <c r="F709" s="6"/>
    </row>
    <row r="710" spans="1:6" ht="16.3" x14ac:dyDescent="0.3">
      <c r="A710" s="9">
        <v>703</v>
      </c>
      <c r="B710" s="14" t="s">
        <v>1410</v>
      </c>
      <c r="C710" s="13" t="s">
        <v>623</v>
      </c>
      <c r="D710" s="16" t="s">
        <v>1934</v>
      </c>
      <c r="E710" s="16">
        <v>1</v>
      </c>
      <c r="F710" s="6"/>
    </row>
    <row r="711" spans="1:6" ht="16.3" x14ac:dyDescent="0.3">
      <c r="A711" s="9">
        <v>704</v>
      </c>
      <c r="B711" s="14" t="s">
        <v>1411</v>
      </c>
      <c r="C711" s="13" t="s">
        <v>624</v>
      </c>
      <c r="D711" s="16" t="s">
        <v>1935</v>
      </c>
      <c r="E711" s="16">
        <v>1</v>
      </c>
      <c r="F711" s="6"/>
    </row>
    <row r="712" spans="1:6" ht="16.3" x14ac:dyDescent="0.3">
      <c r="A712" s="9">
        <v>705</v>
      </c>
      <c r="B712" s="14" t="s">
        <v>1412</v>
      </c>
      <c r="C712" s="13" t="s">
        <v>625</v>
      </c>
      <c r="D712" s="16" t="s">
        <v>1936</v>
      </c>
      <c r="E712" s="16">
        <v>1</v>
      </c>
      <c r="F712" s="6"/>
    </row>
    <row r="713" spans="1:6" ht="16.3" x14ac:dyDescent="0.3">
      <c r="A713" s="9">
        <v>706</v>
      </c>
      <c r="B713" s="14" t="s">
        <v>1413</v>
      </c>
      <c r="C713" s="18" t="s">
        <v>599</v>
      </c>
      <c r="D713" s="19" t="s">
        <v>1987</v>
      </c>
      <c r="E713" s="16">
        <v>1</v>
      </c>
      <c r="F713" s="6"/>
    </row>
    <row r="714" spans="1:6" ht="16.3" x14ac:dyDescent="0.3">
      <c r="A714" s="9">
        <v>707</v>
      </c>
      <c r="B714" s="14" t="s">
        <v>1414</v>
      </c>
      <c r="C714" s="18" t="s">
        <v>626</v>
      </c>
      <c r="D714" s="19" t="s">
        <v>1988</v>
      </c>
      <c r="E714" s="16">
        <v>1</v>
      </c>
      <c r="F714" s="6"/>
    </row>
    <row r="715" spans="1:6" ht="16.3" x14ac:dyDescent="0.3">
      <c r="A715" s="9">
        <v>708</v>
      </c>
      <c r="B715" s="14" t="s">
        <v>1415</v>
      </c>
      <c r="C715" s="18" t="s">
        <v>601</v>
      </c>
      <c r="D715" s="19" t="s">
        <v>1989</v>
      </c>
      <c r="E715" s="16">
        <v>1</v>
      </c>
      <c r="F715" s="6"/>
    </row>
    <row r="716" spans="1:6" ht="16.3" x14ac:dyDescent="0.3">
      <c r="A716" s="9">
        <v>709</v>
      </c>
      <c r="B716" s="14" t="s">
        <v>1416</v>
      </c>
      <c r="C716" s="18" t="s">
        <v>602</v>
      </c>
      <c r="D716" s="19" t="s">
        <v>1990</v>
      </c>
      <c r="E716" s="16">
        <v>1</v>
      </c>
      <c r="F716" s="6"/>
    </row>
    <row r="717" spans="1:6" ht="16.3" x14ac:dyDescent="0.3">
      <c r="A717" s="9">
        <v>710</v>
      </c>
      <c r="B717" s="14" t="s">
        <v>1417</v>
      </c>
      <c r="C717" s="18" t="s">
        <v>603</v>
      </c>
      <c r="D717" s="19" t="s">
        <v>1991</v>
      </c>
      <c r="E717" s="16">
        <v>1</v>
      </c>
      <c r="F717" s="6"/>
    </row>
    <row r="718" spans="1:6" ht="16.3" x14ac:dyDescent="0.3">
      <c r="A718" s="9">
        <v>711</v>
      </c>
      <c r="B718" s="14" t="s">
        <v>1418</v>
      </c>
      <c r="C718" s="18" t="s">
        <v>604</v>
      </c>
      <c r="D718" s="19" t="s">
        <v>1946</v>
      </c>
      <c r="E718" s="16">
        <v>1</v>
      </c>
      <c r="F718" s="6"/>
    </row>
    <row r="719" spans="1:6" ht="16.3" x14ac:dyDescent="0.3">
      <c r="A719" s="9">
        <v>712</v>
      </c>
      <c r="B719" s="14" t="s">
        <v>1419</v>
      </c>
      <c r="C719" s="18" t="s">
        <v>627</v>
      </c>
      <c r="D719" s="19" t="s">
        <v>1928</v>
      </c>
      <c r="E719" s="16">
        <v>1</v>
      </c>
      <c r="F719" s="6"/>
    </row>
    <row r="720" spans="1:6" ht="16.3" x14ac:dyDescent="0.3">
      <c r="A720" s="9">
        <v>713</v>
      </c>
      <c r="B720" s="14" t="s">
        <v>1420</v>
      </c>
      <c r="C720" s="18" t="s">
        <v>606</v>
      </c>
      <c r="D720" s="19" t="s">
        <v>1992</v>
      </c>
      <c r="E720" s="16">
        <v>1</v>
      </c>
      <c r="F720" s="6"/>
    </row>
    <row r="721" spans="1:6" ht="16.3" x14ac:dyDescent="0.3">
      <c r="A721" s="9">
        <v>714</v>
      </c>
      <c r="B721" s="14" t="s">
        <v>1417</v>
      </c>
      <c r="C721" s="18" t="s">
        <v>607</v>
      </c>
      <c r="D721" s="19" t="s">
        <v>1993</v>
      </c>
      <c r="E721" s="16">
        <v>1</v>
      </c>
      <c r="F721" s="6"/>
    </row>
    <row r="722" spans="1:6" ht="16.3" x14ac:dyDescent="0.3">
      <c r="A722" s="9">
        <v>715</v>
      </c>
      <c r="B722" s="14" t="s">
        <v>1421</v>
      </c>
      <c r="C722" s="18" t="s">
        <v>608</v>
      </c>
      <c r="D722" s="19" t="s">
        <v>1994</v>
      </c>
      <c r="E722" s="16">
        <v>1</v>
      </c>
      <c r="F722" s="6"/>
    </row>
    <row r="723" spans="1:6" ht="16.3" x14ac:dyDescent="0.3">
      <c r="A723" s="9">
        <v>716</v>
      </c>
      <c r="B723" s="14" t="s">
        <v>1422</v>
      </c>
      <c r="C723" s="18" t="s">
        <v>609</v>
      </c>
      <c r="D723" s="19" t="s">
        <v>1995</v>
      </c>
      <c r="E723" s="16">
        <v>1</v>
      </c>
      <c r="F723" s="6"/>
    </row>
    <row r="724" spans="1:6" ht="16.3" x14ac:dyDescent="0.3">
      <c r="A724" s="9">
        <v>717</v>
      </c>
      <c r="B724" s="14" t="s">
        <v>1423</v>
      </c>
      <c r="C724" s="18" t="s">
        <v>610</v>
      </c>
      <c r="D724" s="19" t="s">
        <v>1996</v>
      </c>
      <c r="E724" s="16">
        <v>1</v>
      </c>
      <c r="F724" s="6"/>
    </row>
    <row r="725" spans="1:6" ht="16.3" x14ac:dyDescent="0.3">
      <c r="A725" s="9">
        <v>718</v>
      </c>
      <c r="B725" s="14" t="s">
        <v>1424</v>
      </c>
      <c r="C725" s="18" t="s">
        <v>611</v>
      </c>
      <c r="D725" s="19" t="s">
        <v>1997</v>
      </c>
      <c r="E725" s="16">
        <v>1</v>
      </c>
      <c r="F725" s="6"/>
    </row>
    <row r="726" spans="1:6" ht="16.3" x14ac:dyDescent="0.3">
      <c r="A726" s="9">
        <v>719</v>
      </c>
      <c r="B726" s="14" t="s">
        <v>1425</v>
      </c>
      <c r="C726" s="18" t="s">
        <v>612</v>
      </c>
      <c r="D726" s="19" t="s">
        <v>1998</v>
      </c>
      <c r="E726" s="16">
        <v>1</v>
      </c>
      <c r="F726" s="6"/>
    </row>
    <row r="727" spans="1:6" ht="16.3" x14ac:dyDescent="0.3">
      <c r="A727" s="9">
        <v>720</v>
      </c>
      <c r="B727" s="14" t="s">
        <v>1426</v>
      </c>
      <c r="C727" s="18" t="s">
        <v>628</v>
      </c>
      <c r="D727" s="19" t="s">
        <v>1999</v>
      </c>
      <c r="E727" s="16">
        <v>1</v>
      </c>
      <c r="F727" s="6"/>
    </row>
    <row r="728" spans="1:6" ht="16.3" x14ac:dyDescent="0.3">
      <c r="A728" s="9">
        <v>721</v>
      </c>
      <c r="B728" s="14" t="s">
        <v>1427</v>
      </c>
      <c r="C728" s="18" t="s">
        <v>614</v>
      </c>
      <c r="D728" s="19" t="s">
        <v>2000</v>
      </c>
      <c r="E728" s="16">
        <v>1</v>
      </c>
      <c r="F728" s="6"/>
    </row>
    <row r="729" spans="1:6" ht="16.3" x14ac:dyDescent="0.3">
      <c r="A729" s="9">
        <v>722</v>
      </c>
      <c r="B729" s="14" t="s">
        <v>1428</v>
      </c>
      <c r="C729" s="18" t="s">
        <v>615</v>
      </c>
      <c r="D729" s="19" t="s">
        <v>2001</v>
      </c>
      <c r="E729" s="16">
        <v>1</v>
      </c>
      <c r="F729" s="6"/>
    </row>
    <row r="730" spans="1:6" ht="16.3" x14ac:dyDescent="0.3">
      <c r="A730" s="9">
        <v>723</v>
      </c>
      <c r="B730" s="14" t="s">
        <v>1429</v>
      </c>
      <c r="C730" s="18" t="s">
        <v>616</v>
      </c>
      <c r="D730" s="19" t="s">
        <v>1956</v>
      </c>
      <c r="E730" s="16">
        <v>1</v>
      </c>
      <c r="F730" s="6"/>
    </row>
    <row r="731" spans="1:6" ht="16.3" x14ac:dyDescent="0.3">
      <c r="A731" s="9">
        <v>724</v>
      </c>
      <c r="B731" s="14" t="s">
        <v>1430</v>
      </c>
      <c r="C731" s="18" t="s">
        <v>629</v>
      </c>
      <c r="D731" s="19" t="s">
        <v>2002</v>
      </c>
      <c r="E731" s="16">
        <v>1</v>
      </c>
      <c r="F731" s="6"/>
    </row>
    <row r="732" spans="1:6" ht="16.3" x14ac:dyDescent="0.3">
      <c r="A732" s="9">
        <v>725</v>
      </c>
      <c r="B732" s="17" t="s">
        <v>1431</v>
      </c>
      <c r="C732" s="18" t="s">
        <v>618</v>
      </c>
      <c r="D732" s="19" t="s">
        <v>2003</v>
      </c>
      <c r="E732" s="16">
        <v>1</v>
      </c>
      <c r="F732" s="6"/>
    </row>
    <row r="733" spans="1:6" ht="16.3" x14ac:dyDescent="0.3">
      <c r="A733" s="9">
        <v>726</v>
      </c>
      <c r="B733" s="17" t="s">
        <v>1432</v>
      </c>
      <c r="C733" s="18" t="s">
        <v>619</v>
      </c>
      <c r="D733" s="19" t="s">
        <v>2004</v>
      </c>
      <c r="E733" s="16">
        <v>1</v>
      </c>
      <c r="F733" s="6"/>
    </row>
    <row r="734" spans="1:6" ht="16.3" x14ac:dyDescent="0.3">
      <c r="A734" s="9">
        <v>727</v>
      </c>
      <c r="B734" s="17" t="s">
        <v>1433</v>
      </c>
      <c r="C734" s="18" t="s">
        <v>620</v>
      </c>
      <c r="D734" s="19" t="s">
        <v>2005</v>
      </c>
      <c r="E734" s="16">
        <v>1</v>
      </c>
      <c r="F734" s="6"/>
    </row>
    <row r="735" spans="1:6" ht="16.3" x14ac:dyDescent="0.3">
      <c r="A735" s="9">
        <v>728</v>
      </c>
      <c r="B735" s="17" t="s">
        <v>1434</v>
      </c>
      <c r="C735" s="18" t="s">
        <v>630</v>
      </c>
      <c r="D735" s="19" t="s">
        <v>2006</v>
      </c>
      <c r="E735" s="16">
        <v>1</v>
      </c>
      <c r="F735" s="6"/>
    </row>
    <row r="736" spans="1:6" ht="16.3" x14ac:dyDescent="0.3">
      <c r="A736" s="9">
        <v>729</v>
      </c>
      <c r="B736" s="17" t="s">
        <v>1435</v>
      </c>
      <c r="C736" s="18" t="s">
        <v>621</v>
      </c>
      <c r="D736" s="19" t="s">
        <v>2007</v>
      </c>
      <c r="E736" s="16">
        <v>1</v>
      </c>
      <c r="F736" s="6"/>
    </row>
    <row r="737" spans="1:6" ht="16.3" x14ac:dyDescent="0.3">
      <c r="A737" s="9">
        <v>730</v>
      </c>
      <c r="B737" s="17" t="s">
        <v>1436</v>
      </c>
      <c r="C737" s="18" t="s">
        <v>622</v>
      </c>
      <c r="D737" s="19" t="s">
        <v>2008</v>
      </c>
      <c r="E737" s="16">
        <v>1</v>
      </c>
      <c r="F737" s="6"/>
    </row>
    <row r="738" spans="1:6" ht="16.3" x14ac:dyDescent="0.3">
      <c r="A738" s="9">
        <v>731</v>
      </c>
      <c r="B738" s="17" t="s">
        <v>1437</v>
      </c>
      <c r="C738" s="18" t="s">
        <v>623</v>
      </c>
      <c r="D738" s="19" t="s">
        <v>2009</v>
      </c>
      <c r="E738" s="16">
        <v>1</v>
      </c>
      <c r="F738" s="6"/>
    </row>
    <row r="739" spans="1:6" ht="16.3" x14ac:dyDescent="0.3">
      <c r="A739" s="9">
        <v>732</v>
      </c>
      <c r="B739" s="17" t="s">
        <v>1438</v>
      </c>
      <c r="C739" s="18" t="s">
        <v>624</v>
      </c>
      <c r="D739" s="19" t="s">
        <v>2010</v>
      </c>
      <c r="E739" s="16">
        <v>1</v>
      </c>
      <c r="F739" s="6"/>
    </row>
    <row r="740" spans="1:6" ht="16.3" x14ac:dyDescent="0.3">
      <c r="A740" s="9">
        <v>733</v>
      </c>
      <c r="B740" s="17" t="s">
        <v>1439</v>
      </c>
      <c r="C740" s="18" t="s">
        <v>625</v>
      </c>
      <c r="D740" s="19" t="s">
        <v>1956</v>
      </c>
      <c r="E740" s="16">
        <v>1</v>
      </c>
      <c r="F740" s="6"/>
    </row>
    <row r="741" spans="1:6" ht="16.3" x14ac:dyDescent="0.3">
      <c r="A741" s="9">
        <v>734</v>
      </c>
      <c r="B741" s="17" t="s">
        <v>1430</v>
      </c>
      <c r="C741" s="21" t="s">
        <v>631</v>
      </c>
      <c r="D741" s="22" t="s">
        <v>2011</v>
      </c>
      <c r="E741" s="16">
        <v>1</v>
      </c>
      <c r="F741" s="6"/>
    </row>
    <row r="742" spans="1:6" ht="16.3" x14ac:dyDescent="0.3">
      <c r="A742" s="9">
        <v>735</v>
      </c>
      <c r="B742" s="17" t="s">
        <v>1440</v>
      </c>
      <c r="C742" s="24" t="s">
        <v>632</v>
      </c>
      <c r="D742" s="25" t="s">
        <v>1946</v>
      </c>
      <c r="E742" s="16">
        <v>1</v>
      </c>
      <c r="F742" s="6"/>
    </row>
    <row r="743" spans="1:6" ht="16.3" x14ac:dyDescent="0.3">
      <c r="A743" s="9">
        <v>736</v>
      </c>
      <c r="B743" s="17" t="s">
        <v>1441</v>
      </c>
      <c r="C743" s="24" t="s">
        <v>633</v>
      </c>
      <c r="D743" s="25" t="s">
        <v>2012</v>
      </c>
      <c r="E743" s="16">
        <v>1</v>
      </c>
      <c r="F743" s="6"/>
    </row>
    <row r="744" spans="1:6" ht="16.3" x14ac:dyDescent="0.3">
      <c r="A744" s="9">
        <v>737</v>
      </c>
      <c r="B744" s="17" t="s">
        <v>1442</v>
      </c>
      <c r="C744" s="24" t="s">
        <v>603</v>
      </c>
      <c r="D744" s="25" t="s">
        <v>1991</v>
      </c>
      <c r="E744" s="16">
        <v>3</v>
      </c>
      <c r="F744" s="6"/>
    </row>
    <row r="745" spans="1:6" ht="16.3" x14ac:dyDescent="0.3">
      <c r="A745" s="9">
        <v>738</v>
      </c>
      <c r="B745" s="17" t="s">
        <v>1443</v>
      </c>
      <c r="C745" s="24" t="s">
        <v>634</v>
      </c>
      <c r="D745" s="25" t="s">
        <v>2013</v>
      </c>
      <c r="E745" s="16">
        <v>1</v>
      </c>
      <c r="F745" s="6"/>
    </row>
    <row r="746" spans="1:6" ht="16.3" x14ac:dyDescent="0.3">
      <c r="A746" s="9">
        <v>739</v>
      </c>
      <c r="B746" s="17" t="s">
        <v>1444</v>
      </c>
      <c r="C746" s="24" t="s">
        <v>635</v>
      </c>
      <c r="D746" s="25" t="s">
        <v>2014</v>
      </c>
      <c r="E746" s="16">
        <v>1</v>
      </c>
      <c r="F746" s="6"/>
    </row>
    <row r="747" spans="1:6" ht="16.3" x14ac:dyDescent="0.3">
      <c r="A747" s="9">
        <v>740</v>
      </c>
      <c r="B747" s="17" t="s">
        <v>1445</v>
      </c>
      <c r="C747" s="24" t="s">
        <v>636</v>
      </c>
      <c r="D747" s="25" t="s">
        <v>2015</v>
      </c>
      <c r="E747" s="16">
        <v>1</v>
      </c>
      <c r="F747" s="6"/>
    </row>
    <row r="748" spans="1:6" ht="16.3" x14ac:dyDescent="0.3">
      <c r="A748" s="9">
        <v>741</v>
      </c>
      <c r="B748" s="17" t="s">
        <v>1446</v>
      </c>
      <c r="C748" s="24" t="s">
        <v>637</v>
      </c>
      <c r="D748" s="25" t="s">
        <v>1956</v>
      </c>
      <c r="E748" s="16">
        <v>1</v>
      </c>
      <c r="F748" s="6"/>
    </row>
    <row r="749" spans="1:6" ht="16.3" x14ac:dyDescent="0.3">
      <c r="A749" s="9">
        <v>742</v>
      </c>
      <c r="B749" s="17" t="s">
        <v>1447</v>
      </c>
      <c r="C749" s="24" t="s">
        <v>638</v>
      </c>
      <c r="D749" s="25" t="s">
        <v>2016</v>
      </c>
      <c r="E749" s="16">
        <v>1</v>
      </c>
      <c r="F749" s="6"/>
    </row>
    <row r="750" spans="1:6" ht="16.3" x14ac:dyDescent="0.3">
      <c r="A750" s="9">
        <v>743</v>
      </c>
      <c r="B750" s="17" t="s">
        <v>1448</v>
      </c>
      <c r="C750" s="24" t="s">
        <v>639</v>
      </c>
      <c r="D750" s="25" t="s">
        <v>2017</v>
      </c>
      <c r="E750" s="16">
        <v>1</v>
      </c>
      <c r="F750" s="6"/>
    </row>
    <row r="751" spans="1:6" ht="16.3" x14ac:dyDescent="0.3">
      <c r="A751" s="9">
        <v>744</v>
      </c>
      <c r="B751" s="17" t="s">
        <v>1449</v>
      </c>
      <c r="C751" s="24" t="s">
        <v>640</v>
      </c>
      <c r="D751" s="25" t="s">
        <v>1950</v>
      </c>
      <c r="E751" s="16">
        <v>1</v>
      </c>
      <c r="F751" s="6"/>
    </row>
    <row r="752" spans="1:6" ht="16.3" x14ac:dyDescent="0.3">
      <c r="A752" s="9">
        <v>745</v>
      </c>
      <c r="B752" s="17" t="s">
        <v>1450</v>
      </c>
      <c r="C752" s="24" t="s">
        <v>641</v>
      </c>
      <c r="D752" s="25" t="s">
        <v>2018</v>
      </c>
      <c r="E752" s="16">
        <v>2</v>
      </c>
      <c r="F752" s="6"/>
    </row>
    <row r="753" spans="1:6" ht="16.3" x14ac:dyDescent="0.3">
      <c r="A753" s="9">
        <v>746</v>
      </c>
      <c r="B753" s="17" t="s">
        <v>1449</v>
      </c>
      <c r="C753" s="24" t="s">
        <v>642</v>
      </c>
      <c r="D753" s="25" t="s">
        <v>2019</v>
      </c>
      <c r="E753" s="16">
        <v>1</v>
      </c>
      <c r="F753" s="6"/>
    </row>
    <row r="754" spans="1:6" ht="16.3" x14ac:dyDescent="0.3">
      <c r="A754" s="9">
        <v>747</v>
      </c>
      <c r="B754" s="17" t="s">
        <v>1451</v>
      </c>
      <c r="C754" s="24" t="s">
        <v>643</v>
      </c>
      <c r="D754" s="25" t="s">
        <v>2020</v>
      </c>
      <c r="E754" s="16">
        <v>5</v>
      </c>
      <c r="F754" s="6"/>
    </row>
    <row r="755" spans="1:6" ht="16.3" x14ac:dyDescent="0.3">
      <c r="A755" s="9">
        <v>748</v>
      </c>
      <c r="B755" s="17" t="s">
        <v>1452</v>
      </c>
      <c r="C755" s="24" t="s">
        <v>644</v>
      </c>
      <c r="D755" s="25" t="s">
        <v>2005</v>
      </c>
      <c r="E755" s="16">
        <v>7</v>
      </c>
      <c r="F755" s="6"/>
    </row>
    <row r="756" spans="1:6" ht="16.3" x14ac:dyDescent="0.3">
      <c r="A756" s="9">
        <v>749</v>
      </c>
      <c r="B756" s="17" t="s">
        <v>1453</v>
      </c>
      <c r="C756" s="24" t="s">
        <v>645</v>
      </c>
      <c r="D756" s="25" t="s">
        <v>1956</v>
      </c>
      <c r="E756" s="16">
        <v>1</v>
      </c>
      <c r="F756" s="6"/>
    </row>
    <row r="757" spans="1:6" ht="16.3" x14ac:dyDescent="0.3">
      <c r="A757" s="9">
        <v>750</v>
      </c>
      <c r="B757" s="17" t="s">
        <v>1454</v>
      </c>
      <c r="C757" s="24" t="s">
        <v>646</v>
      </c>
      <c r="D757" s="25" t="s">
        <v>1950</v>
      </c>
      <c r="E757" s="16">
        <v>1</v>
      </c>
      <c r="F757" s="6"/>
    </row>
    <row r="758" spans="1:6" ht="16.3" x14ac:dyDescent="0.3">
      <c r="A758" s="9">
        <v>751</v>
      </c>
      <c r="B758" s="17" t="s">
        <v>1455</v>
      </c>
      <c r="C758" s="24" t="s">
        <v>647</v>
      </c>
      <c r="D758" s="25" t="s">
        <v>2021</v>
      </c>
      <c r="E758" s="16">
        <v>1</v>
      </c>
      <c r="F758" s="6"/>
    </row>
    <row r="759" spans="1:6" ht="16.3" x14ac:dyDescent="0.3">
      <c r="A759" s="9">
        <v>752</v>
      </c>
      <c r="B759" s="17" t="s">
        <v>1456</v>
      </c>
      <c r="C759" s="24" t="s">
        <v>648</v>
      </c>
      <c r="D759" s="25" t="s">
        <v>2022</v>
      </c>
      <c r="E759" s="16">
        <v>1</v>
      </c>
      <c r="F759" s="6"/>
    </row>
    <row r="760" spans="1:6" ht="16.3" x14ac:dyDescent="0.3">
      <c r="A760" s="9">
        <v>753</v>
      </c>
      <c r="B760" s="17" t="s">
        <v>1457</v>
      </c>
      <c r="C760" s="24" t="s">
        <v>649</v>
      </c>
      <c r="D760" s="25" t="s">
        <v>2023</v>
      </c>
      <c r="E760" s="16">
        <v>2</v>
      </c>
      <c r="F760" s="6"/>
    </row>
    <row r="761" spans="1:6" ht="16.3" x14ac:dyDescent="0.3">
      <c r="A761" s="9">
        <v>754</v>
      </c>
      <c r="B761" s="20" t="s">
        <v>1458</v>
      </c>
      <c r="C761" s="24" t="s">
        <v>650</v>
      </c>
      <c r="D761" s="25" t="s">
        <v>2024</v>
      </c>
      <c r="E761" s="16">
        <v>3</v>
      </c>
      <c r="F761" s="6"/>
    </row>
    <row r="762" spans="1:6" ht="16.3" x14ac:dyDescent="0.3">
      <c r="A762" s="9">
        <v>755</v>
      </c>
      <c r="B762" s="23" t="s">
        <v>1436</v>
      </c>
      <c r="C762" s="24" t="s">
        <v>651</v>
      </c>
      <c r="D762" s="25" t="s">
        <v>2025</v>
      </c>
      <c r="E762" s="16">
        <v>2</v>
      </c>
      <c r="F762" s="6"/>
    </row>
    <row r="763" spans="1:6" ht="16.3" x14ac:dyDescent="0.3">
      <c r="A763" s="9">
        <v>756</v>
      </c>
      <c r="B763" s="23" t="s">
        <v>1459</v>
      </c>
      <c r="C763" s="24" t="s">
        <v>652</v>
      </c>
      <c r="D763" s="25" t="s">
        <v>2026</v>
      </c>
      <c r="E763" s="16">
        <v>1</v>
      </c>
      <c r="F763" s="6"/>
    </row>
    <row r="764" spans="1:6" ht="16.3" x14ac:dyDescent="0.3">
      <c r="A764" s="9">
        <v>757</v>
      </c>
      <c r="B764" s="23" t="s">
        <v>1460</v>
      </c>
      <c r="C764" s="24" t="s">
        <v>653</v>
      </c>
      <c r="D764" s="25" t="s">
        <v>2018</v>
      </c>
      <c r="E764" s="16">
        <v>1</v>
      </c>
      <c r="F764" s="6"/>
    </row>
    <row r="765" spans="1:6" ht="16.3" x14ac:dyDescent="0.3">
      <c r="A765" s="9">
        <v>758</v>
      </c>
      <c r="B765" s="23" t="s">
        <v>1461</v>
      </c>
      <c r="C765" s="24" t="s">
        <v>654</v>
      </c>
      <c r="D765" s="25" t="s">
        <v>2027</v>
      </c>
      <c r="E765" s="16">
        <v>1</v>
      </c>
      <c r="F765" s="6"/>
    </row>
    <row r="766" spans="1:6" ht="16.3" x14ac:dyDescent="0.3">
      <c r="A766" s="9">
        <v>759</v>
      </c>
      <c r="B766" s="23" t="s">
        <v>1462</v>
      </c>
      <c r="C766" s="24" t="s">
        <v>655</v>
      </c>
      <c r="D766" s="25" t="s">
        <v>2028</v>
      </c>
      <c r="E766" s="16">
        <v>1</v>
      </c>
      <c r="F766" s="6"/>
    </row>
    <row r="767" spans="1:6" ht="16.3" x14ac:dyDescent="0.3">
      <c r="A767" s="9">
        <v>760</v>
      </c>
      <c r="B767" s="23" t="s">
        <v>1463</v>
      </c>
      <c r="C767" s="24" t="s">
        <v>656</v>
      </c>
      <c r="D767" s="25" t="s">
        <v>2029</v>
      </c>
      <c r="E767" s="16">
        <v>3</v>
      </c>
      <c r="F767" s="6"/>
    </row>
    <row r="768" spans="1:6" ht="16.3" x14ac:dyDescent="0.3">
      <c r="A768" s="9">
        <v>761</v>
      </c>
      <c r="B768" s="23" t="s">
        <v>1447</v>
      </c>
      <c r="C768" s="24" t="s">
        <v>657</v>
      </c>
      <c r="D768" s="25" t="s">
        <v>1956</v>
      </c>
      <c r="E768" s="16">
        <v>1</v>
      </c>
      <c r="F768" s="6"/>
    </row>
    <row r="769" spans="1:6" ht="16.3" x14ac:dyDescent="0.3">
      <c r="A769" s="9">
        <v>762</v>
      </c>
      <c r="B769" s="23" t="s">
        <v>1464</v>
      </c>
      <c r="C769" s="24" t="s">
        <v>658</v>
      </c>
      <c r="D769" s="25" t="s">
        <v>2030</v>
      </c>
      <c r="E769" s="16">
        <v>4</v>
      </c>
      <c r="F769" s="6"/>
    </row>
    <row r="770" spans="1:6" ht="16.3" x14ac:dyDescent="0.3">
      <c r="A770" s="9">
        <v>763</v>
      </c>
      <c r="B770" s="23" t="s">
        <v>1465</v>
      </c>
      <c r="C770" s="24" t="s">
        <v>659</v>
      </c>
      <c r="D770" s="25" t="s">
        <v>2031</v>
      </c>
      <c r="E770" s="16">
        <v>1</v>
      </c>
      <c r="F770" s="6"/>
    </row>
    <row r="771" spans="1:6" ht="16.3" x14ac:dyDescent="0.3">
      <c r="A771" s="9">
        <v>764</v>
      </c>
      <c r="B771" s="23" t="s">
        <v>1466</v>
      </c>
      <c r="C771" s="24" t="s">
        <v>660</v>
      </c>
      <c r="D771" s="25" t="s">
        <v>2032</v>
      </c>
      <c r="E771" s="16">
        <v>1</v>
      </c>
      <c r="F771" s="6"/>
    </row>
    <row r="772" spans="1:6" ht="16.3" x14ac:dyDescent="0.3">
      <c r="A772" s="9">
        <v>765</v>
      </c>
      <c r="B772" s="23" t="s">
        <v>1467</v>
      </c>
      <c r="C772" s="24" t="s">
        <v>661</v>
      </c>
      <c r="D772" s="25" t="s">
        <v>1943</v>
      </c>
      <c r="E772" s="16">
        <v>1</v>
      </c>
      <c r="F772" s="6"/>
    </row>
    <row r="773" spans="1:6" ht="16.3" x14ac:dyDescent="0.3">
      <c r="A773" s="9">
        <v>766</v>
      </c>
      <c r="B773" s="23" t="s">
        <v>1468</v>
      </c>
      <c r="C773" s="24" t="s">
        <v>662</v>
      </c>
      <c r="D773" s="25" t="s">
        <v>2033</v>
      </c>
      <c r="E773" s="16">
        <v>1</v>
      </c>
      <c r="F773" s="6"/>
    </row>
    <row r="774" spans="1:6" ht="16.3" x14ac:dyDescent="0.3">
      <c r="A774" s="9">
        <v>767</v>
      </c>
      <c r="B774" s="23" t="s">
        <v>1469</v>
      </c>
      <c r="C774" s="24" t="s">
        <v>663</v>
      </c>
      <c r="D774" s="25" t="s">
        <v>2034</v>
      </c>
      <c r="E774" s="16">
        <v>1</v>
      </c>
      <c r="F774" s="6"/>
    </row>
    <row r="775" spans="1:6" ht="16.3" x14ac:dyDescent="0.3">
      <c r="A775" s="9">
        <v>768</v>
      </c>
      <c r="B775" s="23" t="s">
        <v>1470</v>
      </c>
      <c r="C775" s="24" t="s">
        <v>664</v>
      </c>
      <c r="D775" s="25" t="s">
        <v>2035</v>
      </c>
      <c r="E775" s="16">
        <v>1</v>
      </c>
      <c r="F775" s="6"/>
    </row>
    <row r="776" spans="1:6" ht="16.3" x14ac:dyDescent="0.3">
      <c r="A776" s="9">
        <v>769</v>
      </c>
      <c r="B776" s="23" t="s">
        <v>1471</v>
      </c>
      <c r="C776" s="24" t="s">
        <v>665</v>
      </c>
      <c r="D776" s="25" t="s">
        <v>2036</v>
      </c>
      <c r="E776" s="16">
        <v>1</v>
      </c>
      <c r="F776" s="6"/>
    </row>
    <row r="777" spans="1:6" ht="16.3" x14ac:dyDescent="0.3">
      <c r="A777" s="9">
        <v>770</v>
      </c>
      <c r="B777" s="23" t="s">
        <v>1472</v>
      </c>
      <c r="C777" s="24" t="s">
        <v>666</v>
      </c>
      <c r="D777" s="25" t="s">
        <v>2037</v>
      </c>
      <c r="E777" s="16">
        <v>1</v>
      </c>
      <c r="F777" s="6"/>
    </row>
    <row r="778" spans="1:6" ht="16.3" x14ac:dyDescent="0.3">
      <c r="A778" s="9">
        <v>771</v>
      </c>
      <c r="B778" s="23" t="s">
        <v>1473</v>
      </c>
      <c r="C778" s="24" t="s">
        <v>667</v>
      </c>
      <c r="D778" s="25" t="s">
        <v>2038</v>
      </c>
      <c r="E778" s="16">
        <v>2</v>
      </c>
      <c r="F778" s="6"/>
    </row>
    <row r="779" spans="1:6" ht="16.3" x14ac:dyDescent="0.3">
      <c r="A779" s="9">
        <v>772</v>
      </c>
      <c r="B779" s="23" t="s">
        <v>1465</v>
      </c>
      <c r="C779" s="24" t="s">
        <v>668</v>
      </c>
      <c r="D779" s="25" t="s">
        <v>2039</v>
      </c>
      <c r="E779" s="16">
        <v>1</v>
      </c>
      <c r="F779" s="6"/>
    </row>
    <row r="780" spans="1:6" ht="16.3" x14ac:dyDescent="0.3">
      <c r="A780" s="9">
        <v>773</v>
      </c>
      <c r="B780" s="23" t="s">
        <v>1474</v>
      </c>
      <c r="C780" s="24" t="s">
        <v>669</v>
      </c>
      <c r="D780" s="25" t="s">
        <v>2040</v>
      </c>
      <c r="E780" s="16">
        <v>2</v>
      </c>
      <c r="F780" s="6"/>
    </row>
    <row r="781" spans="1:6" ht="16.3" x14ac:dyDescent="0.3">
      <c r="A781" s="9">
        <v>774</v>
      </c>
      <c r="B781" s="23" t="s">
        <v>1473</v>
      </c>
      <c r="C781" s="24" t="s">
        <v>670</v>
      </c>
      <c r="D781" s="25" t="s">
        <v>2041</v>
      </c>
      <c r="E781" s="16">
        <v>1</v>
      </c>
      <c r="F781" s="6"/>
    </row>
    <row r="782" spans="1:6" ht="16.3" x14ac:dyDescent="0.3">
      <c r="A782" s="9">
        <v>775</v>
      </c>
      <c r="B782" s="23" t="s">
        <v>1475</v>
      </c>
      <c r="C782" s="24" t="s">
        <v>671</v>
      </c>
      <c r="D782" s="25" t="s">
        <v>1947</v>
      </c>
      <c r="E782" s="16">
        <v>1</v>
      </c>
      <c r="F782" s="6"/>
    </row>
    <row r="783" spans="1:6" ht="16.3" x14ac:dyDescent="0.3">
      <c r="A783" s="9">
        <v>776</v>
      </c>
      <c r="B783" s="23" t="s">
        <v>1476</v>
      </c>
      <c r="C783" s="24" t="s">
        <v>672</v>
      </c>
      <c r="D783" s="25" t="s">
        <v>2042</v>
      </c>
      <c r="E783" s="16">
        <v>1</v>
      </c>
      <c r="F783" s="6"/>
    </row>
    <row r="784" spans="1:6" ht="16.3" x14ac:dyDescent="0.3">
      <c r="A784" s="9">
        <v>777</v>
      </c>
      <c r="B784" s="23" t="s">
        <v>1477</v>
      </c>
      <c r="C784" s="24" t="s">
        <v>673</v>
      </c>
      <c r="D784" s="25" t="s">
        <v>2043</v>
      </c>
      <c r="E784" s="16">
        <v>1</v>
      </c>
      <c r="F784" s="6"/>
    </row>
    <row r="785" spans="1:6" ht="16.3" x14ac:dyDescent="0.3">
      <c r="A785" s="9">
        <v>778</v>
      </c>
      <c r="B785" s="23" t="s">
        <v>1478</v>
      </c>
      <c r="C785" s="24" t="s">
        <v>674</v>
      </c>
      <c r="D785" s="25" t="s">
        <v>2044</v>
      </c>
      <c r="E785" s="16">
        <v>1</v>
      </c>
      <c r="F785" s="6"/>
    </row>
    <row r="786" spans="1:6" ht="16.3" x14ac:dyDescent="0.3">
      <c r="A786" s="9">
        <v>779</v>
      </c>
      <c r="B786" s="23" t="s">
        <v>1479</v>
      </c>
      <c r="C786" s="24" t="s">
        <v>675</v>
      </c>
      <c r="D786" s="31" t="s">
        <v>2034</v>
      </c>
      <c r="E786" s="16">
        <v>1</v>
      </c>
      <c r="F786" s="6"/>
    </row>
    <row r="787" spans="1:6" ht="16.3" x14ac:dyDescent="0.3">
      <c r="A787" s="9">
        <v>780</v>
      </c>
      <c r="B787" s="23" t="s">
        <v>1480</v>
      </c>
      <c r="C787" s="24" t="s">
        <v>676</v>
      </c>
      <c r="D787" s="25" t="s">
        <v>2045</v>
      </c>
      <c r="E787" s="16">
        <v>1</v>
      </c>
      <c r="F787" s="6"/>
    </row>
    <row r="788" spans="1:6" ht="16.3" x14ac:dyDescent="0.3">
      <c r="A788" s="9">
        <v>781</v>
      </c>
      <c r="B788" s="23" t="s">
        <v>1481</v>
      </c>
      <c r="C788" s="24" t="s">
        <v>677</v>
      </c>
      <c r="D788" s="25" t="s">
        <v>2046</v>
      </c>
      <c r="E788" s="16">
        <v>1</v>
      </c>
      <c r="F788" s="6"/>
    </row>
    <row r="789" spans="1:6" ht="16.3" x14ac:dyDescent="0.3">
      <c r="A789" s="9">
        <v>782</v>
      </c>
      <c r="B789" s="23" t="s">
        <v>1482</v>
      </c>
      <c r="C789" s="24" t="s">
        <v>678</v>
      </c>
      <c r="D789" s="25" t="s">
        <v>2047</v>
      </c>
      <c r="E789" s="16">
        <v>1</v>
      </c>
      <c r="F789" s="6"/>
    </row>
    <row r="790" spans="1:6" ht="16.3" x14ac:dyDescent="0.3">
      <c r="A790" s="9">
        <v>783</v>
      </c>
      <c r="B790" s="23" t="s">
        <v>1483</v>
      </c>
      <c r="C790" s="24" t="s">
        <v>679</v>
      </c>
      <c r="D790" s="25" t="s">
        <v>2048</v>
      </c>
      <c r="E790" s="16">
        <v>1</v>
      </c>
      <c r="F790" s="6"/>
    </row>
    <row r="791" spans="1:6" ht="16.3" x14ac:dyDescent="0.3">
      <c r="A791" s="9">
        <v>784</v>
      </c>
      <c r="B791" s="23" t="s">
        <v>1484</v>
      </c>
      <c r="C791" s="24" t="s">
        <v>680</v>
      </c>
      <c r="D791" s="25" t="s">
        <v>2049</v>
      </c>
      <c r="E791" s="16">
        <v>1</v>
      </c>
      <c r="F791" s="6"/>
    </row>
    <row r="792" spans="1:6" ht="16.3" x14ac:dyDescent="0.3">
      <c r="A792" s="9">
        <v>785</v>
      </c>
      <c r="B792" s="23" t="s">
        <v>1485</v>
      </c>
      <c r="C792" s="24" t="s">
        <v>681</v>
      </c>
      <c r="D792" s="25" t="s">
        <v>2050</v>
      </c>
      <c r="E792" s="16">
        <v>6</v>
      </c>
      <c r="F792" s="6"/>
    </row>
    <row r="793" spans="1:6" ht="16.3" x14ac:dyDescent="0.3">
      <c r="A793" s="9">
        <v>786</v>
      </c>
      <c r="B793" s="23" t="s">
        <v>1486</v>
      </c>
      <c r="C793" s="24" t="s">
        <v>682</v>
      </c>
      <c r="D793" s="25" t="s">
        <v>2051</v>
      </c>
      <c r="E793" s="16">
        <v>5</v>
      </c>
      <c r="F793" s="6"/>
    </row>
    <row r="794" spans="1:6" ht="16.3" x14ac:dyDescent="0.3">
      <c r="A794" s="9">
        <v>787</v>
      </c>
      <c r="B794" s="23" t="s">
        <v>1487</v>
      </c>
      <c r="C794" s="24" t="s">
        <v>683</v>
      </c>
      <c r="D794" s="25" t="s">
        <v>2052</v>
      </c>
      <c r="E794" s="16">
        <v>1</v>
      </c>
      <c r="F794" s="6"/>
    </row>
    <row r="795" spans="1:6" ht="16.3" x14ac:dyDescent="0.3">
      <c r="A795" s="9">
        <v>788</v>
      </c>
      <c r="B795" s="23" t="s">
        <v>1436</v>
      </c>
      <c r="C795" s="24" t="s">
        <v>684</v>
      </c>
      <c r="D795" s="25" t="s">
        <v>2053</v>
      </c>
      <c r="E795" s="16">
        <v>1</v>
      </c>
      <c r="F795" s="6"/>
    </row>
    <row r="796" spans="1:6" ht="16.3" x14ac:dyDescent="0.3">
      <c r="A796" s="9">
        <v>789</v>
      </c>
      <c r="B796" s="23" t="s">
        <v>1488</v>
      </c>
      <c r="C796" s="24" t="s">
        <v>685</v>
      </c>
      <c r="D796" s="25" t="s">
        <v>1956</v>
      </c>
      <c r="E796" s="16">
        <v>1</v>
      </c>
      <c r="F796" s="6"/>
    </row>
    <row r="797" spans="1:6" ht="16.3" x14ac:dyDescent="0.3">
      <c r="A797" s="9">
        <v>790</v>
      </c>
      <c r="B797" s="23" t="s">
        <v>1489</v>
      </c>
      <c r="C797" s="24" t="s">
        <v>686</v>
      </c>
      <c r="D797" s="25" t="s">
        <v>2031</v>
      </c>
      <c r="E797" s="16">
        <v>1</v>
      </c>
      <c r="F797" s="6"/>
    </row>
    <row r="798" spans="1:6" ht="16.3" x14ac:dyDescent="0.3">
      <c r="A798" s="9">
        <v>791</v>
      </c>
      <c r="B798" s="23" t="s">
        <v>1490</v>
      </c>
      <c r="C798" s="24" t="s">
        <v>687</v>
      </c>
      <c r="D798" s="25" t="s">
        <v>2054</v>
      </c>
      <c r="E798" s="16">
        <v>1</v>
      </c>
      <c r="F798" s="6"/>
    </row>
    <row r="799" spans="1:6" ht="16.3" x14ac:dyDescent="0.3">
      <c r="A799" s="9">
        <v>792</v>
      </c>
      <c r="B799" s="23" t="s">
        <v>1491</v>
      </c>
      <c r="C799" s="24" t="s">
        <v>688</v>
      </c>
      <c r="D799" s="25" t="s">
        <v>2055</v>
      </c>
      <c r="E799" s="16">
        <v>1</v>
      </c>
      <c r="F799" s="6"/>
    </row>
    <row r="800" spans="1:6" ht="16.3" x14ac:dyDescent="0.3">
      <c r="A800" s="9">
        <v>793</v>
      </c>
      <c r="B800" s="23" t="s">
        <v>1492</v>
      </c>
      <c r="C800" s="24" t="s">
        <v>689</v>
      </c>
      <c r="D800" s="25" t="s">
        <v>2056</v>
      </c>
      <c r="E800" s="16">
        <v>2</v>
      </c>
      <c r="F800" s="6"/>
    </row>
    <row r="801" spans="1:6" ht="16.3" x14ac:dyDescent="0.3">
      <c r="A801" s="9">
        <v>794</v>
      </c>
      <c r="B801" s="23" t="s">
        <v>1493</v>
      </c>
      <c r="C801" s="24" t="s">
        <v>690</v>
      </c>
      <c r="D801" s="25" t="s">
        <v>2057</v>
      </c>
      <c r="E801" s="16">
        <v>1</v>
      </c>
      <c r="F801" s="6"/>
    </row>
    <row r="802" spans="1:6" ht="16.3" x14ac:dyDescent="0.3">
      <c r="A802" s="9">
        <v>795</v>
      </c>
      <c r="B802" s="23" t="s">
        <v>1494</v>
      </c>
      <c r="C802" s="24" t="s">
        <v>691</v>
      </c>
      <c r="D802" s="25" t="s">
        <v>2058</v>
      </c>
      <c r="E802" s="16">
        <v>1</v>
      </c>
      <c r="F802" s="6"/>
    </row>
    <row r="803" spans="1:6" ht="16.3" x14ac:dyDescent="0.3">
      <c r="A803" s="9">
        <v>796</v>
      </c>
      <c r="B803" s="23" t="s">
        <v>1495</v>
      </c>
      <c r="C803" s="24" t="s">
        <v>692</v>
      </c>
      <c r="D803" s="25" t="s">
        <v>2056</v>
      </c>
      <c r="E803" s="16">
        <v>1</v>
      </c>
      <c r="F803" s="6"/>
    </row>
    <row r="804" spans="1:6" ht="16.3" x14ac:dyDescent="0.3">
      <c r="A804" s="9">
        <v>797</v>
      </c>
      <c r="B804" s="23" t="s">
        <v>1496</v>
      </c>
      <c r="C804" s="24" t="s">
        <v>693</v>
      </c>
      <c r="D804" s="25" t="s">
        <v>2059</v>
      </c>
      <c r="E804" s="16">
        <v>1</v>
      </c>
      <c r="F804" s="6"/>
    </row>
    <row r="805" spans="1:6" ht="16.3" x14ac:dyDescent="0.3">
      <c r="A805" s="9">
        <v>798</v>
      </c>
      <c r="B805" s="23" t="s">
        <v>1497</v>
      </c>
      <c r="C805" s="24" t="s">
        <v>694</v>
      </c>
      <c r="D805" s="25" t="s">
        <v>2053</v>
      </c>
      <c r="E805" s="16">
        <v>2</v>
      </c>
      <c r="F805" s="6"/>
    </row>
    <row r="806" spans="1:6" ht="16.3" x14ac:dyDescent="0.3">
      <c r="A806" s="9">
        <v>799</v>
      </c>
      <c r="B806" s="23" t="s">
        <v>1498</v>
      </c>
      <c r="C806" s="24" t="s">
        <v>695</v>
      </c>
      <c r="D806" s="25" t="s">
        <v>2060</v>
      </c>
      <c r="E806" s="16">
        <v>1</v>
      </c>
      <c r="F806" s="6"/>
    </row>
    <row r="807" spans="1:6" ht="16.3" x14ac:dyDescent="0.3">
      <c r="A807" s="9">
        <v>800</v>
      </c>
      <c r="B807" s="23" t="s">
        <v>1436</v>
      </c>
      <c r="C807" s="24" t="s">
        <v>696</v>
      </c>
      <c r="D807" s="25" t="s">
        <v>2061</v>
      </c>
      <c r="E807" s="16">
        <v>4</v>
      </c>
      <c r="F807" s="6"/>
    </row>
    <row r="808" spans="1:6" ht="16.3" x14ac:dyDescent="0.3">
      <c r="A808" s="9">
        <v>801</v>
      </c>
      <c r="B808" s="23" t="s">
        <v>1499</v>
      </c>
      <c r="C808" s="24" t="s">
        <v>697</v>
      </c>
      <c r="D808" s="25" t="s">
        <v>2053</v>
      </c>
      <c r="E808" s="16">
        <v>2</v>
      </c>
      <c r="F808" s="6"/>
    </row>
    <row r="809" spans="1:6" ht="16.3" x14ac:dyDescent="0.3">
      <c r="A809" s="9">
        <v>802</v>
      </c>
      <c r="B809" s="23" t="s">
        <v>1500</v>
      </c>
      <c r="C809" s="13" t="s">
        <v>698</v>
      </c>
      <c r="D809" s="16" t="s">
        <v>2062</v>
      </c>
      <c r="E809" s="16">
        <v>2</v>
      </c>
      <c r="F809" s="6"/>
    </row>
    <row r="810" spans="1:6" ht="16.3" x14ac:dyDescent="0.3">
      <c r="A810" s="9">
        <v>803</v>
      </c>
      <c r="B810" s="23" t="s">
        <v>1501</v>
      </c>
      <c r="C810" s="13" t="s">
        <v>699</v>
      </c>
      <c r="D810" s="16" t="s">
        <v>2062</v>
      </c>
      <c r="E810" s="16">
        <v>2</v>
      </c>
      <c r="F810" s="6"/>
    </row>
    <row r="811" spans="1:6" ht="16.3" x14ac:dyDescent="0.3">
      <c r="A811" s="9">
        <v>804</v>
      </c>
      <c r="B811" s="23" t="s">
        <v>1502</v>
      </c>
      <c r="C811" s="13" t="s">
        <v>700</v>
      </c>
      <c r="D811" s="16" t="s">
        <v>2062</v>
      </c>
      <c r="E811" s="16">
        <v>2</v>
      </c>
      <c r="F811" s="6"/>
    </row>
    <row r="812" spans="1:6" ht="16.3" x14ac:dyDescent="0.3">
      <c r="A812" s="9">
        <v>805</v>
      </c>
      <c r="B812" s="23"/>
      <c r="C812" s="15"/>
      <c r="D812" s="16"/>
      <c r="E812" s="16"/>
      <c r="F812" s="6"/>
    </row>
    <row r="813" spans="1:6" ht="16.3" x14ac:dyDescent="0.3">
      <c r="A813" s="9">
        <v>806</v>
      </c>
      <c r="B813" s="23"/>
      <c r="C813" s="12"/>
      <c r="D813" s="16"/>
      <c r="E813" s="16"/>
      <c r="F813" s="6"/>
    </row>
    <row r="814" spans="1:6" ht="16.3" x14ac:dyDescent="0.3">
      <c r="A814" s="9">
        <v>807</v>
      </c>
      <c r="B814" s="23" t="s">
        <v>1503</v>
      </c>
      <c r="C814" s="15" t="s">
        <v>701</v>
      </c>
      <c r="D814" s="16" t="s">
        <v>2063</v>
      </c>
      <c r="E814" s="16"/>
      <c r="F814" s="6"/>
    </row>
    <row r="815" spans="1:6" ht="16.3" x14ac:dyDescent="0.3">
      <c r="A815" s="9">
        <v>808</v>
      </c>
      <c r="B815" s="23" t="s">
        <v>1504</v>
      </c>
      <c r="C815" s="15" t="s">
        <v>702</v>
      </c>
      <c r="D815" s="16" t="s">
        <v>2063</v>
      </c>
      <c r="E815" s="16"/>
      <c r="F815" s="6"/>
    </row>
    <row r="816" spans="1:6" ht="16.3" x14ac:dyDescent="0.3">
      <c r="A816" s="9">
        <v>809</v>
      </c>
      <c r="B816" s="23" t="s">
        <v>1505</v>
      </c>
      <c r="C816" s="15" t="s">
        <v>703</v>
      </c>
      <c r="D816" s="16" t="s">
        <v>2063</v>
      </c>
      <c r="E816" s="16"/>
      <c r="F816" s="6"/>
    </row>
    <row r="817" spans="1:6" ht="16.3" x14ac:dyDescent="0.3">
      <c r="A817" s="9">
        <v>810</v>
      </c>
      <c r="B817" s="23" t="s">
        <v>1506</v>
      </c>
      <c r="C817" s="15" t="s">
        <v>704</v>
      </c>
      <c r="D817" s="16" t="s">
        <v>2064</v>
      </c>
      <c r="E817" s="16"/>
      <c r="F817" s="6"/>
    </row>
    <row r="818" spans="1:6" ht="16.3" x14ac:dyDescent="0.3">
      <c r="A818" s="9">
        <v>811</v>
      </c>
      <c r="B818" s="23" t="s">
        <v>1507</v>
      </c>
      <c r="C818" s="15" t="s">
        <v>705</v>
      </c>
      <c r="D818" s="16" t="s">
        <v>2065</v>
      </c>
      <c r="E818" s="16"/>
      <c r="F818" s="6"/>
    </row>
    <row r="819" spans="1:6" ht="16.3" x14ac:dyDescent="0.3">
      <c r="A819" s="9">
        <v>812</v>
      </c>
      <c r="B819" s="23" t="s">
        <v>1508</v>
      </c>
      <c r="C819" s="15" t="s">
        <v>706</v>
      </c>
      <c r="D819" s="16" t="s">
        <v>2066</v>
      </c>
      <c r="E819" s="16"/>
      <c r="F819" s="6"/>
    </row>
    <row r="820" spans="1:6" ht="16.3" x14ac:dyDescent="0.3">
      <c r="A820" s="9">
        <v>813</v>
      </c>
      <c r="B820" s="23" t="s">
        <v>1509</v>
      </c>
      <c r="C820" s="15" t="s">
        <v>707</v>
      </c>
      <c r="D820" s="16" t="s">
        <v>2067</v>
      </c>
      <c r="E820" s="16"/>
      <c r="F820" s="6"/>
    </row>
    <row r="821" spans="1:6" ht="16.3" x14ac:dyDescent="0.3">
      <c r="A821" s="9">
        <v>814</v>
      </c>
      <c r="B821" s="23" t="s">
        <v>1510</v>
      </c>
      <c r="C821" s="15" t="s">
        <v>708</v>
      </c>
      <c r="D821" s="16" t="s">
        <v>2068</v>
      </c>
      <c r="E821" s="16"/>
      <c r="F821" s="6"/>
    </row>
    <row r="822" spans="1:6" ht="16.3" x14ac:dyDescent="0.3">
      <c r="A822" s="9">
        <v>815</v>
      </c>
      <c r="B822" s="23" t="s">
        <v>1511</v>
      </c>
      <c r="C822" s="15" t="s">
        <v>709</v>
      </c>
      <c r="D822" s="16" t="s">
        <v>2069</v>
      </c>
      <c r="E822" s="16"/>
      <c r="F822" s="6"/>
    </row>
    <row r="823" spans="1:6" ht="16.3" x14ac:dyDescent="0.3">
      <c r="A823" s="9">
        <v>816</v>
      </c>
      <c r="B823" s="23" t="s">
        <v>1512</v>
      </c>
      <c r="C823" s="15" t="s">
        <v>710</v>
      </c>
      <c r="D823" s="16" t="s">
        <v>2070</v>
      </c>
      <c r="E823" s="16"/>
      <c r="F823" s="6"/>
    </row>
    <row r="824" spans="1:6" ht="16.3" x14ac:dyDescent="0.3">
      <c r="A824" s="9">
        <v>817</v>
      </c>
      <c r="B824" s="23" t="s">
        <v>1439</v>
      </c>
      <c r="C824" s="15" t="s">
        <v>711</v>
      </c>
      <c r="D824" s="16" t="s">
        <v>2071</v>
      </c>
      <c r="E824" s="16"/>
      <c r="F824" s="6"/>
    </row>
    <row r="825" spans="1:6" ht="16.3" x14ac:dyDescent="0.3">
      <c r="A825" s="9">
        <v>818</v>
      </c>
      <c r="B825" s="23" t="s">
        <v>1513</v>
      </c>
      <c r="C825" s="15" t="s">
        <v>712</v>
      </c>
      <c r="D825" s="16" t="s">
        <v>2071</v>
      </c>
      <c r="E825" s="16"/>
      <c r="F825" s="6"/>
    </row>
    <row r="826" spans="1:6" ht="16.3" x14ac:dyDescent="0.3">
      <c r="A826" s="9">
        <v>819</v>
      </c>
      <c r="B826" s="23" t="s">
        <v>1514</v>
      </c>
      <c r="C826" s="15" t="s">
        <v>713</v>
      </c>
      <c r="D826" s="16" t="s">
        <v>2071</v>
      </c>
      <c r="E826" s="16"/>
      <c r="F826" s="6"/>
    </row>
    <row r="827" spans="1:6" ht="16.3" x14ac:dyDescent="0.3">
      <c r="A827" s="9">
        <v>820</v>
      </c>
      <c r="B827" s="23" t="s">
        <v>1515</v>
      </c>
      <c r="C827" s="15" t="s">
        <v>714</v>
      </c>
      <c r="D827" s="16" t="s">
        <v>2072</v>
      </c>
      <c r="E827" s="16"/>
      <c r="F827" s="6"/>
    </row>
    <row r="828" spans="1:6" ht="16.3" x14ac:dyDescent="0.3">
      <c r="A828" s="9">
        <v>821</v>
      </c>
      <c r="B828" s="23" t="s">
        <v>1516</v>
      </c>
      <c r="C828" s="15" t="s">
        <v>715</v>
      </c>
      <c r="D828" s="16" t="s">
        <v>2072</v>
      </c>
      <c r="E828" s="16"/>
      <c r="F828" s="6"/>
    </row>
    <row r="829" spans="1:6" ht="16.3" x14ac:dyDescent="0.3">
      <c r="A829" s="9">
        <v>822</v>
      </c>
      <c r="B829" s="23" t="s">
        <v>1517</v>
      </c>
      <c r="C829" s="15" t="s">
        <v>716</v>
      </c>
      <c r="D829" s="16" t="s">
        <v>2072</v>
      </c>
      <c r="E829" s="16"/>
      <c r="F829" s="6"/>
    </row>
    <row r="830" spans="1:6" ht="16.3" x14ac:dyDescent="0.3">
      <c r="A830" s="9">
        <v>823</v>
      </c>
      <c r="B830" s="23" t="s">
        <v>1515</v>
      </c>
      <c r="C830" s="15" t="s">
        <v>717</v>
      </c>
      <c r="D830" s="16" t="s">
        <v>2073</v>
      </c>
      <c r="E830" s="16"/>
      <c r="F830" s="6"/>
    </row>
    <row r="831" spans="1:6" ht="16.3" x14ac:dyDescent="0.3">
      <c r="A831" s="9">
        <v>824</v>
      </c>
      <c r="B831" s="14" t="s">
        <v>1518</v>
      </c>
      <c r="C831" s="15" t="s">
        <v>718</v>
      </c>
      <c r="D831" s="16" t="s">
        <v>2074</v>
      </c>
      <c r="E831" s="16"/>
      <c r="F831" s="6"/>
    </row>
    <row r="832" spans="1:6" ht="16.3" x14ac:dyDescent="0.3">
      <c r="A832" s="9">
        <v>825</v>
      </c>
      <c r="B832" s="14" t="s">
        <v>1519</v>
      </c>
      <c r="C832" s="15" t="s">
        <v>719</v>
      </c>
      <c r="D832" s="16" t="s">
        <v>2075</v>
      </c>
      <c r="E832" s="16"/>
      <c r="F832" s="6"/>
    </row>
    <row r="833" spans="1:6" ht="16.3" x14ac:dyDescent="0.3">
      <c r="A833" s="9">
        <v>826</v>
      </c>
      <c r="B833" s="14" t="s">
        <v>1520</v>
      </c>
      <c r="C833" s="15" t="s">
        <v>720</v>
      </c>
      <c r="D833" s="16" t="s">
        <v>2075</v>
      </c>
      <c r="E833" s="16"/>
      <c r="F833" s="6"/>
    </row>
    <row r="834" spans="1:6" ht="16.3" x14ac:dyDescent="0.3">
      <c r="A834" s="9">
        <v>827</v>
      </c>
      <c r="B834" s="14" t="s">
        <v>1519</v>
      </c>
      <c r="C834" s="15" t="s">
        <v>721</v>
      </c>
      <c r="D834" s="16" t="s">
        <v>2076</v>
      </c>
      <c r="E834" s="16"/>
      <c r="F834" s="6"/>
    </row>
    <row r="835" spans="1:6" ht="16.3" x14ac:dyDescent="0.3">
      <c r="A835" s="9">
        <v>828</v>
      </c>
      <c r="B835" s="14" t="s">
        <v>1520</v>
      </c>
      <c r="C835" s="15" t="s">
        <v>722</v>
      </c>
      <c r="D835" s="16" t="s">
        <v>2077</v>
      </c>
      <c r="E835" s="16"/>
      <c r="F835" s="6"/>
    </row>
    <row r="836" spans="1:6" ht="16.3" x14ac:dyDescent="0.3">
      <c r="A836" s="9">
        <v>829</v>
      </c>
      <c r="B836" s="14" t="s">
        <v>1521</v>
      </c>
      <c r="C836" s="15" t="s">
        <v>723</v>
      </c>
      <c r="D836" s="16" t="s">
        <v>2078</v>
      </c>
      <c r="E836" s="16"/>
      <c r="F836" s="6"/>
    </row>
    <row r="837" spans="1:6" ht="16.3" x14ac:dyDescent="0.3">
      <c r="A837" s="9">
        <v>830</v>
      </c>
      <c r="B837" s="14" t="s">
        <v>1521</v>
      </c>
      <c r="C837" s="15" t="s">
        <v>724</v>
      </c>
      <c r="D837" s="16" t="s">
        <v>2077</v>
      </c>
      <c r="E837" s="16"/>
      <c r="F837" s="6"/>
    </row>
    <row r="838" spans="1:6" ht="16.3" x14ac:dyDescent="0.3">
      <c r="A838" s="9">
        <v>831</v>
      </c>
      <c r="B838" s="14" t="s">
        <v>1521</v>
      </c>
      <c r="C838" s="15" t="s">
        <v>725</v>
      </c>
      <c r="D838" s="16" t="s">
        <v>2077</v>
      </c>
      <c r="E838" s="16"/>
      <c r="F838" s="6"/>
    </row>
    <row r="839" spans="1:6" ht="16.3" x14ac:dyDescent="0.3">
      <c r="A839" s="9">
        <v>832</v>
      </c>
      <c r="B839" s="14" t="s">
        <v>1522</v>
      </c>
      <c r="C839" s="15" t="s">
        <v>726</v>
      </c>
      <c r="D839" s="16" t="s">
        <v>2077</v>
      </c>
      <c r="E839" s="16"/>
      <c r="F839" s="6"/>
    </row>
    <row r="840" spans="1:6" ht="16.3" x14ac:dyDescent="0.3">
      <c r="A840" s="9">
        <v>833</v>
      </c>
      <c r="B840" s="14" t="s">
        <v>1523</v>
      </c>
      <c r="C840" s="15" t="s">
        <v>727</v>
      </c>
      <c r="D840" s="16" t="s">
        <v>2079</v>
      </c>
      <c r="E840" s="16"/>
      <c r="F840" s="6"/>
    </row>
    <row r="841" spans="1:6" ht="16.3" x14ac:dyDescent="0.3">
      <c r="A841" s="9">
        <v>834</v>
      </c>
      <c r="B841" s="14" t="s">
        <v>1519</v>
      </c>
      <c r="C841" s="15" t="s">
        <v>728</v>
      </c>
      <c r="D841" s="16" t="s">
        <v>2077</v>
      </c>
      <c r="E841" s="16"/>
      <c r="F841" s="6"/>
    </row>
    <row r="842" spans="1:6" ht="16.3" x14ac:dyDescent="0.3">
      <c r="A842" s="9">
        <v>835</v>
      </c>
      <c r="B842" s="14" t="s">
        <v>1524</v>
      </c>
      <c r="C842" s="15" t="s">
        <v>729</v>
      </c>
      <c r="D842" s="16" t="s">
        <v>2080</v>
      </c>
      <c r="E842" s="16"/>
      <c r="F842" s="6"/>
    </row>
    <row r="843" spans="1:6" ht="16.3" x14ac:dyDescent="0.3">
      <c r="A843" s="9">
        <v>836</v>
      </c>
      <c r="B843" s="14" t="s">
        <v>1525</v>
      </c>
      <c r="C843" s="15" t="s">
        <v>730</v>
      </c>
      <c r="D843" s="16" t="s">
        <v>2070</v>
      </c>
      <c r="E843" s="16"/>
      <c r="F843" s="6"/>
    </row>
    <row r="844" spans="1:6" ht="16.3" x14ac:dyDescent="0.3">
      <c r="A844" s="9">
        <v>837</v>
      </c>
      <c r="B844" s="14" t="s">
        <v>1526</v>
      </c>
      <c r="C844" s="15" t="s">
        <v>731</v>
      </c>
      <c r="D844" s="16" t="s">
        <v>2081</v>
      </c>
      <c r="E844" s="16"/>
      <c r="F844" s="6"/>
    </row>
    <row r="845" spans="1:6" ht="16.3" x14ac:dyDescent="0.3">
      <c r="A845" s="9">
        <v>838</v>
      </c>
      <c r="B845" s="14" t="s">
        <v>1527</v>
      </c>
      <c r="C845" s="15" t="s">
        <v>732</v>
      </c>
      <c r="D845" s="16" t="s">
        <v>2082</v>
      </c>
      <c r="E845" s="16"/>
      <c r="F845" s="6"/>
    </row>
    <row r="846" spans="1:6" ht="16.3" x14ac:dyDescent="0.3">
      <c r="A846" s="9">
        <v>839</v>
      </c>
      <c r="B846" s="14" t="s">
        <v>1528</v>
      </c>
      <c r="C846" s="15" t="s">
        <v>733</v>
      </c>
      <c r="D846" s="16" t="s">
        <v>2077</v>
      </c>
      <c r="E846" s="16"/>
      <c r="F846" s="6"/>
    </row>
    <row r="847" spans="1:6" ht="16.3" x14ac:dyDescent="0.3">
      <c r="A847" s="9">
        <v>840</v>
      </c>
      <c r="B847" s="14" t="s">
        <v>1529</v>
      </c>
      <c r="C847" s="15" t="s">
        <v>734</v>
      </c>
      <c r="D847" s="16" t="s">
        <v>2077</v>
      </c>
      <c r="E847" s="16"/>
      <c r="F847" s="6"/>
    </row>
    <row r="848" spans="1:6" ht="16.3" x14ac:dyDescent="0.3">
      <c r="A848" s="9">
        <v>841</v>
      </c>
      <c r="B848" s="14" t="s">
        <v>1529</v>
      </c>
      <c r="C848" s="15" t="s">
        <v>735</v>
      </c>
      <c r="D848" s="16" t="s">
        <v>2069</v>
      </c>
      <c r="E848" s="16"/>
      <c r="F848" s="6"/>
    </row>
    <row r="849" spans="1:6" ht="16.3" x14ac:dyDescent="0.3">
      <c r="A849" s="9">
        <v>842</v>
      </c>
      <c r="B849" s="14" t="s">
        <v>1529</v>
      </c>
      <c r="C849" s="15" t="s">
        <v>736</v>
      </c>
      <c r="D849" s="16" t="s">
        <v>2081</v>
      </c>
      <c r="E849" s="16"/>
      <c r="F849" s="6"/>
    </row>
    <row r="850" spans="1:6" ht="16.3" x14ac:dyDescent="0.3">
      <c r="A850" s="9">
        <v>843</v>
      </c>
      <c r="B850" s="14" t="s">
        <v>1530</v>
      </c>
      <c r="C850" s="15" t="s">
        <v>737</v>
      </c>
      <c r="D850" s="16" t="s">
        <v>2083</v>
      </c>
      <c r="E850" s="16"/>
      <c r="F850" s="6"/>
    </row>
    <row r="851" spans="1:6" ht="16.3" x14ac:dyDescent="0.3">
      <c r="A851" s="9">
        <v>844</v>
      </c>
      <c r="B851" s="14" t="s">
        <v>1530</v>
      </c>
      <c r="C851" s="15" t="s">
        <v>738</v>
      </c>
      <c r="D851" s="16" t="s">
        <v>2083</v>
      </c>
      <c r="E851" s="16"/>
      <c r="F851" s="6"/>
    </row>
    <row r="852" spans="1:6" ht="16.3" x14ac:dyDescent="0.3">
      <c r="A852" s="9">
        <v>845</v>
      </c>
      <c r="B852" s="14" t="s">
        <v>1530</v>
      </c>
      <c r="C852" s="15" t="s">
        <v>739</v>
      </c>
      <c r="D852" s="16" t="s">
        <v>2083</v>
      </c>
      <c r="E852" s="16"/>
      <c r="F852" s="6"/>
    </row>
    <row r="853" spans="1:6" ht="16.3" x14ac:dyDescent="0.3">
      <c r="A853" s="9">
        <v>846</v>
      </c>
      <c r="B853" s="14" t="s">
        <v>1531</v>
      </c>
      <c r="C853" s="15" t="s">
        <v>740</v>
      </c>
      <c r="D853" s="16" t="s">
        <v>2083</v>
      </c>
      <c r="E853" s="16"/>
      <c r="F853" s="6"/>
    </row>
    <row r="854" spans="1:6" ht="16.3" x14ac:dyDescent="0.3">
      <c r="A854" s="9">
        <v>847</v>
      </c>
      <c r="B854" s="14" t="s">
        <v>1532</v>
      </c>
      <c r="C854" s="15" t="s">
        <v>741</v>
      </c>
      <c r="D854" s="16" t="s">
        <v>2063</v>
      </c>
      <c r="E854" s="16"/>
      <c r="F854" s="6"/>
    </row>
    <row r="855" spans="1:6" ht="16.3" x14ac:dyDescent="0.3">
      <c r="A855" s="9">
        <v>848</v>
      </c>
      <c r="B855" s="14" t="s">
        <v>1533</v>
      </c>
      <c r="C855" s="15" t="s">
        <v>742</v>
      </c>
      <c r="D855" s="16" t="s">
        <v>2083</v>
      </c>
      <c r="E855" s="16"/>
      <c r="F855" s="6"/>
    </row>
    <row r="856" spans="1:6" ht="16.3" x14ac:dyDescent="0.3">
      <c r="A856" s="9">
        <v>849</v>
      </c>
      <c r="B856" s="14" t="s">
        <v>1533</v>
      </c>
      <c r="C856" s="15" t="s">
        <v>743</v>
      </c>
      <c r="D856" s="16" t="s">
        <v>2084</v>
      </c>
      <c r="E856" s="16"/>
      <c r="F856" s="6"/>
    </row>
    <row r="857" spans="1:6" ht="16.3" x14ac:dyDescent="0.3">
      <c r="A857" s="9">
        <v>850</v>
      </c>
      <c r="B857" s="14" t="s">
        <v>1534</v>
      </c>
      <c r="C857" s="15" t="s">
        <v>744</v>
      </c>
      <c r="D857" s="16" t="s">
        <v>2084</v>
      </c>
      <c r="E857" s="16"/>
      <c r="F857" s="6"/>
    </row>
    <row r="858" spans="1:6" ht="16.3" x14ac:dyDescent="0.3">
      <c r="A858" s="9">
        <v>851</v>
      </c>
      <c r="B858" s="14" t="s">
        <v>1535</v>
      </c>
      <c r="C858" s="15" t="s">
        <v>745</v>
      </c>
      <c r="D858" s="16" t="s">
        <v>2077</v>
      </c>
      <c r="E858" s="16"/>
      <c r="F858" s="6"/>
    </row>
    <row r="859" spans="1:6" ht="16.3" x14ac:dyDescent="0.3">
      <c r="A859" s="9">
        <v>852</v>
      </c>
      <c r="B859" s="14" t="s">
        <v>1536</v>
      </c>
      <c r="C859" s="15" t="s">
        <v>746</v>
      </c>
      <c r="D859" s="16" t="s">
        <v>2077</v>
      </c>
      <c r="E859" s="16"/>
      <c r="F859" s="6"/>
    </row>
    <row r="860" spans="1:6" ht="16.3" x14ac:dyDescent="0.3">
      <c r="A860" s="9">
        <v>853</v>
      </c>
      <c r="B860" s="14" t="s">
        <v>1537</v>
      </c>
      <c r="C860" s="15" t="s">
        <v>747</v>
      </c>
      <c r="D860" s="16" t="s">
        <v>2077</v>
      </c>
      <c r="E860" s="16"/>
      <c r="F860" s="6"/>
    </row>
    <row r="861" spans="1:6" ht="16.3" x14ac:dyDescent="0.3">
      <c r="A861" s="9">
        <v>854</v>
      </c>
      <c r="B861" s="14" t="s">
        <v>1537</v>
      </c>
      <c r="C861" s="15" t="s">
        <v>748</v>
      </c>
      <c r="D861" s="16" t="s">
        <v>2077</v>
      </c>
      <c r="E861" s="16"/>
      <c r="F861" s="6"/>
    </row>
    <row r="862" spans="1:6" ht="16.3" x14ac:dyDescent="0.3">
      <c r="A862" s="9">
        <v>855</v>
      </c>
      <c r="B862" s="14" t="s">
        <v>1538</v>
      </c>
      <c r="C862" s="15" t="s">
        <v>749</v>
      </c>
      <c r="D862" s="16" t="s">
        <v>2085</v>
      </c>
      <c r="E862" s="16"/>
      <c r="F862" s="6"/>
    </row>
    <row r="863" spans="1:6" ht="16.3" x14ac:dyDescent="0.3">
      <c r="A863" s="9">
        <v>856</v>
      </c>
      <c r="B863" s="14" t="s">
        <v>1539</v>
      </c>
      <c r="C863" s="15" t="s">
        <v>750</v>
      </c>
      <c r="D863" s="16" t="s">
        <v>2086</v>
      </c>
      <c r="E863" s="16"/>
      <c r="F863" s="6"/>
    </row>
    <row r="864" spans="1:6" ht="16.3" x14ac:dyDescent="0.3">
      <c r="A864" s="9">
        <v>857</v>
      </c>
      <c r="B864" s="14" t="s">
        <v>1540</v>
      </c>
      <c r="C864" s="15" t="s">
        <v>751</v>
      </c>
      <c r="D864" s="16" t="s">
        <v>2086</v>
      </c>
      <c r="E864" s="16"/>
      <c r="F864" s="6"/>
    </row>
    <row r="865" spans="1:6" ht="16.3" x14ac:dyDescent="0.3">
      <c r="A865" s="9">
        <v>858</v>
      </c>
      <c r="B865" s="14" t="s">
        <v>1541</v>
      </c>
      <c r="C865" s="15" t="s">
        <v>752</v>
      </c>
      <c r="D865" s="16" t="s">
        <v>2087</v>
      </c>
      <c r="E865" s="16"/>
      <c r="F865" s="6"/>
    </row>
    <row r="866" spans="1:6" ht="16.3" x14ac:dyDescent="0.3">
      <c r="A866" s="9">
        <v>859</v>
      </c>
      <c r="B866" s="14" t="s">
        <v>1542</v>
      </c>
      <c r="C866" s="15" t="s">
        <v>753</v>
      </c>
      <c r="D866" s="16" t="s">
        <v>2088</v>
      </c>
      <c r="E866" s="16"/>
      <c r="F866" s="6"/>
    </row>
    <row r="867" spans="1:6" ht="16.3" x14ac:dyDescent="0.3">
      <c r="A867" s="9">
        <v>860</v>
      </c>
      <c r="B867" s="14" t="s">
        <v>1543</v>
      </c>
      <c r="C867" s="15" t="s">
        <v>754</v>
      </c>
      <c r="D867" s="16" t="s">
        <v>2089</v>
      </c>
      <c r="E867" s="16"/>
      <c r="F867" s="6"/>
    </row>
    <row r="868" spans="1:6" ht="16.3" x14ac:dyDescent="0.3">
      <c r="A868" s="9">
        <v>861</v>
      </c>
      <c r="B868" s="14" t="s">
        <v>1544</v>
      </c>
      <c r="C868" s="15" t="s">
        <v>755</v>
      </c>
      <c r="D868" s="16" t="s">
        <v>2077</v>
      </c>
      <c r="E868" s="16"/>
      <c r="F868" s="6"/>
    </row>
    <row r="869" spans="1:6" ht="16.3" x14ac:dyDescent="0.3">
      <c r="A869" s="9">
        <v>862</v>
      </c>
      <c r="B869" s="14" t="s">
        <v>1538</v>
      </c>
      <c r="C869" s="15" t="s">
        <v>756</v>
      </c>
      <c r="D869" s="16" t="s">
        <v>2090</v>
      </c>
      <c r="E869" s="16"/>
      <c r="F869" s="6"/>
    </row>
    <row r="870" spans="1:6" ht="16.3" x14ac:dyDescent="0.3">
      <c r="A870" s="9">
        <v>863</v>
      </c>
      <c r="B870" s="14" t="s">
        <v>1545</v>
      </c>
      <c r="C870" s="15" t="s">
        <v>757</v>
      </c>
      <c r="D870" s="16" t="s">
        <v>2091</v>
      </c>
      <c r="E870" s="16">
        <v>2</v>
      </c>
      <c r="F870" s="6"/>
    </row>
    <row r="871" spans="1:6" ht="16.3" x14ac:dyDescent="0.3">
      <c r="A871" s="9">
        <v>864</v>
      </c>
      <c r="B871" s="14" t="s">
        <v>1543</v>
      </c>
      <c r="C871" s="15" t="s">
        <v>758</v>
      </c>
      <c r="D871" s="16" t="s">
        <v>2092</v>
      </c>
      <c r="E871" s="16">
        <v>2</v>
      </c>
      <c r="F871" s="6"/>
    </row>
    <row r="872" spans="1:6" ht="16.3" x14ac:dyDescent="0.3">
      <c r="A872" s="9">
        <v>865</v>
      </c>
      <c r="B872" s="14" t="s">
        <v>1527</v>
      </c>
      <c r="C872" s="15" t="s">
        <v>759</v>
      </c>
      <c r="D872" s="16" t="s">
        <v>2093</v>
      </c>
      <c r="E872" s="16">
        <v>2</v>
      </c>
      <c r="F872" s="6"/>
    </row>
    <row r="873" spans="1:6" ht="16.3" x14ac:dyDescent="0.3">
      <c r="A873" s="9">
        <v>866</v>
      </c>
      <c r="B873" s="14" t="s">
        <v>1546</v>
      </c>
      <c r="C873" s="15" t="s">
        <v>760</v>
      </c>
      <c r="D873" s="16" t="s">
        <v>2087</v>
      </c>
      <c r="E873" s="16">
        <v>1</v>
      </c>
      <c r="F873" s="6"/>
    </row>
    <row r="874" spans="1:6" ht="16.3" x14ac:dyDescent="0.3">
      <c r="A874" s="9">
        <v>867</v>
      </c>
      <c r="B874" s="14" t="s">
        <v>1547</v>
      </c>
      <c r="C874" s="15" t="s">
        <v>761</v>
      </c>
      <c r="D874" s="16" t="s">
        <v>2094</v>
      </c>
      <c r="E874" s="16">
        <v>5</v>
      </c>
      <c r="F874" s="6"/>
    </row>
    <row r="875" spans="1:6" ht="16.3" x14ac:dyDescent="0.3">
      <c r="A875" s="9">
        <v>868</v>
      </c>
      <c r="B875" s="14" t="s">
        <v>1547</v>
      </c>
      <c r="C875" s="15" t="s">
        <v>762</v>
      </c>
      <c r="D875" s="16" t="s">
        <v>2094</v>
      </c>
      <c r="E875" s="16">
        <v>5</v>
      </c>
      <c r="F875" s="6"/>
    </row>
    <row r="876" spans="1:6" ht="16.3" x14ac:dyDescent="0.3">
      <c r="A876" s="9">
        <v>869</v>
      </c>
      <c r="B876" s="14" t="s">
        <v>1547</v>
      </c>
      <c r="C876" s="15" t="s">
        <v>763</v>
      </c>
      <c r="D876" s="16" t="s">
        <v>2094</v>
      </c>
      <c r="E876" s="16">
        <v>5</v>
      </c>
      <c r="F876" s="6"/>
    </row>
    <row r="877" spans="1:6" ht="16.3" x14ac:dyDescent="0.3">
      <c r="A877" s="9">
        <v>870</v>
      </c>
      <c r="B877" s="14" t="s">
        <v>1547</v>
      </c>
      <c r="C877" s="15" t="s">
        <v>764</v>
      </c>
      <c r="D877" s="16" t="s">
        <v>2089</v>
      </c>
      <c r="E877" s="16"/>
      <c r="F877" s="6"/>
    </row>
    <row r="878" spans="1:6" ht="16.3" x14ac:dyDescent="0.3">
      <c r="A878" s="9">
        <v>871</v>
      </c>
      <c r="B878" s="14" t="s">
        <v>1548</v>
      </c>
      <c r="C878" s="15" t="s">
        <v>765</v>
      </c>
      <c r="D878" s="16" t="s">
        <v>2089</v>
      </c>
      <c r="E878" s="16"/>
      <c r="F878" s="6"/>
    </row>
    <row r="879" spans="1:6" ht="16.3" x14ac:dyDescent="0.3">
      <c r="A879" s="9">
        <v>872</v>
      </c>
      <c r="B879" s="14" t="s">
        <v>1549</v>
      </c>
      <c r="C879" s="15" t="s">
        <v>766</v>
      </c>
      <c r="D879" s="16" t="s">
        <v>2077</v>
      </c>
      <c r="E879" s="16"/>
      <c r="F879" s="6"/>
    </row>
    <row r="880" spans="1:6" ht="16.3" x14ac:dyDescent="0.3">
      <c r="A880" s="9">
        <v>873</v>
      </c>
      <c r="B880" s="14" t="s">
        <v>1550</v>
      </c>
      <c r="C880" s="15" t="s">
        <v>767</v>
      </c>
      <c r="D880" s="16" t="s">
        <v>2095</v>
      </c>
      <c r="E880" s="16">
        <v>30</v>
      </c>
      <c r="F880" s="6"/>
    </row>
    <row r="881" spans="1:6" ht="16.3" x14ac:dyDescent="0.3">
      <c r="A881" s="9">
        <v>874</v>
      </c>
      <c r="B881" s="14" t="s">
        <v>1551</v>
      </c>
      <c r="C881" s="13" t="s">
        <v>768</v>
      </c>
      <c r="D881" s="16" t="s">
        <v>2077</v>
      </c>
      <c r="E881" s="16"/>
      <c r="F881" s="6"/>
    </row>
    <row r="882" spans="1:6" ht="16.3" x14ac:dyDescent="0.3">
      <c r="A882" s="9">
        <v>875</v>
      </c>
      <c r="B882" s="14" t="s">
        <v>1552</v>
      </c>
      <c r="C882" s="13" t="s">
        <v>768</v>
      </c>
      <c r="D882" s="16" t="s">
        <v>2077</v>
      </c>
      <c r="E882" s="16"/>
      <c r="F882" s="6"/>
    </row>
    <row r="883" spans="1:6" ht="16.3" x14ac:dyDescent="0.3">
      <c r="A883" s="9">
        <v>876</v>
      </c>
      <c r="B883" s="14" t="s">
        <v>1552</v>
      </c>
      <c r="C883" s="13" t="s">
        <v>769</v>
      </c>
      <c r="D883" s="16" t="s">
        <v>2085</v>
      </c>
      <c r="E883" s="16"/>
      <c r="F883" s="6"/>
    </row>
    <row r="884" spans="1:6" ht="16.3" x14ac:dyDescent="0.3">
      <c r="A884" s="9">
        <v>877</v>
      </c>
      <c r="B884" s="14" t="s">
        <v>1552</v>
      </c>
      <c r="C884" s="13" t="s">
        <v>770</v>
      </c>
      <c r="D884" s="16" t="s">
        <v>2085</v>
      </c>
      <c r="E884" s="16"/>
      <c r="F884" s="6"/>
    </row>
    <row r="885" spans="1:6" ht="16.3" x14ac:dyDescent="0.3">
      <c r="A885" s="9">
        <v>878</v>
      </c>
      <c r="B885" s="14" t="s">
        <v>1552</v>
      </c>
      <c r="C885" s="13" t="s">
        <v>771</v>
      </c>
      <c r="D885" s="16" t="s">
        <v>2083</v>
      </c>
      <c r="E885" s="16"/>
      <c r="F885" s="6"/>
    </row>
    <row r="886" spans="1:6" ht="16.3" x14ac:dyDescent="0.3">
      <c r="A886" s="9">
        <v>879</v>
      </c>
      <c r="B886" s="14" t="s">
        <v>1553</v>
      </c>
      <c r="C886" s="13" t="s">
        <v>772</v>
      </c>
      <c r="D886" s="16" t="s">
        <v>2096</v>
      </c>
      <c r="E886" s="16">
        <v>100</v>
      </c>
      <c r="F886" s="6"/>
    </row>
    <row r="887" spans="1:6" ht="16.3" x14ac:dyDescent="0.3">
      <c r="A887" s="9">
        <v>880</v>
      </c>
      <c r="B887" s="14" t="s">
        <v>1554</v>
      </c>
      <c r="C887" s="13" t="s">
        <v>773</v>
      </c>
      <c r="D887" s="16" t="s">
        <v>2096</v>
      </c>
      <c r="E887" s="16">
        <v>100</v>
      </c>
      <c r="F887" s="6"/>
    </row>
    <row r="888" spans="1:6" ht="16.3" x14ac:dyDescent="0.3">
      <c r="A888" s="9">
        <v>881</v>
      </c>
      <c r="B888" s="14" t="s">
        <v>1554</v>
      </c>
      <c r="C888" s="13" t="s">
        <v>774</v>
      </c>
      <c r="D888" s="16" t="s">
        <v>2096</v>
      </c>
      <c r="E888" s="16">
        <v>100</v>
      </c>
      <c r="F888" s="6"/>
    </row>
    <row r="889" spans="1:6" ht="16.3" x14ac:dyDescent="0.3">
      <c r="A889" s="9">
        <v>882</v>
      </c>
      <c r="B889" s="14" t="s">
        <v>1555</v>
      </c>
      <c r="C889" s="13" t="s">
        <v>775</v>
      </c>
      <c r="D889" s="16" t="s">
        <v>2083</v>
      </c>
      <c r="E889" s="16"/>
      <c r="F889" s="6"/>
    </row>
    <row r="890" spans="1:6" ht="16.3" x14ac:dyDescent="0.3">
      <c r="A890" s="9">
        <v>883</v>
      </c>
      <c r="B890" s="14" t="s">
        <v>1556</v>
      </c>
      <c r="C890" s="13" t="s">
        <v>776</v>
      </c>
      <c r="D890" s="16" t="s">
        <v>2084</v>
      </c>
      <c r="E890" s="16"/>
      <c r="F890" s="6"/>
    </row>
    <row r="891" spans="1:6" ht="16.3" x14ac:dyDescent="0.3">
      <c r="A891" s="9">
        <v>884</v>
      </c>
      <c r="B891" s="14" t="s">
        <v>1557</v>
      </c>
      <c r="C891" s="15" t="s">
        <v>777</v>
      </c>
      <c r="D891" s="16" t="s">
        <v>2097</v>
      </c>
      <c r="E891" s="16"/>
      <c r="F891" s="6"/>
    </row>
    <row r="892" spans="1:6" ht="16.3" x14ac:dyDescent="0.3">
      <c r="A892" s="9">
        <v>885</v>
      </c>
      <c r="B892" s="14" t="s">
        <v>1558</v>
      </c>
      <c r="C892" s="15" t="s">
        <v>778</v>
      </c>
      <c r="D892" s="16" t="s">
        <v>2097</v>
      </c>
      <c r="E892" s="16"/>
      <c r="F892" s="6"/>
    </row>
    <row r="893" spans="1:6" ht="16.3" x14ac:dyDescent="0.3">
      <c r="A893" s="9">
        <v>886</v>
      </c>
      <c r="B893" s="14" t="s">
        <v>1559</v>
      </c>
      <c r="C893" s="15" t="s">
        <v>779</v>
      </c>
      <c r="D893" s="16" t="s">
        <v>2097</v>
      </c>
      <c r="E893" s="16"/>
      <c r="F893" s="6"/>
    </row>
    <row r="894" spans="1:6" ht="16.3" x14ac:dyDescent="0.3">
      <c r="A894" s="9">
        <v>887</v>
      </c>
      <c r="B894" s="14" t="s">
        <v>1560</v>
      </c>
      <c r="C894" s="15" t="s">
        <v>780</v>
      </c>
      <c r="D894" s="16" t="s">
        <v>2098</v>
      </c>
      <c r="E894" s="16"/>
      <c r="F894" s="6"/>
    </row>
    <row r="895" spans="1:6" ht="16.3" x14ac:dyDescent="0.3">
      <c r="A895" s="9">
        <v>888</v>
      </c>
      <c r="B895" s="14" t="s">
        <v>1561</v>
      </c>
      <c r="C895" s="15" t="s">
        <v>781</v>
      </c>
      <c r="D895" s="16" t="s">
        <v>2098</v>
      </c>
      <c r="E895" s="16"/>
      <c r="F895" s="6"/>
    </row>
    <row r="896" spans="1:6" ht="16.3" x14ac:dyDescent="0.3">
      <c r="A896" s="9">
        <v>889</v>
      </c>
      <c r="B896" s="14" t="s">
        <v>1562</v>
      </c>
      <c r="C896" s="18" t="s">
        <v>768</v>
      </c>
      <c r="D896" s="19" t="s">
        <v>2099</v>
      </c>
      <c r="E896" s="16"/>
      <c r="F896" s="6"/>
    </row>
    <row r="897" spans="1:6" ht="16.3" x14ac:dyDescent="0.3">
      <c r="A897" s="9">
        <v>890</v>
      </c>
      <c r="B897" s="14" t="s">
        <v>1563</v>
      </c>
      <c r="C897" s="18" t="s">
        <v>768</v>
      </c>
      <c r="D897" s="19" t="s">
        <v>2100</v>
      </c>
      <c r="E897" s="16"/>
      <c r="F897" s="6"/>
    </row>
    <row r="898" spans="1:6" ht="16.3" x14ac:dyDescent="0.3">
      <c r="A898" s="9">
        <v>891</v>
      </c>
      <c r="B898" s="14" t="s">
        <v>1564</v>
      </c>
      <c r="C898" s="18" t="s">
        <v>769</v>
      </c>
      <c r="D898" s="19" t="s">
        <v>2101</v>
      </c>
      <c r="E898" s="16"/>
      <c r="F898" s="6"/>
    </row>
    <row r="899" spans="1:6" ht="16.3" x14ac:dyDescent="0.3">
      <c r="A899" s="9">
        <v>892</v>
      </c>
      <c r="B899" s="14" t="s">
        <v>1565</v>
      </c>
      <c r="C899" s="18" t="s">
        <v>770</v>
      </c>
      <c r="D899" s="19" t="s">
        <v>2102</v>
      </c>
      <c r="E899" s="16"/>
      <c r="F899" s="6"/>
    </row>
    <row r="900" spans="1:6" ht="16.3" x14ac:dyDescent="0.3">
      <c r="A900" s="9">
        <v>893</v>
      </c>
      <c r="B900" s="14" t="s">
        <v>1564</v>
      </c>
      <c r="C900" s="18" t="s">
        <v>782</v>
      </c>
      <c r="D900" s="19" t="s">
        <v>2103</v>
      </c>
      <c r="E900" s="16"/>
      <c r="F900" s="6"/>
    </row>
    <row r="901" spans="1:6" ht="16.3" x14ac:dyDescent="0.3">
      <c r="A901" s="9">
        <v>894</v>
      </c>
      <c r="B901" s="14" t="s">
        <v>1563</v>
      </c>
      <c r="C901" s="18" t="s">
        <v>783</v>
      </c>
      <c r="D901" s="19" t="s">
        <v>2104</v>
      </c>
      <c r="E901" s="16"/>
      <c r="F901" s="6"/>
    </row>
    <row r="902" spans="1:6" ht="16.3" x14ac:dyDescent="0.3">
      <c r="A902" s="9">
        <v>895</v>
      </c>
      <c r="B902" s="14" t="s">
        <v>1566</v>
      </c>
      <c r="C902" s="18" t="s">
        <v>782</v>
      </c>
      <c r="D902" s="19" t="s">
        <v>2104</v>
      </c>
      <c r="E902" s="16"/>
      <c r="F902" s="6"/>
    </row>
    <row r="903" spans="1:6" ht="16.3" x14ac:dyDescent="0.3">
      <c r="A903" s="9">
        <v>896</v>
      </c>
      <c r="B903" s="14" t="s">
        <v>1566</v>
      </c>
      <c r="C903" s="18" t="s">
        <v>784</v>
      </c>
      <c r="D903" s="19" t="s">
        <v>2105</v>
      </c>
      <c r="E903" s="16"/>
      <c r="F903" s="6"/>
    </row>
    <row r="904" spans="1:6" ht="16.3" x14ac:dyDescent="0.3">
      <c r="A904" s="9">
        <v>897</v>
      </c>
      <c r="B904" s="14" t="s">
        <v>1558</v>
      </c>
      <c r="C904" s="26" t="s">
        <v>785</v>
      </c>
      <c r="D904" s="25" t="s">
        <v>2106</v>
      </c>
      <c r="E904" s="16"/>
      <c r="F904" s="6"/>
    </row>
    <row r="905" spans="1:6" ht="16.3" x14ac:dyDescent="0.3">
      <c r="A905" s="9">
        <v>898</v>
      </c>
      <c r="B905" s="14" t="s">
        <v>1567</v>
      </c>
      <c r="C905" s="26" t="s">
        <v>786</v>
      </c>
      <c r="D905" s="25" t="s">
        <v>2107</v>
      </c>
      <c r="E905" s="16"/>
      <c r="F905" s="6"/>
    </row>
    <row r="906" spans="1:6" ht="16.3" x14ac:dyDescent="0.3">
      <c r="A906" s="9">
        <v>899</v>
      </c>
      <c r="B906" s="14" t="s">
        <v>1568</v>
      </c>
      <c r="C906" s="26" t="s">
        <v>787</v>
      </c>
      <c r="D906" s="25" t="s">
        <v>2108</v>
      </c>
      <c r="E906" s="16">
        <v>1</v>
      </c>
      <c r="F906" s="6"/>
    </row>
    <row r="907" spans="1:6" ht="16.3" x14ac:dyDescent="0.3">
      <c r="A907" s="9">
        <v>900</v>
      </c>
      <c r="B907" s="14" t="s">
        <v>1568</v>
      </c>
      <c r="C907" s="32" t="s">
        <v>788</v>
      </c>
      <c r="D907" s="22" t="s">
        <v>2109</v>
      </c>
      <c r="E907" s="16">
        <v>2</v>
      </c>
      <c r="F907" s="6"/>
    </row>
    <row r="908" spans="1:6" ht="16.3" x14ac:dyDescent="0.3">
      <c r="A908" s="9">
        <v>901</v>
      </c>
      <c r="B908" s="14" t="s">
        <v>1569</v>
      </c>
      <c r="C908" s="21" t="s">
        <v>789</v>
      </c>
      <c r="D908" s="22" t="s">
        <v>2107</v>
      </c>
      <c r="E908" s="16">
        <v>1</v>
      </c>
      <c r="F908" s="6"/>
    </row>
    <row r="909" spans="1:6" ht="16.3" x14ac:dyDescent="0.3">
      <c r="A909" s="9">
        <v>902</v>
      </c>
      <c r="B909" s="14" t="s">
        <v>1570</v>
      </c>
      <c r="C909" s="21" t="s">
        <v>789</v>
      </c>
      <c r="D909" s="22" t="s">
        <v>2107</v>
      </c>
      <c r="E909" s="16">
        <v>1</v>
      </c>
      <c r="F909" s="6"/>
    </row>
    <row r="910" spans="1:6" ht="16.3" x14ac:dyDescent="0.3">
      <c r="A910" s="9">
        <v>903</v>
      </c>
      <c r="B910" s="14" t="s">
        <v>1571</v>
      </c>
      <c r="C910" s="21" t="s">
        <v>790</v>
      </c>
      <c r="D910" s="22" t="s">
        <v>2107</v>
      </c>
      <c r="E910" s="16">
        <v>1</v>
      </c>
      <c r="F910" s="6"/>
    </row>
    <row r="911" spans="1:6" ht="16.3" x14ac:dyDescent="0.3">
      <c r="A911" s="9">
        <v>904</v>
      </c>
      <c r="B911" s="14" t="s">
        <v>1572</v>
      </c>
      <c r="C911" s="21" t="s">
        <v>791</v>
      </c>
      <c r="D911" s="22" t="s">
        <v>2110</v>
      </c>
      <c r="E911" s="16">
        <v>1</v>
      </c>
      <c r="F911" s="6"/>
    </row>
    <row r="912" spans="1:6" ht="16.3" x14ac:dyDescent="0.3">
      <c r="A912" s="9">
        <v>905</v>
      </c>
      <c r="B912" s="14" t="s">
        <v>1572</v>
      </c>
      <c r="C912" s="21" t="s">
        <v>792</v>
      </c>
      <c r="D912" s="22" t="s">
        <v>2111</v>
      </c>
      <c r="E912" s="16">
        <v>4</v>
      </c>
      <c r="F912" s="6"/>
    </row>
    <row r="913" spans="1:6" ht="16.3" x14ac:dyDescent="0.3">
      <c r="A913" s="9">
        <v>906</v>
      </c>
      <c r="B913" s="14" t="s">
        <v>1572</v>
      </c>
      <c r="C913" s="21" t="s">
        <v>793</v>
      </c>
      <c r="D913" s="22" t="s">
        <v>2100</v>
      </c>
      <c r="E913" s="16">
        <v>3</v>
      </c>
      <c r="F913" s="6"/>
    </row>
    <row r="914" spans="1:6" ht="16.3" x14ac:dyDescent="0.3">
      <c r="A914" s="9">
        <v>907</v>
      </c>
      <c r="B914" s="14" t="s">
        <v>1573</v>
      </c>
      <c r="C914" s="21" t="s">
        <v>794</v>
      </c>
      <c r="D914" s="22" t="s">
        <v>2112</v>
      </c>
      <c r="E914" s="16">
        <v>2</v>
      </c>
      <c r="F914" s="6"/>
    </row>
    <row r="915" spans="1:6" ht="16.3" x14ac:dyDescent="0.3">
      <c r="A915" s="9">
        <v>908</v>
      </c>
      <c r="B915" s="14" t="s">
        <v>1574</v>
      </c>
      <c r="C915" s="21" t="s">
        <v>795</v>
      </c>
      <c r="D915" s="22" t="s">
        <v>2113</v>
      </c>
      <c r="E915" s="16">
        <v>2</v>
      </c>
      <c r="F915" s="6"/>
    </row>
    <row r="916" spans="1:6" ht="16.3" x14ac:dyDescent="0.3">
      <c r="A916" s="9">
        <v>909</v>
      </c>
      <c r="B916" s="14" t="s">
        <v>1575</v>
      </c>
      <c r="C916" s="21" t="s">
        <v>796</v>
      </c>
      <c r="D916" s="22" t="s">
        <v>2113</v>
      </c>
      <c r="E916" s="16">
        <v>2</v>
      </c>
      <c r="F916" s="6"/>
    </row>
    <row r="917" spans="1:6" ht="16.3" x14ac:dyDescent="0.3">
      <c r="A917" s="9">
        <v>910</v>
      </c>
      <c r="B917" s="14" t="s">
        <v>1575</v>
      </c>
      <c r="C917" s="21" t="s">
        <v>797</v>
      </c>
      <c r="D917" s="22" t="s">
        <v>2114</v>
      </c>
      <c r="E917" s="16">
        <v>2</v>
      </c>
      <c r="F917" s="6"/>
    </row>
    <row r="918" spans="1:6" ht="16.3" x14ac:dyDescent="0.3">
      <c r="A918" s="9">
        <v>911</v>
      </c>
      <c r="B918" s="14" t="s">
        <v>1575</v>
      </c>
      <c r="C918" s="21" t="s">
        <v>798</v>
      </c>
      <c r="D918" s="22" t="s">
        <v>2115</v>
      </c>
      <c r="E918" s="16">
        <v>1</v>
      </c>
      <c r="F918" s="6"/>
    </row>
    <row r="919" spans="1:6" ht="16.3" x14ac:dyDescent="0.3">
      <c r="A919" s="9">
        <v>912</v>
      </c>
      <c r="B919" s="14" t="s">
        <v>1576</v>
      </c>
      <c r="C919" s="21" t="s">
        <v>799</v>
      </c>
      <c r="D919" s="22" t="s">
        <v>2116</v>
      </c>
      <c r="E919" s="16">
        <v>7</v>
      </c>
      <c r="F919" s="6"/>
    </row>
    <row r="920" spans="1:6" ht="16.3" x14ac:dyDescent="0.3">
      <c r="A920" s="9">
        <v>913</v>
      </c>
      <c r="B920" s="14" t="s">
        <v>1576</v>
      </c>
      <c r="C920" s="21" t="s">
        <v>800</v>
      </c>
      <c r="D920" s="22" t="s">
        <v>2100</v>
      </c>
      <c r="E920" s="16">
        <v>2</v>
      </c>
      <c r="F920" s="6"/>
    </row>
    <row r="921" spans="1:6" ht="16.3" x14ac:dyDescent="0.3">
      <c r="A921" s="9">
        <v>914</v>
      </c>
      <c r="B921" s="17" t="s">
        <v>1577</v>
      </c>
      <c r="C921" s="21" t="s">
        <v>801</v>
      </c>
      <c r="D921" s="22" t="s">
        <v>2117</v>
      </c>
      <c r="E921" s="16">
        <v>1</v>
      </c>
      <c r="F921" s="6"/>
    </row>
    <row r="922" spans="1:6" ht="16.3" x14ac:dyDescent="0.3">
      <c r="A922" s="9">
        <v>915</v>
      </c>
      <c r="B922" s="17" t="s">
        <v>1578</v>
      </c>
      <c r="C922" s="21" t="s">
        <v>802</v>
      </c>
      <c r="D922" s="22" t="s">
        <v>1643</v>
      </c>
      <c r="E922" s="16">
        <v>1</v>
      </c>
      <c r="F922" s="6"/>
    </row>
    <row r="923" spans="1:6" ht="16.3" x14ac:dyDescent="0.3">
      <c r="A923" s="9">
        <v>916</v>
      </c>
      <c r="B923" s="17" t="s">
        <v>1579</v>
      </c>
      <c r="C923" s="21" t="s">
        <v>803</v>
      </c>
      <c r="D923" s="22" t="s">
        <v>1643</v>
      </c>
      <c r="E923" s="16">
        <v>1</v>
      </c>
      <c r="F923" s="6"/>
    </row>
    <row r="924" spans="1:6" ht="16.3" x14ac:dyDescent="0.3">
      <c r="A924" s="9">
        <v>917</v>
      </c>
      <c r="B924" s="17" t="s">
        <v>1580</v>
      </c>
      <c r="C924" s="21" t="s">
        <v>804</v>
      </c>
      <c r="D924" s="22" t="s">
        <v>1643</v>
      </c>
      <c r="E924" s="16">
        <v>1</v>
      </c>
      <c r="F924" s="6"/>
    </row>
    <row r="925" spans="1:6" ht="16.3" x14ac:dyDescent="0.3">
      <c r="A925" s="9">
        <v>918</v>
      </c>
      <c r="B925" s="17" t="s">
        <v>1581</v>
      </c>
      <c r="C925" s="21" t="s">
        <v>805</v>
      </c>
      <c r="D925" s="22" t="s">
        <v>1643</v>
      </c>
      <c r="E925" s="16">
        <v>3</v>
      </c>
      <c r="F925" s="6"/>
    </row>
    <row r="926" spans="1:6" ht="16.3" x14ac:dyDescent="0.3">
      <c r="A926" s="9">
        <v>919</v>
      </c>
      <c r="B926" s="17" t="s">
        <v>1582</v>
      </c>
      <c r="C926" s="24" t="s">
        <v>806</v>
      </c>
      <c r="D926" s="25" t="s">
        <v>2118</v>
      </c>
      <c r="E926" s="16">
        <v>1</v>
      </c>
      <c r="F926" s="6"/>
    </row>
    <row r="927" spans="1:6" ht="16.3" x14ac:dyDescent="0.3">
      <c r="A927" s="9">
        <v>920</v>
      </c>
      <c r="B927" s="17" t="s">
        <v>1583</v>
      </c>
      <c r="C927" s="24" t="s">
        <v>807</v>
      </c>
      <c r="D927" s="25" t="s">
        <v>2119</v>
      </c>
      <c r="E927" s="16">
        <v>1</v>
      </c>
      <c r="F927" s="6"/>
    </row>
    <row r="928" spans="1:6" ht="16.3" x14ac:dyDescent="0.3">
      <c r="A928" s="9">
        <v>921</v>
      </c>
      <c r="B928" s="17" t="s">
        <v>1584</v>
      </c>
      <c r="C928" s="24" t="s">
        <v>808</v>
      </c>
      <c r="D928" s="25" t="s">
        <v>2120</v>
      </c>
      <c r="E928" s="16">
        <v>1</v>
      </c>
      <c r="F928" s="6"/>
    </row>
    <row r="929" spans="1:6" ht="16.3" x14ac:dyDescent="0.3">
      <c r="A929" s="9">
        <v>922</v>
      </c>
      <c r="B929" s="23" t="s">
        <v>1585</v>
      </c>
      <c r="C929" s="24" t="s">
        <v>809</v>
      </c>
      <c r="D929" s="25" t="s">
        <v>2121</v>
      </c>
      <c r="E929" s="16">
        <v>1</v>
      </c>
      <c r="F929" s="6"/>
    </row>
    <row r="930" spans="1:6" ht="16.3" x14ac:dyDescent="0.3">
      <c r="A930" s="9">
        <v>923</v>
      </c>
      <c r="B930" s="23" t="s">
        <v>1586</v>
      </c>
      <c r="C930" s="24" t="s">
        <v>810</v>
      </c>
      <c r="D930" s="25" t="s">
        <v>2122</v>
      </c>
      <c r="E930" s="16">
        <v>2</v>
      </c>
      <c r="F930" s="6"/>
    </row>
    <row r="931" spans="1:6" ht="16.3" x14ac:dyDescent="0.3">
      <c r="A931" s="9">
        <v>924</v>
      </c>
      <c r="B931" s="17" t="s">
        <v>1583</v>
      </c>
      <c r="C931" s="24" t="s">
        <v>810</v>
      </c>
      <c r="D931" s="25" t="s">
        <v>2123</v>
      </c>
      <c r="E931" s="16">
        <v>1</v>
      </c>
      <c r="F931" s="6"/>
    </row>
    <row r="932" spans="1:6" ht="16.3" x14ac:dyDescent="0.3">
      <c r="A932" s="9">
        <v>925</v>
      </c>
      <c r="B932" s="23" t="s">
        <v>1587</v>
      </c>
      <c r="C932" s="24" t="s">
        <v>810</v>
      </c>
      <c r="D932" s="25" t="s">
        <v>2124</v>
      </c>
      <c r="E932" s="16">
        <v>1</v>
      </c>
      <c r="F932" s="6"/>
    </row>
    <row r="933" spans="1:6" ht="16.3" x14ac:dyDescent="0.3">
      <c r="A933" s="9">
        <v>926</v>
      </c>
      <c r="B933" s="20" t="s">
        <v>1588</v>
      </c>
      <c r="C933" s="29" t="s">
        <v>811</v>
      </c>
      <c r="D933" s="16" t="s">
        <v>2125</v>
      </c>
      <c r="E933" s="16">
        <v>10</v>
      </c>
      <c r="F933" s="6"/>
    </row>
    <row r="934" spans="1:6" ht="16.3" x14ac:dyDescent="0.3">
      <c r="A934" s="9">
        <v>927</v>
      </c>
      <c r="B934" s="20" t="s">
        <v>1586</v>
      </c>
      <c r="C934" s="29" t="s">
        <v>812</v>
      </c>
      <c r="D934" s="16" t="s">
        <v>2125</v>
      </c>
      <c r="E934" s="16">
        <v>10</v>
      </c>
      <c r="F934" s="6"/>
    </row>
    <row r="935" spans="1:6" ht="16.3" x14ac:dyDescent="0.3">
      <c r="A935" s="9">
        <v>928</v>
      </c>
      <c r="B935" s="20" t="s">
        <v>1586</v>
      </c>
      <c r="C935" s="29" t="s">
        <v>813</v>
      </c>
      <c r="D935" s="16" t="s">
        <v>2125</v>
      </c>
      <c r="E935" s="16">
        <v>10</v>
      </c>
      <c r="F935" s="6"/>
    </row>
    <row r="936" spans="1:6" ht="16.3" x14ac:dyDescent="0.3">
      <c r="A936" s="9">
        <v>929</v>
      </c>
      <c r="B936" s="20" t="s">
        <v>1586</v>
      </c>
      <c r="C936" s="29" t="s">
        <v>814</v>
      </c>
      <c r="D936" s="16" t="s">
        <v>2126</v>
      </c>
      <c r="E936" s="16">
        <v>10</v>
      </c>
      <c r="F936" s="6"/>
    </row>
    <row r="937" spans="1:6" ht="16.3" x14ac:dyDescent="0.3">
      <c r="A937" s="9">
        <v>930</v>
      </c>
      <c r="B937" s="20" t="s">
        <v>1589</v>
      </c>
      <c r="C937" s="29" t="s">
        <v>815</v>
      </c>
      <c r="D937" s="16" t="s">
        <v>2126</v>
      </c>
      <c r="E937" s="16">
        <v>10</v>
      </c>
      <c r="F937" s="6"/>
    </row>
    <row r="938" spans="1:6" x14ac:dyDescent="0.25">
      <c r="A938" s="6"/>
      <c r="B938" s="20"/>
      <c r="C938" s="29"/>
      <c r="D938" s="16"/>
      <c r="E938" s="16"/>
      <c r="F938" s="6"/>
    </row>
    <row r="941" spans="1:6" x14ac:dyDescent="0.25">
      <c r="D941" s="2" t="s">
        <v>5</v>
      </c>
    </row>
    <row r="942" spans="1:6" x14ac:dyDescent="0.25">
      <c r="B942" s="2" t="s">
        <v>10</v>
      </c>
      <c r="D942" s="2" t="s">
        <v>6</v>
      </c>
    </row>
    <row r="943" spans="1:6" x14ac:dyDescent="0.25">
      <c r="B943" s="2" t="s">
        <v>7</v>
      </c>
      <c r="D943" s="2" t="s">
        <v>7</v>
      </c>
    </row>
    <row r="944" spans="1:6" x14ac:dyDescent="0.25">
      <c r="B944" s="2" t="s">
        <v>11</v>
      </c>
      <c r="D944" s="2" t="s">
        <v>12</v>
      </c>
    </row>
    <row r="948" spans="2:4" x14ac:dyDescent="0.25">
      <c r="B948" s="5" t="s">
        <v>18</v>
      </c>
      <c r="D948" s="5" t="s">
        <v>8</v>
      </c>
    </row>
    <row r="949" spans="2:4" x14ac:dyDescent="0.25">
      <c r="B949" s="2" t="s">
        <v>13</v>
      </c>
      <c r="D949" s="4" t="s">
        <v>9</v>
      </c>
    </row>
  </sheetData>
  <mergeCells count="5">
    <mergeCell ref="A5:A6"/>
    <mergeCell ref="C5:C6"/>
    <mergeCell ref="E5:E6"/>
    <mergeCell ref="F5:F6"/>
    <mergeCell ref="D5:D6"/>
  </mergeCells>
  <printOptions horizontalCentered="1"/>
  <pageMargins left="0.5" right="0.25" top="0.5" bottom="0.25" header="0.3" footer="0.3"/>
  <pageSetup paperSize="512"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203"/>
  <sheetViews>
    <sheetView zoomScale="60" zoomScaleNormal="60" workbookViewId="0">
      <pane ySplit="2" topLeftCell="A1048" activePane="bottomLeft" state="frozen"/>
      <selection activeCell="E22" sqref="E22"/>
      <selection pane="bottomLeft" activeCell="D1175" sqref="D1175"/>
    </sheetView>
  </sheetViews>
  <sheetFormatPr defaultColWidth="9.125" defaultRowHeight="15.65" x14ac:dyDescent="0.25"/>
  <cols>
    <col min="1" max="1" width="9.875" style="2" customWidth="1"/>
    <col min="2" max="2" width="26" style="2" customWidth="1"/>
    <col min="3" max="3" width="19.125" style="2" customWidth="1"/>
    <col min="4" max="4" width="81.375" style="2" bestFit="1" customWidth="1"/>
    <col min="5" max="5" width="32" style="33" bestFit="1" customWidth="1"/>
    <col min="6" max="6" width="25.125" style="33" customWidth="1"/>
    <col min="7" max="8" width="23.125" style="33" customWidth="1"/>
    <col min="9" max="9" width="16.375" style="2" customWidth="1"/>
    <col min="10" max="10" width="15.75" style="2" customWidth="1"/>
    <col min="11" max="11" width="16.25" style="2" customWidth="1"/>
    <col min="12" max="12" width="12.375" style="2" customWidth="1"/>
    <col min="13" max="13" width="15.875" style="2" bestFit="1" customWidth="1"/>
    <col min="14" max="16384" width="9.125" style="2"/>
  </cols>
  <sheetData>
    <row r="1" spans="1:13" s="7" customFormat="1" x14ac:dyDescent="0.25">
      <c r="A1" s="230" t="s">
        <v>1</v>
      </c>
      <c r="B1" s="93" t="s">
        <v>2951</v>
      </c>
      <c r="C1" s="94" t="s">
        <v>2</v>
      </c>
      <c r="D1" s="232" t="s">
        <v>21</v>
      </c>
      <c r="E1" s="234" t="s">
        <v>22</v>
      </c>
      <c r="F1" s="95" t="s">
        <v>2960</v>
      </c>
      <c r="G1" s="95" t="s">
        <v>2966</v>
      </c>
      <c r="H1" s="95" t="s">
        <v>2970</v>
      </c>
      <c r="I1" s="236" t="s">
        <v>2962</v>
      </c>
      <c r="J1" s="94" t="s">
        <v>2963</v>
      </c>
      <c r="K1" s="236" t="s">
        <v>4006</v>
      </c>
      <c r="L1" s="236" t="s">
        <v>2965</v>
      </c>
      <c r="M1" s="238" t="s">
        <v>4</v>
      </c>
    </row>
    <row r="2" spans="1:13" s="7" customFormat="1" ht="21.1" customHeight="1" x14ac:dyDescent="0.25">
      <c r="A2" s="231"/>
      <c r="B2" s="96" t="s">
        <v>2950</v>
      </c>
      <c r="C2" s="97" t="s">
        <v>4240</v>
      </c>
      <c r="D2" s="233"/>
      <c r="E2" s="235"/>
      <c r="F2" s="98" t="s">
        <v>2961</v>
      </c>
      <c r="G2" s="98" t="s">
        <v>16</v>
      </c>
      <c r="H2" s="98"/>
      <c r="I2" s="240"/>
      <c r="J2" s="99" t="s">
        <v>2964</v>
      </c>
      <c r="K2" s="237"/>
      <c r="L2" s="240"/>
      <c r="M2" s="239"/>
    </row>
    <row r="3" spans="1:13" ht="32.299999999999997" customHeight="1" x14ac:dyDescent="0.3">
      <c r="A3" s="102">
        <v>1</v>
      </c>
      <c r="B3" s="103" t="s">
        <v>4945</v>
      </c>
      <c r="C3" s="45" t="s">
        <v>2127</v>
      </c>
      <c r="D3" s="46" t="s">
        <v>2128</v>
      </c>
      <c r="E3" s="47" t="s">
        <v>2129</v>
      </c>
      <c r="F3" s="47"/>
      <c r="G3" s="47"/>
      <c r="H3" s="47"/>
      <c r="I3" s="48"/>
      <c r="J3" s="48"/>
      <c r="K3" s="48">
        <v>1</v>
      </c>
      <c r="L3" s="48"/>
      <c r="M3" s="82" t="s">
        <v>3806</v>
      </c>
    </row>
    <row r="4" spans="1:13" s="3" customFormat="1" ht="32.299999999999997" customHeight="1" x14ac:dyDescent="0.3">
      <c r="A4" s="102">
        <v>2</v>
      </c>
      <c r="B4" s="103" t="s">
        <v>4945</v>
      </c>
      <c r="C4" s="45" t="s">
        <v>2130</v>
      </c>
      <c r="D4" s="46" t="s">
        <v>2131</v>
      </c>
      <c r="E4" s="47" t="s">
        <v>2132</v>
      </c>
      <c r="F4" s="47"/>
      <c r="G4" s="47"/>
      <c r="H4" s="47"/>
      <c r="I4" s="48"/>
      <c r="J4" s="48"/>
      <c r="K4" s="48">
        <v>1</v>
      </c>
      <c r="L4" s="48"/>
      <c r="M4" s="82" t="s">
        <v>3806</v>
      </c>
    </row>
    <row r="5" spans="1:13" s="3" customFormat="1" ht="32.299999999999997" customHeight="1" x14ac:dyDescent="0.3">
      <c r="A5" s="102">
        <v>3</v>
      </c>
      <c r="B5" s="103" t="s">
        <v>4945</v>
      </c>
      <c r="C5" s="45" t="s">
        <v>2133</v>
      </c>
      <c r="D5" s="46" t="s">
        <v>2134</v>
      </c>
      <c r="E5" s="47" t="s">
        <v>2135</v>
      </c>
      <c r="F5" s="47"/>
      <c r="G5" s="47"/>
      <c r="H5" s="47"/>
      <c r="I5" s="48"/>
      <c r="J5" s="48"/>
      <c r="K5" s="48">
        <v>1</v>
      </c>
      <c r="L5" s="48"/>
      <c r="M5" s="82" t="s">
        <v>3806</v>
      </c>
    </row>
    <row r="6" spans="1:13" s="3" customFormat="1" ht="32.299999999999997" customHeight="1" x14ac:dyDescent="0.3">
      <c r="A6" s="102">
        <v>4</v>
      </c>
      <c r="B6" s="103" t="s">
        <v>4945</v>
      </c>
      <c r="C6" s="45" t="s">
        <v>2141</v>
      </c>
      <c r="D6" s="46" t="s">
        <v>2136</v>
      </c>
      <c r="E6" s="47" t="s">
        <v>2137</v>
      </c>
      <c r="F6" s="47"/>
      <c r="G6" s="47"/>
      <c r="H6" s="47"/>
      <c r="I6" s="48"/>
      <c r="J6" s="48"/>
      <c r="K6" s="48">
        <v>2</v>
      </c>
      <c r="L6" s="48"/>
      <c r="M6" s="82" t="s">
        <v>3806</v>
      </c>
    </row>
    <row r="7" spans="1:13" s="3" customFormat="1" ht="32.299999999999997" customHeight="1" x14ac:dyDescent="0.3">
      <c r="A7" s="102">
        <v>5</v>
      </c>
      <c r="B7" s="103" t="s">
        <v>4945</v>
      </c>
      <c r="C7" s="45" t="s">
        <v>2138</v>
      </c>
      <c r="D7" s="46" t="s">
        <v>2139</v>
      </c>
      <c r="E7" s="47" t="s">
        <v>2140</v>
      </c>
      <c r="F7" s="47"/>
      <c r="G7" s="47"/>
      <c r="H7" s="47"/>
      <c r="I7" s="48"/>
      <c r="J7" s="48"/>
      <c r="K7" s="48">
        <v>1</v>
      </c>
      <c r="L7" s="48"/>
      <c r="M7" s="82" t="s">
        <v>3806</v>
      </c>
    </row>
    <row r="8" spans="1:13" s="3" customFormat="1" ht="32.299999999999997" customHeight="1" x14ac:dyDescent="0.3">
      <c r="A8" s="102">
        <v>6</v>
      </c>
      <c r="B8" s="103" t="s">
        <v>4945</v>
      </c>
      <c r="C8" s="45" t="s">
        <v>2142</v>
      </c>
      <c r="D8" s="46" t="s">
        <v>2143</v>
      </c>
      <c r="E8" s="47" t="s">
        <v>2144</v>
      </c>
      <c r="F8" s="47"/>
      <c r="G8" s="47"/>
      <c r="H8" s="47"/>
      <c r="I8" s="48"/>
      <c r="J8" s="48"/>
      <c r="K8" s="48">
        <v>1</v>
      </c>
      <c r="L8" s="48"/>
      <c r="M8" s="82" t="s">
        <v>3806</v>
      </c>
    </row>
    <row r="9" spans="1:13" s="3" customFormat="1" ht="32.299999999999997" customHeight="1" x14ac:dyDescent="0.3">
      <c r="A9" s="102">
        <v>7</v>
      </c>
      <c r="B9" s="103" t="s">
        <v>4945</v>
      </c>
      <c r="C9" s="45" t="s">
        <v>2145</v>
      </c>
      <c r="D9" s="46" t="s">
        <v>2146</v>
      </c>
      <c r="E9" s="47" t="s">
        <v>2147</v>
      </c>
      <c r="F9" s="47"/>
      <c r="G9" s="47"/>
      <c r="H9" s="47"/>
      <c r="I9" s="48"/>
      <c r="J9" s="48"/>
      <c r="K9" s="48">
        <v>1</v>
      </c>
      <c r="L9" s="48"/>
      <c r="M9" s="82" t="s">
        <v>3806</v>
      </c>
    </row>
    <row r="10" spans="1:13" s="3" customFormat="1" ht="32.299999999999997" customHeight="1" x14ac:dyDescent="0.3">
      <c r="A10" s="102">
        <v>8</v>
      </c>
      <c r="B10" s="103" t="s">
        <v>4945</v>
      </c>
      <c r="C10" s="45" t="s">
        <v>2148</v>
      </c>
      <c r="D10" s="46" t="s">
        <v>2149</v>
      </c>
      <c r="E10" s="47" t="s">
        <v>2150</v>
      </c>
      <c r="F10" s="47"/>
      <c r="G10" s="47"/>
      <c r="H10" s="47"/>
      <c r="I10" s="48"/>
      <c r="J10" s="48"/>
      <c r="K10" s="48">
        <v>1</v>
      </c>
      <c r="L10" s="48"/>
      <c r="M10" s="82" t="s">
        <v>3806</v>
      </c>
    </row>
    <row r="11" spans="1:13" s="3" customFormat="1" ht="32.299999999999997" customHeight="1" x14ac:dyDescent="0.3">
      <c r="A11" s="102">
        <v>9</v>
      </c>
      <c r="B11" s="103" t="s">
        <v>4945</v>
      </c>
      <c r="C11" s="45" t="s">
        <v>2151</v>
      </c>
      <c r="D11" s="46" t="s">
        <v>2152</v>
      </c>
      <c r="E11" s="47" t="s">
        <v>2153</v>
      </c>
      <c r="F11" s="47"/>
      <c r="G11" s="47"/>
      <c r="H11" s="47"/>
      <c r="I11" s="48"/>
      <c r="J11" s="48"/>
      <c r="K11" s="48">
        <v>2</v>
      </c>
      <c r="L11" s="48"/>
      <c r="M11" s="82" t="s">
        <v>3806</v>
      </c>
    </row>
    <row r="12" spans="1:13" s="1" customFormat="1" ht="32.299999999999997" customHeight="1" x14ac:dyDescent="0.3">
      <c r="A12" s="102">
        <v>10</v>
      </c>
      <c r="B12" s="103" t="s">
        <v>4945</v>
      </c>
      <c r="C12" s="45" t="s">
        <v>2154</v>
      </c>
      <c r="D12" s="46" t="s">
        <v>2155</v>
      </c>
      <c r="E12" s="47" t="s">
        <v>2156</v>
      </c>
      <c r="F12" s="47"/>
      <c r="G12" s="47"/>
      <c r="H12" s="47"/>
      <c r="I12" s="48"/>
      <c r="J12" s="48"/>
      <c r="K12" s="48">
        <v>1</v>
      </c>
      <c r="L12" s="48"/>
      <c r="M12" s="82" t="s">
        <v>3806</v>
      </c>
    </row>
    <row r="13" spans="1:13" s="1" customFormat="1" ht="32.299999999999997" customHeight="1" x14ac:dyDescent="0.3">
      <c r="A13" s="102">
        <v>11</v>
      </c>
      <c r="B13" s="103" t="s">
        <v>4945</v>
      </c>
      <c r="C13" s="45" t="s">
        <v>2157</v>
      </c>
      <c r="D13" s="46" t="s">
        <v>2158</v>
      </c>
      <c r="E13" s="47" t="s">
        <v>2159</v>
      </c>
      <c r="F13" s="47"/>
      <c r="G13" s="47"/>
      <c r="H13" s="47"/>
      <c r="I13" s="48"/>
      <c r="J13" s="48"/>
      <c r="K13" s="48">
        <v>1</v>
      </c>
      <c r="L13" s="48"/>
      <c r="M13" s="82" t="s">
        <v>3806</v>
      </c>
    </row>
    <row r="14" spans="1:13" s="1" customFormat="1" ht="32.299999999999997" customHeight="1" x14ac:dyDescent="0.25">
      <c r="A14" s="102">
        <v>12</v>
      </c>
      <c r="B14" s="103" t="s">
        <v>4945</v>
      </c>
      <c r="C14" s="45" t="s">
        <v>2160</v>
      </c>
      <c r="D14" s="46" t="s">
        <v>2161</v>
      </c>
      <c r="E14" s="47" t="s">
        <v>2162</v>
      </c>
      <c r="F14" s="47"/>
      <c r="G14" s="47"/>
      <c r="H14" s="47"/>
      <c r="I14" s="48"/>
      <c r="J14" s="48"/>
      <c r="K14" s="48">
        <v>2</v>
      </c>
      <c r="L14" s="48"/>
      <c r="M14" s="82" t="s">
        <v>3806</v>
      </c>
    </row>
    <row r="15" spans="1:13" s="1" customFormat="1" ht="32.299999999999997" customHeight="1" x14ac:dyDescent="0.25">
      <c r="A15" s="102">
        <v>13</v>
      </c>
      <c r="B15" s="103" t="s">
        <v>4945</v>
      </c>
      <c r="C15" s="45" t="s">
        <v>2163</v>
      </c>
      <c r="D15" s="46" t="s">
        <v>2164</v>
      </c>
      <c r="E15" s="47" t="s">
        <v>2165</v>
      </c>
      <c r="F15" s="47"/>
      <c r="G15" s="47"/>
      <c r="H15" s="47"/>
      <c r="I15" s="48"/>
      <c r="J15" s="48"/>
      <c r="K15" s="48">
        <v>1</v>
      </c>
      <c r="L15" s="48"/>
      <c r="M15" s="82" t="s">
        <v>3806</v>
      </c>
    </row>
    <row r="16" spans="1:13" s="1" customFormat="1" ht="32.299999999999997" customHeight="1" x14ac:dyDescent="0.25">
      <c r="A16" s="102">
        <v>14</v>
      </c>
      <c r="B16" s="103" t="s">
        <v>4945</v>
      </c>
      <c r="C16" s="45" t="s">
        <v>2166</v>
      </c>
      <c r="D16" s="46" t="s">
        <v>2167</v>
      </c>
      <c r="E16" s="47" t="s">
        <v>2168</v>
      </c>
      <c r="F16" s="47"/>
      <c r="G16" s="47"/>
      <c r="H16" s="47"/>
      <c r="I16" s="48"/>
      <c r="J16" s="48"/>
      <c r="K16" s="48">
        <v>1</v>
      </c>
      <c r="L16" s="48"/>
      <c r="M16" s="82" t="s">
        <v>3806</v>
      </c>
    </row>
    <row r="17" spans="1:13" s="1" customFormat="1" ht="32.299999999999997" customHeight="1" x14ac:dyDescent="0.25">
      <c r="A17" s="102">
        <v>15</v>
      </c>
      <c r="B17" s="103" t="s">
        <v>4945</v>
      </c>
      <c r="C17" s="45" t="s">
        <v>2169</v>
      </c>
      <c r="D17" s="46" t="s">
        <v>2170</v>
      </c>
      <c r="E17" s="47" t="s">
        <v>2171</v>
      </c>
      <c r="F17" s="47"/>
      <c r="G17" s="47"/>
      <c r="H17" s="47"/>
      <c r="I17" s="48"/>
      <c r="J17" s="48"/>
      <c r="K17" s="48">
        <v>1</v>
      </c>
      <c r="L17" s="48"/>
      <c r="M17" s="82" t="s">
        <v>3806</v>
      </c>
    </row>
    <row r="18" spans="1:13" s="1" customFormat="1" ht="32.299999999999997" customHeight="1" x14ac:dyDescent="0.25">
      <c r="A18" s="102">
        <v>16</v>
      </c>
      <c r="B18" s="103" t="s">
        <v>4945</v>
      </c>
      <c r="C18" s="45" t="s">
        <v>2172</v>
      </c>
      <c r="D18" s="46" t="s">
        <v>2174</v>
      </c>
      <c r="E18" s="47" t="s">
        <v>2173</v>
      </c>
      <c r="F18" s="47"/>
      <c r="G18" s="47"/>
      <c r="H18" s="47"/>
      <c r="I18" s="48"/>
      <c r="J18" s="48"/>
      <c r="K18" s="48">
        <v>1</v>
      </c>
      <c r="L18" s="48"/>
      <c r="M18" s="82" t="s">
        <v>3806</v>
      </c>
    </row>
    <row r="19" spans="1:13" s="1" customFormat="1" ht="32.299999999999997" customHeight="1" x14ac:dyDescent="0.25">
      <c r="A19" s="102">
        <v>17</v>
      </c>
      <c r="B19" s="103" t="s">
        <v>4945</v>
      </c>
      <c r="C19" s="45" t="s">
        <v>2175</v>
      </c>
      <c r="D19" s="46" t="s">
        <v>2176</v>
      </c>
      <c r="E19" s="47" t="s">
        <v>2177</v>
      </c>
      <c r="F19" s="47"/>
      <c r="G19" s="47"/>
      <c r="H19" s="47"/>
      <c r="I19" s="48"/>
      <c r="J19" s="48"/>
      <c r="K19" s="48">
        <v>1</v>
      </c>
      <c r="L19" s="48"/>
      <c r="M19" s="82" t="s">
        <v>3806</v>
      </c>
    </row>
    <row r="20" spans="1:13" s="1" customFormat="1" ht="32.299999999999997" customHeight="1" x14ac:dyDescent="0.25">
      <c r="A20" s="102">
        <v>18</v>
      </c>
      <c r="B20" s="103" t="s">
        <v>4945</v>
      </c>
      <c r="C20" s="45" t="s">
        <v>2178</v>
      </c>
      <c r="D20" s="46" t="s">
        <v>2179</v>
      </c>
      <c r="E20" s="47" t="s">
        <v>2180</v>
      </c>
      <c r="F20" s="47"/>
      <c r="G20" s="47"/>
      <c r="H20" s="47"/>
      <c r="I20" s="48"/>
      <c r="J20" s="48"/>
      <c r="K20" s="48">
        <v>1</v>
      </c>
      <c r="L20" s="48"/>
      <c r="M20" s="82" t="s">
        <v>3806</v>
      </c>
    </row>
    <row r="21" spans="1:13" s="1" customFormat="1" ht="32.299999999999997" customHeight="1" x14ac:dyDescent="0.25">
      <c r="A21" s="102">
        <v>19</v>
      </c>
      <c r="B21" s="103" t="s">
        <v>4945</v>
      </c>
      <c r="C21" s="45" t="s">
        <v>2181</v>
      </c>
      <c r="D21" s="46" t="s">
        <v>2182</v>
      </c>
      <c r="E21" s="47" t="s">
        <v>1972</v>
      </c>
      <c r="F21" s="47"/>
      <c r="G21" s="47"/>
      <c r="H21" s="47"/>
      <c r="I21" s="48"/>
      <c r="J21" s="48"/>
      <c r="K21" s="48">
        <v>1</v>
      </c>
      <c r="L21" s="48"/>
      <c r="M21" s="82" t="s">
        <v>3806</v>
      </c>
    </row>
    <row r="22" spans="1:13" s="1" customFormat="1" ht="32.299999999999997" customHeight="1" x14ac:dyDescent="0.25">
      <c r="A22" s="102">
        <v>20</v>
      </c>
      <c r="B22" s="103" t="s">
        <v>4945</v>
      </c>
      <c r="C22" s="45" t="s">
        <v>2183</v>
      </c>
      <c r="D22" s="46" t="s">
        <v>2184</v>
      </c>
      <c r="E22" s="47" t="s">
        <v>2144</v>
      </c>
      <c r="F22" s="47"/>
      <c r="G22" s="47"/>
      <c r="H22" s="47"/>
      <c r="I22" s="48"/>
      <c r="J22" s="48"/>
      <c r="K22" s="48">
        <v>2</v>
      </c>
      <c r="L22" s="48"/>
      <c r="M22" s="82" t="s">
        <v>3806</v>
      </c>
    </row>
    <row r="23" spans="1:13" s="1" customFormat="1" ht="32.299999999999997" customHeight="1" x14ac:dyDescent="0.25">
      <c r="A23" s="102">
        <v>21</v>
      </c>
      <c r="B23" s="103" t="s">
        <v>4945</v>
      </c>
      <c r="C23" s="45" t="s">
        <v>2185</v>
      </c>
      <c r="D23" s="46" t="s">
        <v>2186</v>
      </c>
      <c r="E23" s="47" t="s">
        <v>1974</v>
      </c>
      <c r="F23" s="47"/>
      <c r="G23" s="47"/>
      <c r="H23" s="47"/>
      <c r="I23" s="48"/>
      <c r="J23" s="48"/>
      <c r="K23" s="48">
        <v>1</v>
      </c>
      <c r="L23" s="48"/>
      <c r="M23" s="82" t="s">
        <v>3806</v>
      </c>
    </row>
    <row r="24" spans="1:13" s="1" customFormat="1" ht="32.299999999999997" customHeight="1" x14ac:dyDescent="0.25">
      <c r="A24" s="102">
        <v>22</v>
      </c>
      <c r="B24" s="103" t="s">
        <v>4945</v>
      </c>
      <c r="C24" s="45" t="s">
        <v>2188</v>
      </c>
      <c r="D24" s="46" t="s">
        <v>2189</v>
      </c>
      <c r="E24" s="47" t="s">
        <v>2199</v>
      </c>
      <c r="F24" s="47"/>
      <c r="G24" s="47"/>
      <c r="H24" s="47"/>
      <c r="I24" s="48"/>
      <c r="J24" s="48"/>
      <c r="K24" s="48">
        <v>1</v>
      </c>
      <c r="L24" s="48"/>
      <c r="M24" s="82" t="s">
        <v>3806</v>
      </c>
    </row>
    <row r="25" spans="1:13" s="1" customFormat="1" ht="32.299999999999997" customHeight="1" x14ac:dyDescent="0.25">
      <c r="A25" s="102">
        <v>23</v>
      </c>
      <c r="B25" s="103" t="s">
        <v>4945</v>
      </c>
      <c r="C25" s="45" t="s">
        <v>2190</v>
      </c>
      <c r="D25" s="46" t="s">
        <v>2187</v>
      </c>
      <c r="E25" s="47" t="s">
        <v>2191</v>
      </c>
      <c r="F25" s="47"/>
      <c r="G25" s="47"/>
      <c r="H25" s="47"/>
      <c r="I25" s="48"/>
      <c r="J25" s="48"/>
      <c r="K25" s="48">
        <v>1</v>
      </c>
      <c r="L25" s="48"/>
      <c r="M25" s="82" t="s">
        <v>3806</v>
      </c>
    </row>
    <row r="26" spans="1:13" s="1" customFormat="1" ht="32.299999999999997" customHeight="1" x14ac:dyDescent="0.25">
      <c r="A26" s="102">
        <v>24</v>
      </c>
      <c r="B26" s="103" t="s">
        <v>4945</v>
      </c>
      <c r="C26" s="45" t="s">
        <v>2192</v>
      </c>
      <c r="D26" s="46" t="s">
        <v>2193</v>
      </c>
      <c r="E26" s="47" t="s">
        <v>1972</v>
      </c>
      <c r="F26" s="47"/>
      <c r="G26" s="47"/>
      <c r="H26" s="47"/>
      <c r="I26" s="48"/>
      <c r="J26" s="48"/>
      <c r="K26" s="48">
        <v>1</v>
      </c>
      <c r="L26" s="48"/>
      <c r="M26" s="82" t="s">
        <v>3806</v>
      </c>
    </row>
    <row r="27" spans="1:13" s="1" customFormat="1" ht="32.299999999999997" customHeight="1" x14ac:dyDescent="0.25">
      <c r="A27" s="102">
        <v>25</v>
      </c>
      <c r="B27" s="103" t="s">
        <v>4945</v>
      </c>
      <c r="C27" s="45" t="s">
        <v>2194</v>
      </c>
      <c r="D27" s="46" t="s">
        <v>2195</v>
      </c>
      <c r="E27" s="47" t="s">
        <v>2196</v>
      </c>
      <c r="F27" s="47"/>
      <c r="G27" s="47"/>
      <c r="H27" s="47"/>
      <c r="I27" s="48"/>
      <c r="J27" s="48"/>
      <c r="K27" s="48">
        <v>1</v>
      </c>
      <c r="L27" s="48"/>
      <c r="M27" s="82" t="s">
        <v>3806</v>
      </c>
    </row>
    <row r="28" spans="1:13" s="1" customFormat="1" ht="32.299999999999997" customHeight="1" x14ac:dyDescent="0.25">
      <c r="A28" s="102">
        <v>26</v>
      </c>
      <c r="B28" s="103" t="s">
        <v>4945</v>
      </c>
      <c r="C28" s="45" t="s">
        <v>2197</v>
      </c>
      <c r="D28" s="46" t="s">
        <v>2198</v>
      </c>
      <c r="E28" s="47" t="s">
        <v>2199</v>
      </c>
      <c r="F28" s="47"/>
      <c r="G28" s="47"/>
      <c r="H28" s="47"/>
      <c r="I28" s="48"/>
      <c r="J28" s="48"/>
      <c r="K28" s="48">
        <v>1</v>
      </c>
      <c r="L28" s="48"/>
      <c r="M28" s="82" t="s">
        <v>3806</v>
      </c>
    </row>
    <row r="29" spans="1:13" s="1" customFormat="1" ht="32.299999999999997" customHeight="1" x14ac:dyDescent="0.25">
      <c r="A29" s="102">
        <v>27</v>
      </c>
      <c r="B29" s="103" t="s">
        <v>4945</v>
      </c>
      <c r="C29" s="45" t="s">
        <v>2200</v>
      </c>
      <c r="D29" s="46" t="s">
        <v>2201</v>
      </c>
      <c r="E29" s="47" t="s">
        <v>2202</v>
      </c>
      <c r="F29" s="47"/>
      <c r="G29" s="47"/>
      <c r="H29" s="47"/>
      <c r="I29" s="48"/>
      <c r="J29" s="48"/>
      <c r="K29" s="48">
        <v>1</v>
      </c>
      <c r="L29" s="48"/>
      <c r="M29" s="82" t="s">
        <v>3806</v>
      </c>
    </row>
    <row r="30" spans="1:13" s="1" customFormat="1" ht="32.299999999999997" customHeight="1" x14ac:dyDescent="0.25">
      <c r="A30" s="102">
        <v>28</v>
      </c>
      <c r="B30" s="103" t="s">
        <v>4945</v>
      </c>
      <c r="C30" s="45" t="s">
        <v>2203</v>
      </c>
      <c r="D30" s="46" t="s">
        <v>2204</v>
      </c>
      <c r="E30" s="47" t="s">
        <v>1974</v>
      </c>
      <c r="F30" s="47"/>
      <c r="G30" s="47"/>
      <c r="H30" s="47"/>
      <c r="I30" s="48"/>
      <c r="J30" s="48"/>
      <c r="K30" s="48">
        <v>1</v>
      </c>
      <c r="L30" s="48"/>
      <c r="M30" s="82" t="s">
        <v>3806</v>
      </c>
    </row>
    <row r="31" spans="1:13" s="1" customFormat="1" ht="32.299999999999997" customHeight="1" x14ac:dyDescent="0.25">
      <c r="A31" s="102">
        <v>29</v>
      </c>
      <c r="B31" s="103" t="s">
        <v>4945</v>
      </c>
      <c r="C31" s="45" t="s">
        <v>2205</v>
      </c>
      <c r="D31" s="46" t="s">
        <v>2206</v>
      </c>
      <c r="E31" s="47" t="s">
        <v>2207</v>
      </c>
      <c r="F31" s="47"/>
      <c r="G31" s="47"/>
      <c r="H31" s="47"/>
      <c r="I31" s="48"/>
      <c r="J31" s="48"/>
      <c r="K31" s="48">
        <v>1</v>
      </c>
      <c r="L31" s="48"/>
      <c r="M31" s="82" t="s">
        <v>3806</v>
      </c>
    </row>
    <row r="32" spans="1:13" s="1" customFormat="1" ht="32.299999999999997" customHeight="1" x14ac:dyDescent="0.25">
      <c r="A32" s="102">
        <v>30</v>
      </c>
      <c r="B32" s="103" t="s">
        <v>4945</v>
      </c>
      <c r="C32" s="45" t="s">
        <v>2208</v>
      </c>
      <c r="D32" s="46" t="s">
        <v>2209</v>
      </c>
      <c r="E32" s="47" t="s">
        <v>2210</v>
      </c>
      <c r="F32" s="47"/>
      <c r="G32" s="47"/>
      <c r="H32" s="47"/>
      <c r="I32" s="48"/>
      <c r="J32" s="48"/>
      <c r="K32" s="48">
        <v>1</v>
      </c>
      <c r="L32" s="48"/>
      <c r="M32" s="82" t="s">
        <v>3806</v>
      </c>
    </row>
    <row r="33" spans="1:13" s="1" customFormat="1" ht="32.299999999999997" customHeight="1" x14ac:dyDescent="0.25">
      <c r="A33" s="102">
        <v>31</v>
      </c>
      <c r="B33" s="103" t="s">
        <v>4945</v>
      </c>
      <c r="C33" s="45" t="s">
        <v>2208</v>
      </c>
      <c r="D33" s="46" t="s">
        <v>2211</v>
      </c>
      <c r="E33" s="47" t="s">
        <v>2210</v>
      </c>
      <c r="F33" s="47"/>
      <c r="G33" s="47"/>
      <c r="H33" s="47"/>
      <c r="I33" s="48"/>
      <c r="J33" s="48"/>
      <c r="K33" s="48">
        <v>1</v>
      </c>
      <c r="L33" s="48"/>
      <c r="M33" s="82" t="s">
        <v>3806</v>
      </c>
    </row>
    <row r="34" spans="1:13" s="1" customFormat="1" ht="32.299999999999997" customHeight="1" x14ac:dyDescent="0.25">
      <c r="A34" s="102">
        <v>32</v>
      </c>
      <c r="B34" s="103" t="s">
        <v>4945</v>
      </c>
      <c r="C34" s="45" t="s">
        <v>2208</v>
      </c>
      <c r="D34" s="46" t="s">
        <v>2212</v>
      </c>
      <c r="E34" s="47" t="s">
        <v>2210</v>
      </c>
      <c r="F34" s="47"/>
      <c r="G34" s="47"/>
      <c r="H34" s="47"/>
      <c r="I34" s="48"/>
      <c r="J34" s="48"/>
      <c r="K34" s="48">
        <v>1</v>
      </c>
      <c r="L34" s="48"/>
      <c r="M34" s="82" t="s">
        <v>3806</v>
      </c>
    </row>
    <row r="35" spans="1:13" s="1" customFormat="1" ht="32.299999999999997" customHeight="1" x14ac:dyDescent="0.25">
      <c r="A35" s="102">
        <v>33</v>
      </c>
      <c r="B35" s="103" t="s">
        <v>4945</v>
      </c>
      <c r="C35" s="45" t="s">
        <v>2208</v>
      </c>
      <c r="D35" s="46" t="s">
        <v>2213</v>
      </c>
      <c r="E35" s="47" t="s">
        <v>2210</v>
      </c>
      <c r="F35" s="47"/>
      <c r="G35" s="47"/>
      <c r="H35" s="47"/>
      <c r="I35" s="48"/>
      <c r="J35" s="48"/>
      <c r="K35" s="48">
        <v>2</v>
      </c>
      <c r="L35" s="48"/>
      <c r="M35" s="82" t="s">
        <v>3806</v>
      </c>
    </row>
    <row r="36" spans="1:13" s="1" customFormat="1" ht="32.299999999999997" customHeight="1" x14ac:dyDescent="0.25">
      <c r="A36" s="102">
        <v>34</v>
      </c>
      <c r="B36" s="103" t="s">
        <v>4945</v>
      </c>
      <c r="C36" s="45" t="s">
        <v>2214</v>
      </c>
      <c r="D36" s="46" t="s">
        <v>2215</v>
      </c>
      <c r="E36" s="47" t="s">
        <v>2210</v>
      </c>
      <c r="F36" s="47"/>
      <c r="G36" s="47"/>
      <c r="H36" s="47"/>
      <c r="I36" s="48"/>
      <c r="J36" s="48"/>
      <c r="K36" s="48">
        <v>1</v>
      </c>
      <c r="L36" s="48"/>
      <c r="M36" s="82" t="s">
        <v>3806</v>
      </c>
    </row>
    <row r="37" spans="1:13" s="1" customFormat="1" ht="32.299999999999997" customHeight="1" x14ac:dyDescent="0.25">
      <c r="A37" s="102">
        <v>35</v>
      </c>
      <c r="B37" s="103" t="s">
        <v>4945</v>
      </c>
      <c r="C37" s="45" t="s">
        <v>2216</v>
      </c>
      <c r="D37" s="46" t="s">
        <v>2217</v>
      </c>
      <c r="E37" s="47" t="s">
        <v>2210</v>
      </c>
      <c r="F37" s="47"/>
      <c r="G37" s="47"/>
      <c r="H37" s="47"/>
      <c r="I37" s="48"/>
      <c r="J37" s="48"/>
      <c r="K37" s="48">
        <v>1</v>
      </c>
      <c r="L37" s="48"/>
      <c r="M37" s="82" t="s">
        <v>3806</v>
      </c>
    </row>
    <row r="38" spans="1:13" s="1" customFormat="1" ht="32.299999999999997" customHeight="1" x14ac:dyDescent="0.25">
      <c r="A38" s="102">
        <v>36</v>
      </c>
      <c r="B38" s="103" t="s">
        <v>4945</v>
      </c>
      <c r="C38" s="45" t="s">
        <v>2218</v>
      </c>
      <c r="D38" s="46" t="s">
        <v>2219</v>
      </c>
      <c r="E38" s="47" t="s">
        <v>2210</v>
      </c>
      <c r="F38" s="47"/>
      <c r="G38" s="47"/>
      <c r="H38" s="47"/>
      <c r="I38" s="48"/>
      <c r="J38" s="48"/>
      <c r="K38" s="48">
        <v>1</v>
      </c>
      <c r="L38" s="48"/>
      <c r="M38" s="82" t="s">
        <v>3806</v>
      </c>
    </row>
    <row r="39" spans="1:13" s="1" customFormat="1" ht="32.299999999999997" customHeight="1" x14ac:dyDescent="0.25">
      <c r="A39" s="102">
        <v>37</v>
      </c>
      <c r="B39" s="103" t="s">
        <v>4945</v>
      </c>
      <c r="C39" s="45" t="s">
        <v>2208</v>
      </c>
      <c r="D39" s="46" t="s">
        <v>2220</v>
      </c>
      <c r="E39" s="47" t="s">
        <v>2210</v>
      </c>
      <c r="F39" s="47"/>
      <c r="G39" s="47"/>
      <c r="H39" s="47"/>
      <c r="I39" s="48"/>
      <c r="J39" s="48"/>
      <c r="K39" s="48">
        <v>1</v>
      </c>
      <c r="L39" s="48"/>
      <c r="M39" s="82" t="s">
        <v>3806</v>
      </c>
    </row>
    <row r="40" spans="1:13" s="1" customFormat="1" ht="32.299999999999997" customHeight="1" x14ac:dyDescent="0.25">
      <c r="A40" s="102">
        <v>38</v>
      </c>
      <c r="B40" s="103" t="s">
        <v>4945</v>
      </c>
      <c r="C40" s="45" t="s">
        <v>2218</v>
      </c>
      <c r="D40" s="46" t="s">
        <v>2221</v>
      </c>
      <c r="E40" s="47" t="s">
        <v>2210</v>
      </c>
      <c r="F40" s="47"/>
      <c r="G40" s="47"/>
      <c r="H40" s="47"/>
      <c r="I40" s="48"/>
      <c r="J40" s="48"/>
      <c r="K40" s="48">
        <v>1</v>
      </c>
      <c r="L40" s="48"/>
      <c r="M40" s="82" t="s">
        <v>3806</v>
      </c>
    </row>
    <row r="41" spans="1:13" s="1" customFormat="1" ht="32.299999999999997" customHeight="1" x14ac:dyDescent="0.25">
      <c r="A41" s="102">
        <v>39</v>
      </c>
      <c r="B41" s="103" t="s">
        <v>4945</v>
      </c>
      <c r="C41" s="45" t="s">
        <v>2222</v>
      </c>
      <c r="D41" s="46" t="s">
        <v>2223</v>
      </c>
      <c r="E41" s="47" t="s">
        <v>2210</v>
      </c>
      <c r="F41" s="47"/>
      <c r="G41" s="47"/>
      <c r="H41" s="47"/>
      <c r="I41" s="48"/>
      <c r="J41" s="48"/>
      <c r="K41" s="48">
        <v>1</v>
      </c>
      <c r="L41" s="48"/>
      <c r="M41" s="82" t="s">
        <v>3806</v>
      </c>
    </row>
    <row r="42" spans="1:13" s="1" customFormat="1" ht="32.299999999999997" customHeight="1" x14ac:dyDescent="0.25">
      <c r="A42" s="102">
        <v>40</v>
      </c>
      <c r="B42" s="103" t="s">
        <v>4945</v>
      </c>
      <c r="C42" s="45" t="s">
        <v>2218</v>
      </c>
      <c r="D42" s="46" t="s">
        <v>2224</v>
      </c>
      <c r="E42" s="47" t="s">
        <v>2210</v>
      </c>
      <c r="F42" s="47"/>
      <c r="G42" s="47"/>
      <c r="H42" s="47"/>
      <c r="I42" s="48"/>
      <c r="J42" s="48"/>
      <c r="K42" s="48">
        <v>1</v>
      </c>
      <c r="L42" s="48"/>
      <c r="M42" s="82" t="s">
        <v>3806</v>
      </c>
    </row>
    <row r="43" spans="1:13" s="1" customFormat="1" ht="32.299999999999997" customHeight="1" x14ac:dyDescent="0.25">
      <c r="A43" s="102">
        <v>41</v>
      </c>
      <c r="B43" s="103" t="s">
        <v>4945</v>
      </c>
      <c r="C43" s="45" t="s">
        <v>2216</v>
      </c>
      <c r="D43" s="46" t="s">
        <v>2225</v>
      </c>
      <c r="E43" s="47" t="s">
        <v>2210</v>
      </c>
      <c r="F43" s="47"/>
      <c r="G43" s="47"/>
      <c r="H43" s="47"/>
      <c r="I43" s="48"/>
      <c r="J43" s="48"/>
      <c r="K43" s="48">
        <v>1</v>
      </c>
      <c r="L43" s="48"/>
      <c r="M43" s="82" t="s">
        <v>3806</v>
      </c>
    </row>
    <row r="44" spans="1:13" s="1" customFormat="1" ht="32.299999999999997" customHeight="1" x14ac:dyDescent="0.25">
      <c r="A44" s="102">
        <v>42</v>
      </c>
      <c r="B44" s="103" t="s">
        <v>4945</v>
      </c>
      <c r="C44" s="45" t="s">
        <v>2218</v>
      </c>
      <c r="D44" s="46" t="s">
        <v>2226</v>
      </c>
      <c r="E44" s="47" t="s">
        <v>2210</v>
      </c>
      <c r="F44" s="47"/>
      <c r="G44" s="47"/>
      <c r="H44" s="47"/>
      <c r="I44" s="48"/>
      <c r="J44" s="48"/>
      <c r="K44" s="48">
        <v>1</v>
      </c>
      <c r="L44" s="48"/>
      <c r="M44" s="82" t="s">
        <v>3806</v>
      </c>
    </row>
    <row r="45" spans="1:13" s="1" customFormat="1" ht="32.299999999999997" customHeight="1" x14ac:dyDescent="0.25">
      <c r="A45" s="102">
        <v>43</v>
      </c>
      <c r="B45" s="103" t="s">
        <v>4945</v>
      </c>
      <c r="C45" s="45" t="s">
        <v>2227</v>
      </c>
      <c r="D45" s="46" t="s">
        <v>2228</v>
      </c>
      <c r="E45" s="47" t="s">
        <v>2210</v>
      </c>
      <c r="F45" s="47"/>
      <c r="G45" s="47"/>
      <c r="H45" s="47"/>
      <c r="I45" s="48"/>
      <c r="J45" s="48"/>
      <c r="K45" s="48">
        <v>1</v>
      </c>
      <c r="L45" s="48"/>
      <c r="M45" s="82" t="s">
        <v>3806</v>
      </c>
    </row>
    <row r="46" spans="1:13" s="1" customFormat="1" ht="32.299999999999997" customHeight="1" x14ac:dyDescent="0.25">
      <c r="A46" s="102">
        <v>44</v>
      </c>
      <c r="B46" s="103" t="s">
        <v>4945</v>
      </c>
      <c r="C46" s="45" t="s">
        <v>2229</v>
      </c>
      <c r="D46" s="46" t="s">
        <v>2230</v>
      </c>
      <c r="E46" s="47" t="s">
        <v>2210</v>
      </c>
      <c r="F46" s="47"/>
      <c r="G46" s="47"/>
      <c r="H46" s="47"/>
      <c r="I46" s="48"/>
      <c r="J46" s="48"/>
      <c r="K46" s="48">
        <v>1</v>
      </c>
      <c r="L46" s="48"/>
      <c r="M46" s="82" t="s">
        <v>3806</v>
      </c>
    </row>
    <row r="47" spans="1:13" s="1" customFormat="1" ht="32.299999999999997" customHeight="1" x14ac:dyDescent="0.25">
      <c r="A47" s="102">
        <v>45</v>
      </c>
      <c r="B47" s="103" t="s">
        <v>4945</v>
      </c>
      <c r="C47" s="45" t="s">
        <v>2231</v>
      </c>
      <c r="D47" s="46" t="s">
        <v>2232</v>
      </c>
      <c r="E47" s="47" t="s">
        <v>2233</v>
      </c>
      <c r="F47" s="47"/>
      <c r="G47" s="47"/>
      <c r="H47" s="47"/>
      <c r="I47" s="48"/>
      <c r="J47" s="48"/>
      <c r="K47" s="48">
        <v>2</v>
      </c>
      <c r="L47" s="48"/>
      <c r="M47" s="82" t="s">
        <v>3806</v>
      </c>
    </row>
    <row r="48" spans="1:13" s="1" customFormat="1" ht="32.299999999999997" customHeight="1" x14ac:dyDescent="0.25">
      <c r="A48" s="102">
        <v>46</v>
      </c>
      <c r="B48" s="103" t="s">
        <v>4945</v>
      </c>
      <c r="C48" s="45" t="s">
        <v>2234</v>
      </c>
      <c r="D48" s="46" t="s">
        <v>2235</v>
      </c>
      <c r="E48" s="47" t="s">
        <v>2236</v>
      </c>
      <c r="F48" s="47"/>
      <c r="G48" s="47"/>
      <c r="H48" s="47"/>
      <c r="I48" s="48"/>
      <c r="J48" s="48"/>
      <c r="K48" s="48">
        <v>1</v>
      </c>
      <c r="L48" s="48"/>
      <c r="M48" s="82" t="s">
        <v>3806</v>
      </c>
    </row>
    <row r="49" spans="1:13" s="1" customFormat="1" ht="32.299999999999997" customHeight="1" x14ac:dyDescent="0.25">
      <c r="A49" s="102">
        <v>47</v>
      </c>
      <c r="B49" s="103" t="s">
        <v>4945</v>
      </c>
      <c r="C49" s="45" t="s">
        <v>2237</v>
      </c>
      <c r="D49" s="46" t="s">
        <v>2238</v>
      </c>
      <c r="E49" s="47" t="s">
        <v>1972</v>
      </c>
      <c r="F49" s="47"/>
      <c r="G49" s="47"/>
      <c r="H49" s="47"/>
      <c r="I49" s="48"/>
      <c r="J49" s="48"/>
      <c r="K49" s="48">
        <v>1</v>
      </c>
      <c r="L49" s="48"/>
      <c r="M49" s="82" t="s">
        <v>3806</v>
      </c>
    </row>
    <row r="50" spans="1:13" s="1" customFormat="1" ht="32.299999999999997" customHeight="1" x14ac:dyDescent="0.25">
      <c r="A50" s="102">
        <v>48</v>
      </c>
      <c r="B50" s="103" t="s">
        <v>4945</v>
      </c>
      <c r="C50" s="45" t="s">
        <v>2239</v>
      </c>
      <c r="D50" s="46" t="s">
        <v>2240</v>
      </c>
      <c r="E50" s="47" t="s">
        <v>2241</v>
      </c>
      <c r="F50" s="47"/>
      <c r="G50" s="47"/>
      <c r="H50" s="47"/>
      <c r="I50" s="48"/>
      <c r="J50" s="48"/>
      <c r="K50" s="48">
        <v>1</v>
      </c>
      <c r="L50" s="48"/>
      <c r="M50" s="82" t="s">
        <v>3806</v>
      </c>
    </row>
    <row r="51" spans="1:13" ht="32.299999999999997" customHeight="1" x14ac:dyDescent="0.25">
      <c r="A51" s="102">
        <v>49</v>
      </c>
      <c r="B51" s="103" t="s">
        <v>4945</v>
      </c>
      <c r="C51" s="45" t="s">
        <v>2244</v>
      </c>
      <c r="D51" s="46" t="s">
        <v>2243</v>
      </c>
      <c r="E51" s="47" t="s">
        <v>2242</v>
      </c>
      <c r="F51" s="47"/>
      <c r="G51" s="47"/>
      <c r="H51" s="47"/>
      <c r="I51" s="48"/>
      <c r="J51" s="48"/>
      <c r="K51" s="48">
        <v>1</v>
      </c>
      <c r="L51" s="48"/>
      <c r="M51" s="82" t="s">
        <v>3806</v>
      </c>
    </row>
    <row r="52" spans="1:13" ht="32.299999999999997" customHeight="1" x14ac:dyDescent="0.25">
      <c r="A52" s="102">
        <v>50</v>
      </c>
      <c r="B52" s="103" t="s">
        <v>4945</v>
      </c>
      <c r="C52" s="45" t="s">
        <v>2248</v>
      </c>
      <c r="D52" s="46" t="s">
        <v>2245</v>
      </c>
      <c r="E52" s="47" t="s">
        <v>2246</v>
      </c>
      <c r="F52" s="47"/>
      <c r="G52" s="47"/>
      <c r="H52" s="47"/>
      <c r="I52" s="48"/>
      <c r="J52" s="48"/>
      <c r="K52" s="48">
        <v>1</v>
      </c>
      <c r="L52" s="48"/>
      <c r="M52" s="82" t="s">
        <v>3806</v>
      </c>
    </row>
    <row r="53" spans="1:13" ht="32.299999999999997" customHeight="1" x14ac:dyDescent="0.25">
      <c r="A53" s="102">
        <v>51</v>
      </c>
      <c r="B53" s="103" t="s">
        <v>4945</v>
      </c>
      <c r="C53" s="45" t="s">
        <v>2247</v>
      </c>
      <c r="D53" s="46" t="s">
        <v>2249</v>
      </c>
      <c r="E53" s="47" t="s">
        <v>2250</v>
      </c>
      <c r="F53" s="47"/>
      <c r="G53" s="47"/>
      <c r="H53" s="47"/>
      <c r="I53" s="48"/>
      <c r="J53" s="48"/>
      <c r="K53" s="48">
        <v>1</v>
      </c>
      <c r="L53" s="48"/>
      <c r="M53" s="82" t="s">
        <v>3806</v>
      </c>
    </row>
    <row r="54" spans="1:13" ht="32.299999999999997" customHeight="1" x14ac:dyDescent="0.25">
      <c r="A54" s="102">
        <v>52</v>
      </c>
      <c r="B54" s="103" t="s">
        <v>4945</v>
      </c>
      <c r="C54" s="45" t="s">
        <v>2251</v>
      </c>
      <c r="D54" s="46" t="s">
        <v>2252</v>
      </c>
      <c r="E54" s="47" t="s">
        <v>2253</v>
      </c>
      <c r="F54" s="47"/>
      <c r="G54" s="47"/>
      <c r="H54" s="47"/>
      <c r="I54" s="48"/>
      <c r="J54" s="48"/>
      <c r="K54" s="48">
        <v>1</v>
      </c>
      <c r="L54" s="48"/>
      <c r="M54" s="82" t="s">
        <v>3806</v>
      </c>
    </row>
    <row r="55" spans="1:13" ht="32.299999999999997" customHeight="1" x14ac:dyDescent="0.25">
      <c r="A55" s="102">
        <v>53</v>
      </c>
      <c r="B55" s="103" t="s">
        <v>4945</v>
      </c>
      <c r="C55" s="45" t="s">
        <v>2254</v>
      </c>
      <c r="D55" s="46" t="s">
        <v>2255</v>
      </c>
      <c r="E55" s="47" t="s">
        <v>2256</v>
      </c>
      <c r="F55" s="47"/>
      <c r="G55" s="47"/>
      <c r="H55" s="47"/>
      <c r="I55" s="48"/>
      <c r="J55" s="48"/>
      <c r="K55" s="48">
        <v>1</v>
      </c>
      <c r="L55" s="48"/>
      <c r="M55" s="82" t="s">
        <v>3806</v>
      </c>
    </row>
    <row r="56" spans="1:13" ht="32.299999999999997" customHeight="1" x14ac:dyDescent="0.25">
      <c r="A56" s="102">
        <v>54</v>
      </c>
      <c r="B56" s="103" t="s">
        <v>4945</v>
      </c>
      <c r="C56" s="45" t="s">
        <v>2257</v>
      </c>
      <c r="D56" s="46" t="s">
        <v>2258</v>
      </c>
      <c r="E56" s="47" t="s">
        <v>2259</v>
      </c>
      <c r="F56" s="47"/>
      <c r="G56" s="47"/>
      <c r="H56" s="47"/>
      <c r="I56" s="48"/>
      <c r="J56" s="48"/>
      <c r="K56" s="48">
        <v>1</v>
      </c>
      <c r="L56" s="48"/>
      <c r="M56" s="82" t="s">
        <v>3806</v>
      </c>
    </row>
    <row r="57" spans="1:13" ht="32.299999999999997" customHeight="1" x14ac:dyDescent="0.25">
      <c r="A57" s="102">
        <v>55</v>
      </c>
      <c r="B57" s="103" t="s">
        <v>4945</v>
      </c>
      <c r="C57" s="45" t="s">
        <v>2260</v>
      </c>
      <c r="D57" s="46" t="s">
        <v>2261</v>
      </c>
      <c r="E57" s="47" t="s">
        <v>2262</v>
      </c>
      <c r="F57" s="47"/>
      <c r="G57" s="47"/>
      <c r="H57" s="47"/>
      <c r="I57" s="48"/>
      <c r="J57" s="48"/>
      <c r="K57" s="48">
        <v>1</v>
      </c>
      <c r="L57" s="48"/>
      <c r="M57" s="82" t="s">
        <v>3806</v>
      </c>
    </row>
    <row r="58" spans="1:13" ht="32.299999999999997" customHeight="1" x14ac:dyDescent="0.25">
      <c r="A58" s="102">
        <v>56</v>
      </c>
      <c r="B58" s="103" t="s">
        <v>4945</v>
      </c>
      <c r="C58" s="45" t="s">
        <v>2263</v>
      </c>
      <c r="D58" s="46" t="s">
        <v>2264</v>
      </c>
      <c r="E58" s="47" t="s">
        <v>2242</v>
      </c>
      <c r="F58" s="47"/>
      <c r="G58" s="47"/>
      <c r="H58" s="47"/>
      <c r="I58" s="48"/>
      <c r="J58" s="48"/>
      <c r="K58" s="48">
        <v>1</v>
      </c>
      <c r="L58" s="48"/>
      <c r="M58" s="82" t="s">
        <v>3806</v>
      </c>
    </row>
    <row r="59" spans="1:13" ht="32.299999999999997" customHeight="1" x14ac:dyDescent="0.25">
      <c r="A59" s="102">
        <v>57</v>
      </c>
      <c r="B59" s="103" t="s">
        <v>4945</v>
      </c>
      <c r="C59" s="45" t="s">
        <v>2265</v>
      </c>
      <c r="D59" s="46" t="s">
        <v>2266</v>
      </c>
      <c r="E59" s="47" t="s">
        <v>2267</v>
      </c>
      <c r="F59" s="47"/>
      <c r="G59" s="47"/>
      <c r="H59" s="47"/>
      <c r="I59" s="48"/>
      <c r="J59" s="48"/>
      <c r="K59" s="48">
        <v>1</v>
      </c>
      <c r="L59" s="48"/>
      <c r="M59" s="82" t="s">
        <v>3806</v>
      </c>
    </row>
    <row r="60" spans="1:13" ht="32.299999999999997" customHeight="1" x14ac:dyDescent="0.25">
      <c r="A60" s="102">
        <v>58</v>
      </c>
      <c r="B60" s="103" t="s">
        <v>4945</v>
      </c>
      <c r="C60" s="45" t="s">
        <v>2268</v>
      </c>
      <c r="D60" s="46" t="s">
        <v>2269</v>
      </c>
      <c r="E60" s="47" t="s">
        <v>2270</v>
      </c>
      <c r="F60" s="47"/>
      <c r="G60" s="47"/>
      <c r="H60" s="47"/>
      <c r="I60" s="48"/>
      <c r="J60" s="48"/>
      <c r="K60" s="48">
        <v>1</v>
      </c>
      <c r="L60" s="48"/>
      <c r="M60" s="82" t="s">
        <v>3806</v>
      </c>
    </row>
    <row r="61" spans="1:13" ht="32.299999999999997" customHeight="1" x14ac:dyDescent="0.25">
      <c r="A61" s="102">
        <v>59</v>
      </c>
      <c r="B61" s="103" t="s">
        <v>4945</v>
      </c>
      <c r="C61" s="45" t="s">
        <v>2271</v>
      </c>
      <c r="D61" s="46" t="s">
        <v>2272</v>
      </c>
      <c r="E61" s="47" t="s">
        <v>2273</v>
      </c>
      <c r="F61" s="47"/>
      <c r="G61" s="47"/>
      <c r="H61" s="47"/>
      <c r="I61" s="48"/>
      <c r="J61" s="48"/>
      <c r="K61" s="48">
        <v>1</v>
      </c>
      <c r="L61" s="48"/>
      <c r="M61" s="82" t="s">
        <v>3806</v>
      </c>
    </row>
    <row r="62" spans="1:13" ht="32.299999999999997" customHeight="1" x14ac:dyDescent="0.25">
      <c r="A62" s="102">
        <v>60</v>
      </c>
      <c r="B62" s="103" t="s">
        <v>4945</v>
      </c>
      <c r="C62" s="104" t="s">
        <v>2274</v>
      </c>
      <c r="D62" s="105" t="s">
        <v>2275</v>
      </c>
      <c r="E62" s="105" t="s">
        <v>2276</v>
      </c>
      <c r="F62" s="105"/>
      <c r="G62" s="105"/>
      <c r="H62" s="105"/>
      <c r="I62" s="106"/>
      <c r="J62" s="106"/>
      <c r="K62" s="48">
        <v>1</v>
      </c>
      <c r="L62" s="106"/>
      <c r="M62" s="82" t="s">
        <v>3806</v>
      </c>
    </row>
    <row r="63" spans="1:13" ht="32.299999999999997" customHeight="1" x14ac:dyDescent="0.25">
      <c r="A63" s="102">
        <v>61</v>
      </c>
      <c r="B63" s="103" t="s">
        <v>4945</v>
      </c>
      <c r="C63" s="104" t="s">
        <v>2277</v>
      </c>
      <c r="D63" s="105" t="s">
        <v>2278</v>
      </c>
      <c r="E63" s="105" t="s">
        <v>1972</v>
      </c>
      <c r="F63" s="105"/>
      <c r="G63" s="105"/>
      <c r="H63" s="105"/>
      <c r="I63" s="106"/>
      <c r="J63" s="106"/>
      <c r="K63" s="48">
        <v>1</v>
      </c>
      <c r="L63" s="106"/>
      <c r="M63" s="82" t="s">
        <v>3806</v>
      </c>
    </row>
    <row r="64" spans="1:13" ht="32.299999999999997" customHeight="1" x14ac:dyDescent="0.25">
      <c r="A64" s="102">
        <v>62</v>
      </c>
      <c r="B64" s="103" t="s">
        <v>4945</v>
      </c>
      <c r="C64" s="104" t="s">
        <v>2279</v>
      </c>
      <c r="D64" s="105" t="s">
        <v>2280</v>
      </c>
      <c r="E64" s="105" t="s">
        <v>2281</v>
      </c>
      <c r="F64" s="105"/>
      <c r="G64" s="105"/>
      <c r="H64" s="105"/>
      <c r="I64" s="106"/>
      <c r="J64" s="106"/>
      <c r="K64" s="48">
        <v>1</v>
      </c>
      <c r="L64" s="106"/>
      <c r="M64" s="82" t="s">
        <v>3806</v>
      </c>
    </row>
    <row r="65" spans="1:13" ht="32.299999999999997" customHeight="1" x14ac:dyDescent="0.25">
      <c r="A65" s="102">
        <v>63</v>
      </c>
      <c r="B65" s="103" t="s">
        <v>4945</v>
      </c>
      <c r="C65" s="104" t="s">
        <v>2282</v>
      </c>
      <c r="D65" s="105" t="s">
        <v>2283</v>
      </c>
      <c r="E65" s="105" t="s">
        <v>2284</v>
      </c>
      <c r="F65" s="105"/>
      <c r="G65" s="105"/>
      <c r="H65" s="105"/>
      <c r="I65" s="106"/>
      <c r="J65" s="106"/>
      <c r="K65" s="48">
        <v>1</v>
      </c>
      <c r="L65" s="106"/>
      <c r="M65" s="82" t="s">
        <v>3806</v>
      </c>
    </row>
    <row r="66" spans="1:13" ht="32.299999999999997" customHeight="1" x14ac:dyDescent="0.25">
      <c r="A66" s="102">
        <v>64</v>
      </c>
      <c r="B66" s="103" t="s">
        <v>4945</v>
      </c>
      <c r="C66" s="104" t="s">
        <v>2285</v>
      </c>
      <c r="D66" s="105" t="s">
        <v>2286</v>
      </c>
      <c r="E66" s="105" t="s">
        <v>2287</v>
      </c>
      <c r="F66" s="105"/>
      <c r="G66" s="105"/>
      <c r="H66" s="105"/>
      <c r="I66" s="106"/>
      <c r="J66" s="106"/>
      <c r="K66" s="48">
        <v>1</v>
      </c>
      <c r="L66" s="106"/>
      <c r="M66" s="82" t="s">
        <v>3806</v>
      </c>
    </row>
    <row r="67" spans="1:13" ht="32.299999999999997" customHeight="1" x14ac:dyDescent="0.25">
      <c r="A67" s="102">
        <v>65</v>
      </c>
      <c r="B67" s="103" t="s">
        <v>4945</v>
      </c>
      <c r="C67" s="104" t="s">
        <v>2288</v>
      </c>
      <c r="D67" s="105" t="s">
        <v>2289</v>
      </c>
      <c r="E67" s="105" t="s">
        <v>2290</v>
      </c>
      <c r="F67" s="105"/>
      <c r="G67" s="105"/>
      <c r="H67" s="105"/>
      <c r="I67" s="106"/>
      <c r="J67" s="106"/>
      <c r="K67" s="48">
        <v>1</v>
      </c>
      <c r="L67" s="106"/>
      <c r="M67" s="82" t="s">
        <v>3806</v>
      </c>
    </row>
    <row r="68" spans="1:13" ht="32.299999999999997" customHeight="1" x14ac:dyDescent="0.25">
      <c r="A68" s="102">
        <v>66</v>
      </c>
      <c r="B68" s="103" t="s">
        <v>4945</v>
      </c>
      <c r="C68" s="104" t="s">
        <v>3229</v>
      </c>
      <c r="D68" s="105" t="s">
        <v>2291</v>
      </c>
      <c r="E68" s="105" t="s">
        <v>2292</v>
      </c>
      <c r="F68" s="105" t="s">
        <v>3227</v>
      </c>
      <c r="G68" s="105" t="s">
        <v>3228</v>
      </c>
      <c r="H68" s="105" t="s">
        <v>3003</v>
      </c>
      <c r="I68" s="106" t="s">
        <v>2972</v>
      </c>
      <c r="J68" s="106">
        <v>289</v>
      </c>
      <c r="K68" s="48">
        <v>3</v>
      </c>
      <c r="L68" s="106">
        <v>425</v>
      </c>
      <c r="M68" s="82" t="s">
        <v>3806</v>
      </c>
    </row>
    <row r="69" spans="1:13" ht="32.299999999999997" customHeight="1" x14ac:dyDescent="0.25">
      <c r="A69" s="102">
        <v>67</v>
      </c>
      <c r="B69" s="103" t="s">
        <v>4945</v>
      </c>
      <c r="C69" s="104" t="s">
        <v>2293</v>
      </c>
      <c r="D69" s="105" t="s">
        <v>2294</v>
      </c>
      <c r="E69" s="105" t="s">
        <v>2295</v>
      </c>
      <c r="F69" s="105"/>
      <c r="G69" s="105"/>
      <c r="H69" s="105"/>
      <c r="I69" s="106"/>
      <c r="J69" s="106"/>
      <c r="K69" s="48">
        <v>1</v>
      </c>
      <c r="L69" s="106"/>
      <c r="M69" s="82" t="s">
        <v>3806</v>
      </c>
    </row>
    <row r="70" spans="1:13" ht="32.299999999999997" customHeight="1" x14ac:dyDescent="0.25">
      <c r="A70" s="102">
        <v>68</v>
      </c>
      <c r="B70" s="103" t="s">
        <v>4945</v>
      </c>
      <c r="C70" s="104" t="s">
        <v>2296</v>
      </c>
      <c r="D70" s="105" t="s">
        <v>2297</v>
      </c>
      <c r="E70" s="105" t="s">
        <v>2298</v>
      </c>
      <c r="F70" s="105"/>
      <c r="G70" s="105"/>
      <c r="H70" s="105"/>
      <c r="I70" s="106"/>
      <c r="J70" s="106"/>
      <c r="K70" s="48">
        <v>1</v>
      </c>
      <c r="L70" s="106"/>
      <c r="M70" s="82" t="s">
        <v>3806</v>
      </c>
    </row>
    <row r="71" spans="1:13" ht="32.299999999999997" customHeight="1" x14ac:dyDescent="0.25">
      <c r="A71" s="102">
        <v>69</v>
      </c>
      <c r="B71" s="103" t="s">
        <v>4945</v>
      </c>
      <c r="C71" s="104" t="s">
        <v>2299</v>
      </c>
      <c r="D71" s="105" t="s">
        <v>2300</v>
      </c>
      <c r="E71" s="105" t="s">
        <v>2301</v>
      </c>
      <c r="F71" s="105"/>
      <c r="G71" s="105"/>
      <c r="H71" s="105"/>
      <c r="I71" s="106"/>
      <c r="J71" s="106"/>
      <c r="K71" s="48">
        <v>1</v>
      </c>
      <c r="L71" s="106"/>
      <c r="M71" s="82" t="s">
        <v>3806</v>
      </c>
    </row>
    <row r="72" spans="1:13" ht="32.299999999999997" customHeight="1" x14ac:dyDescent="0.25">
      <c r="A72" s="102">
        <v>70</v>
      </c>
      <c r="B72" s="103" t="s">
        <v>4945</v>
      </c>
      <c r="C72" s="104" t="s">
        <v>2302</v>
      </c>
      <c r="D72" s="105" t="s">
        <v>2303</v>
      </c>
      <c r="E72" s="105" t="s">
        <v>2304</v>
      </c>
      <c r="F72" s="105"/>
      <c r="G72" s="105"/>
      <c r="H72" s="105"/>
      <c r="I72" s="106"/>
      <c r="J72" s="106"/>
      <c r="K72" s="48">
        <v>1</v>
      </c>
      <c r="L72" s="106"/>
      <c r="M72" s="82" t="s">
        <v>3806</v>
      </c>
    </row>
    <row r="73" spans="1:13" ht="32.299999999999997" customHeight="1" x14ac:dyDescent="0.25">
      <c r="A73" s="102">
        <v>71</v>
      </c>
      <c r="B73" s="103" t="s">
        <v>4945</v>
      </c>
      <c r="C73" s="104" t="s">
        <v>2305</v>
      </c>
      <c r="D73" s="105" t="s">
        <v>2306</v>
      </c>
      <c r="E73" s="105" t="s">
        <v>2307</v>
      </c>
      <c r="F73" s="105"/>
      <c r="G73" s="105"/>
      <c r="H73" s="105"/>
      <c r="I73" s="106"/>
      <c r="J73" s="106"/>
      <c r="K73" s="48">
        <v>1</v>
      </c>
      <c r="L73" s="106"/>
      <c r="M73" s="82" t="s">
        <v>3806</v>
      </c>
    </row>
    <row r="74" spans="1:13" ht="32.299999999999997" customHeight="1" x14ac:dyDescent="0.25">
      <c r="A74" s="102">
        <v>72</v>
      </c>
      <c r="B74" s="103" t="s">
        <v>4945</v>
      </c>
      <c r="C74" s="104" t="s">
        <v>2308</v>
      </c>
      <c r="D74" s="105" t="s">
        <v>2309</v>
      </c>
      <c r="E74" s="105" t="s">
        <v>2153</v>
      </c>
      <c r="F74" s="105"/>
      <c r="G74" s="105"/>
      <c r="H74" s="105"/>
      <c r="I74" s="106"/>
      <c r="J74" s="106"/>
      <c r="K74" s="48">
        <v>1</v>
      </c>
      <c r="L74" s="106"/>
      <c r="M74" s="82" t="s">
        <v>3806</v>
      </c>
    </row>
    <row r="75" spans="1:13" ht="32.299999999999997" customHeight="1" x14ac:dyDescent="0.25">
      <c r="A75" s="102">
        <v>73</v>
      </c>
      <c r="B75" s="103" t="s">
        <v>4945</v>
      </c>
      <c r="C75" s="104" t="s">
        <v>2310</v>
      </c>
      <c r="D75" s="105" t="s">
        <v>2311</v>
      </c>
      <c r="E75" s="105" t="s">
        <v>2312</v>
      </c>
      <c r="F75" s="105"/>
      <c r="G75" s="105"/>
      <c r="H75" s="105"/>
      <c r="I75" s="106"/>
      <c r="J75" s="106"/>
      <c r="K75" s="48">
        <v>1</v>
      </c>
      <c r="L75" s="106"/>
      <c r="M75" s="82" t="s">
        <v>3806</v>
      </c>
    </row>
    <row r="76" spans="1:13" ht="32.299999999999997" customHeight="1" x14ac:dyDescent="0.25">
      <c r="A76" s="102">
        <v>74</v>
      </c>
      <c r="B76" s="103" t="s">
        <v>4945</v>
      </c>
      <c r="C76" s="107" t="s">
        <v>2313</v>
      </c>
      <c r="D76" s="108" t="s">
        <v>2314</v>
      </c>
      <c r="E76" s="109" t="s">
        <v>2315</v>
      </c>
      <c r="F76" s="109"/>
      <c r="G76" s="109"/>
      <c r="H76" s="109"/>
      <c r="I76" s="110"/>
      <c r="J76" s="110"/>
      <c r="K76" s="48">
        <v>1</v>
      </c>
      <c r="L76" s="110"/>
      <c r="M76" s="82" t="s">
        <v>3806</v>
      </c>
    </row>
    <row r="77" spans="1:13" ht="32.299999999999997" customHeight="1" x14ac:dyDescent="0.25">
      <c r="A77" s="102">
        <v>75</v>
      </c>
      <c r="B77" s="103" t="s">
        <v>4945</v>
      </c>
      <c r="C77" s="107" t="s">
        <v>2316</v>
      </c>
      <c r="D77" s="108" t="s">
        <v>2317</v>
      </c>
      <c r="E77" s="109" t="s">
        <v>2318</v>
      </c>
      <c r="F77" s="109"/>
      <c r="G77" s="109"/>
      <c r="H77" s="109"/>
      <c r="I77" s="110"/>
      <c r="J77" s="110"/>
      <c r="K77" s="48">
        <v>1</v>
      </c>
      <c r="L77" s="110"/>
      <c r="M77" s="82" t="s">
        <v>3806</v>
      </c>
    </row>
    <row r="78" spans="1:13" ht="32.299999999999997" customHeight="1" x14ac:dyDescent="0.25">
      <c r="A78" s="102">
        <v>76</v>
      </c>
      <c r="B78" s="103" t="s">
        <v>4945</v>
      </c>
      <c r="C78" s="107" t="s">
        <v>2319</v>
      </c>
      <c r="D78" s="108" t="s">
        <v>2320</v>
      </c>
      <c r="E78" s="109" t="s">
        <v>2321</v>
      </c>
      <c r="F78" s="109"/>
      <c r="G78" s="109"/>
      <c r="H78" s="109"/>
      <c r="I78" s="110"/>
      <c r="J78" s="110"/>
      <c r="K78" s="48">
        <v>1</v>
      </c>
      <c r="L78" s="110"/>
      <c r="M78" s="82" t="s">
        <v>3806</v>
      </c>
    </row>
    <row r="79" spans="1:13" ht="32.299999999999997" customHeight="1" x14ac:dyDescent="0.25">
      <c r="A79" s="102">
        <v>77</v>
      </c>
      <c r="B79" s="103" t="s">
        <v>4945</v>
      </c>
      <c r="C79" s="107" t="s">
        <v>2322</v>
      </c>
      <c r="D79" s="108" t="s">
        <v>2323</v>
      </c>
      <c r="E79" s="109" t="s">
        <v>2324</v>
      </c>
      <c r="F79" s="109"/>
      <c r="G79" s="109"/>
      <c r="H79" s="109"/>
      <c r="I79" s="110"/>
      <c r="J79" s="110"/>
      <c r="K79" s="48">
        <v>1</v>
      </c>
      <c r="L79" s="110"/>
      <c r="M79" s="82" t="s">
        <v>3806</v>
      </c>
    </row>
    <row r="80" spans="1:13" ht="32.299999999999997" customHeight="1" x14ac:dyDescent="0.25">
      <c r="A80" s="102">
        <v>78</v>
      </c>
      <c r="B80" s="103" t="s">
        <v>4945</v>
      </c>
      <c r="C80" s="107" t="s">
        <v>2325</v>
      </c>
      <c r="D80" s="108" t="s">
        <v>2326</v>
      </c>
      <c r="E80" s="109" t="s">
        <v>2327</v>
      </c>
      <c r="F80" s="109"/>
      <c r="G80" s="109"/>
      <c r="H80" s="109"/>
      <c r="I80" s="110"/>
      <c r="J80" s="110"/>
      <c r="K80" s="48">
        <v>1</v>
      </c>
      <c r="L80" s="110"/>
      <c r="M80" s="82" t="s">
        <v>3806</v>
      </c>
    </row>
    <row r="81" spans="1:13" ht="32.299999999999997" customHeight="1" x14ac:dyDescent="0.25">
      <c r="A81" s="102">
        <v>79</v>
      </c>
      <c r="B81" s="103" t="s">
        <v>4945</v>
      </c>
      <c r="C81" s="107" t="s">
        <v>2328</v>
      </c>
      <c r="D81" s="108" t="s">
        <v>2329</v>
      </c>
      <c r="E81" s="109" t="s">
        <v>4241</v>
      </c>
      <c r="F81" s="109" t="s">
        <v>4242</v>
      </c>
      <c r="G81" s="109" t="s">
        <v>3013</v>
      </c>
      <c r="H81" s="109" t="s">
        <v>2971</v>
      </c>
      <c r="I81" s="110" t="s">
        <v>2972</v>
      </c>
      <c r="J81" s="110">
        <v>127</v>
      </c>
      <c r="K81" s="48">
        <v>1</v>
      </c>
      <c r="L81" s="110">
        <v>615.5</v>
      </c>
      <c r="M81" s="82" t="s">
        <v>3527</v>
      </c>
    </row>
    <row r="82" spans="1:13" ht="32.299999999999997" customHeight="1" x14ac:dyDescent="0.25">
      <c r="A82" s="102">
        <v>80</v>
      </c>
      <c r="B82" s="103" t="s">
        <v>4945</v>
      </c>
      <c r="C82" s="107" t="s">
        <v>2330</v>
      </c>
      <c r="D82" s="108" t="s">
        <v>2331</v>
      </c>
      <c r="E82" s="109" t="s">
        <v>2332</v>
      </c>
      <c r="F82" s="109"/>
      <c r="G82" s="109"/>
      <c r="H82" s="109"/>
      <c r="I82" s="110"/>
      <c r="J82" s="110"/>
      <c r="K82" s="48">
        <v>1</v>
      </c>
      <c r="L82" s="110"/>
      <c r="M82" s="82" t="s">
        <v>3806</v>
      </c>
    </row>
    <row r="83" spans="1:13" ht="32.299999999999997" customHeight="1" x14ac:dyDescent="0.25">
      <c r="A83" s="102">
        <v>81</v>
      </c>
      <c r="B83" s="103" t="s">
        <v>4945</v>
      </c>
      <c r="C83" s="107" t="s">
        <v>2333</v>
      </c>
      <c r="D83" s="108" t="s">
        <v>2334</v>
      </c>
      <c r="E83" s="109" t="s">
        <v>2335</v>
      </c>
      <c r="F83" s="109"/>
      <c r="G83" s="109"/>
      <c r="H83" s="109"/>
      <c r="I83" s="110"/>
      <c r="J83" s="110"/>
      <c r="K83" s="48">
        <v>1</v>
      </c>
      <c r="L83" s="110"/>
      <c r="M83" s="82" t="s">
        <v>3806</v>
      </c>
    </row>
    <row r="84" spans="1:13" ht="32.299999999999997" customHeight="1" x14ac:dyDescent="0.25">
      <c r="A84" s="102">
        <v>82</v>
      </c>
      <c r="B84" s="103" t="s">
        <v>4945</v>
      </c>
      <c r="C84" s="107" t="s">
        <v>2336</v>
      </c>
      <c r="D84" s="108" t="s">
        <v>2337</v>
      </c>
      <c r="E84" s="109" t="s">
        <v>2338</v>
      </c>
      <c r="F84" s="109"/>
      <c r="G84" s="109"/>
      <c r="H84" s="109"/>
      <c r="I84" s="110"/>
      <c r="J84" s="110"/>
      <c r="K84" s="48">
        <v>1</v>
      </c>
      <c r="L84" s="110"/>
      <c r="M84" s="82" t="s">
        <v>3806</v>
      </c>
    </row>
    <row r="85" spans="1:13" ht="32.299999999999997" customHeight="1" x14ac:dyDescent="0.25">
      <c r="A85" s="102">
        <v>83</v>
      </c>
      <c r="B85" s="103" t="s">
        <v>4945</v>
      </c>
      <c r="C85" s="107" t="s">
        <v>2339</v>
      </c>
      <c r="D85" s="108" t="s">
        <v>2340</v>
      </c>
      <c r="E85" s="109" t="s">
        <v>2341</v>
      </c>
      <c r="F85" s="109"/>
      <c r="G85" s="109"/>
      <c r="H85" s="109"/>
      <c r="I85" s="110"/>
      <c r="J85" s="110"/>
      <c r="K85" s="48">
        <v>1</v>
      </c>
      <c r="L85" s="110"/>
      <c r="M85" s="82" t="s">
        <v>3806</v>
      </c>
    </row>
    <row r="86" spans="1:13" ht="32.299999999999997" customHeight="1" x14ac:dyDescent="0.25">
      <c r="A86" s="102">
        <v>84</v>
      </c>
      <c r="B86" s="103" t="s">
        <v>4945</v>
      </c>
      <c r="C86" s="107" t="s">
        <v>2342</v>
      </c>
      <c r="D86" s="108" t="s">
        <v>2343</v>
      </c>
      <c r="E86" s="111" t="s">
        <v>2344</v>
      </c>
      <c r="F86" s="111"/>
      <c r="G86" s="111"/>
      <c r="H86" s="111"/>
      <c r="I86" s="112"/>
      <c r="J86" s="112"/>
      <c r="K86" s="48">
        <v>1</v>
      </c>
      <c r="L86" s="112"/>
      <c r="M86" s="82" t="s">
        <v>3806</v>
      </c>
    </row>
    <row r="87" spans="1:13" ht="32.299999999999997" customHeight="1" x14ac:dyDescent="0.25">
      <c r="A87" s="102">
        <v>85</v>
      </c>
      <c r="B87" s="103" t="s">
        <v>4945</v>
      </c>
      <c r="C87" s="107" t="s">
        <v>2345</v>
      </c>
      <c r="D87" s="108" t="s">
        <v>2346</v>
      </c>
      <c r="E87" s="109" t="s">
        <v>2347</v>
      </c>
      <c r="F87" s="109"/>
      <c r="G87" s="109"/>
      <c r="H87" s="109"/>
      <c r="I87" s="110"/>
      <c r="J87" s="110"/>
      <c r="K87" s="48">
        <v>2</v>
      </c>
      <c r="L87" s="110"/>
      <c r="M87" s="82" t="s">
        <v>3806</v>
      </c>
    </row>
    <row r="88" spans="1:13" ht="32.299999999999997" customHeight="1" x14ac:dyDescent="0.25">
      <c r="A88" s="102">
        <v>86</v>
      </c>
      <c r="B88" s="103" t="s">
        <v>4945</v>
      </c>
      <c r="C88" s="107" t="s">
        <v>2348</v>
      </c>
      <c r="D88" s="108" t="s">
        <v>2349</v>
      </c>
      <c r="E88" s="109" t="s">
        <v>2350</v>
      </c>
      <c r="F88" s="109"/>
      <c r="G88" s="109"/>
      <c r="H88" s="109"/>
      <c r="I88" s="110"/>
      <c r="J88" s="110"/>
      <c r="K88" s="48">
        <v>1</v>
      </c>
      <c r="L88" s="110"/>
      <c r="M88" s="82" t="s">
        <v>3806</v>
      </c>
    </row>
    <row r="89" spans="1:13" ht="32.299999999999997" customHeight="1" x14ac:dyDescent="0.25">
      <c r="A89" s="102">
        <v>87</v>
      </c>
      <c r="B89" s="103" t="s">
        <v>4945</v>
      </c>
      <c r="C89" s="107" t="s">
        <v>2181</v>
      </c>
      <c r="D89" s="108" t="s">
        <v>2182</v>
      </c>
      <c r="E89" s="109" t="s">
        <v>1972</v>
      </c>
      <c r="F89" s="109"/>
      <c r="G89" s="109"/>
      <c r="H89" s="109"/>
      <c r="I89" s="110"/>
      <c r="J89" s="110"/>
      <c r="K89" s="48">
        <v>1</v>
      </c>
      <c r="L89" s="110"/>
      <c r="M89" s="82" t="s">
        <v>3806</v>
      </c>
    </row>
    <row r="90" spans="1:13" ht="32.299999999999997" customHeight="1" x14ac:dyDescent="0.25">
      <c r="A90" s="102">
        <v>88</v>
      </c>
      <c r="B90" s="103" t="s">
        <v>4945</v>
      </c>
      <c r="C90" s="107" t="s">
        <v>2351</v>
      </c>
      <c r="D90" s="108" t="s">
        <v>2352</v>
      </c>
      <c r="E90" s="109" t="s">
        <v>2353</v>
      </c>
      <c r="F90" s="109"/>
      <c r="G90" s="109"/>
      <c r="H90" s="109"/>
      <c r="I90" s="110"/>
      <c r="J90" s="110"/>
      <c r="K90" s="48">
        <v>1</v>
      </c>
      <c r="L90" s="110"/>
      <c r="M90" s="82" t="s">
        <v>3806</v>
      </c>
    </row>
    <row r="91" spans="1:13" ht="32.299999999999997" customHeight="1" x14ac:dyDescent="0.25">
      <c r="A91" s="102">
        <v>89</v>
      </c>
      <c r="B91" s="103" t="s">
        <v>4945</v>
      </c>
      <c r="C91" s="107" t="s">
        <v>2354</v>
      </c>
      <c r="D91" s="108" t="s">
        <v>2355</v>
      </c>
      <c r="E91" s="109" t="s">
        <v>2356</v>
      </c>
      <c r="F91" s="109"/>
      <c r="G91" s="109"/>
      <c r="H91" s="109"/>
      <c r="I91" s="110"/>
      <c r="J91" s="110"/>
      <c r="K91" s="48">
        <v>2</v>
      </c>
      <c r="L91" s="110"/>
      <c r="M91" s="82" t="s">
        <v>3806</v>
      </c>
    </row>
    <row r="92" spans="1:13" ht="32.299999999999997" customHeight="1" x14ac:dyDescent="0.25">
      <c r="A92" s="102">
        <v>90</v>
      </c>
      <c r="B92" s="103" t="s">
        <v>4945</v>
      </c>
      <c r="C92" s="107" t="s">
        <v>2357</v>
      </c>
      <c r="D92" s="108" t="s">
        <v>595</v>
      </c>
      <c r="E92" s="109" t="s">
        <v>2358</v>
      </c>
      <c r="F92" s="109"/>
      <c r="G92" s="109"/>
      <c r="H92" s="109"/>
      <c r="I92" s="110"/>
      <c r="J92" s="110"/>
      <c r="K92" s="48">
        <v>1</v>
      </c>
      <c r="L92" s="110"/>
      <c r="M92" s="82" t="s">
        <v>3806</v>
      </c>
    </row>
    <row r="93" spans="1:13" ht="32.299999999999997" customHeight="1" x14ac:dyDescent="0.25">
      <c r="A93" s="102">
        <v>91</v>
      </c>
      <c r="B93" s="103" t="s">
        <v>4945</v>
      </c>
      <c r="C93" s="107" t="s">
        <v>2359</v>
      </c>
      <c r="D93" s="108" t="s">
        <v>2360</v>
      </c>
      <c r="E93" s="109" t="s">
        <v>2361</v>
      </c>
      <c r="F93" s="109"/>
      <c r="G93" s="109"/>
      <c r="H93" s="109"/>
      <c r="I93" s="110"/>
      <c r="J93" s="110"/>
      <c r="K93" s="48">
        <v>1</v>
      </c>
      <c r="L93" s="110"/>
      <c r="M93" s="82" t="s">
        <v>3806</v>
      </c>
    </row>
    <row r="94" spans="1:13" ht="32.299999999999997" customHeight="1" x14ac:dyDescent="0.25">
      <c r="A94" s="102">
        <v>92</v>
      </c>
      <c r="B94" s="103" t="s">
        <v>4945</v>
      </c>
      <c r="C94" s="107" t="s">
        <v>2362</v>
      </c>
      <c r="D94" s="108" t="s">
        <v>2363</v>
      </c>
      <c r="E94" s="109" t="s">
        <v>2364</v>
      </c>
      <c r="F94" s="109"/>
      <c r="G94" s="109"/>
      <c r="H94" s="109"/>
      <c r="I94" s="110"/>
      <c r="J94" s="110"/>
      <c r="K94" s="48">
        <v>1</v>
      </c>
      <c r="L94" s="110"/>
      <c r="M94" s="82" t="s">
        <v>3806</v>
      </c>
    </row>
    <row r="95" spans="1:13" ht="32.299999999999997" customHeight="1" x14ac:dyDescent="0.25">
      <c r="A95" s="102">
        <v>93</v>
      </c>
      <c r="B95" s="103" t="s">
        <v>4945</v>
      </c>
      <c r="C95" s="107" t="s">
        <v>2365</v>
      </c>
      <c r="D95" s="108" t="s">
        <v>2366</v>
      </c>
      <c r="E95" s="109" t="s">
        <v>2367</v>
      </c>
      <c r="F95" s="109"/>
      <c r="G95" s="109"/>
      <c r="H95" s="109"/>
      <c r="I95" s="110"/>
      <c r="J95" s="110"/>
      <c r="K95" s="48">
        <v>1</v>
      </c>
      <c r="L95" s="110"/>
      <c r="M95" s="82" t="s">
        <v>3806</v>
      </c>
    </row>
    <row r="96" spans="1:13" ht="32.299999999999997" customHeight="1" x14ac:dyDescent="0.25">
      <c r="A96" s="102">
        <v>94</v>
      </c>
      <c r="B96" s="103" t="s">
        <v>4945</v>
      </c>
      <c r="C96" s="107" t="s">
        <v>2368</v>
      </c>
      <c r="D96" s="108" t="s">
        <v>2369</v>
      </c>
      <c r="E96" s="109" t="s">
        <v>2370</v>
      </c>
      <c r="F96" s="109"/>
      <c r="G96" s="109"/>
      <c r="H96" s="109"/>
      <c r="I96" s="110"/>
      <c r="J96" s="110"/>
      <c r="K96" s="48">
        <v>1</v>
      </c>
      <c r="L96" s="110"/>
      <c r="M96" s="82" t="s">
        <v>3806</v>
      </c>
    </row>
    <row r="97" spans="1:13" ht="32.299999999999997" customHeight="1" x14ac:dyDescent="0.25">
      <c r="A97" s="102">
        <v>95</v>
      </c>
      <c r="B97" s="103" t="s">
        <v>4945</v>
      </c>
      <c r="C97" s="107" t="s">
        <v>2373</v>
      </c>
      <c r="D97" s="108" t="s">
        <v>2371</v>
      </c>
      <c r="E97" s="109" t="s">
        <v>2153</v>
      </c>
      <c r="F97" s="109"/>
      <c r="G97" s="109"/>
      <c r="H97" s="109"/>
      <c r="I97" s="110"/>
      <c r="J97" s="110"/>
      <c r="K97" s="48">
        <v>1</v>
      </c>
      <c r="L97" s="110"/>
      <c r="M97" s="82" t="s">
        <v>3806</v>
      </c>
    </row>
    <row r="98" spans="1:13" ht="32.299999999999997" customHeight="1" x14ac:dyDescent="0.25">
      <c r="A98" s="102">
        <v>96</v>
      </c>
      <c r="B98" s="103" t="s">
        <v>4945</v>
      </c>
      <c r="C98" s="107" t="s">
        <v>2372</v>
      </c>
      <c r="D98" s="108" t="s">
        <v>2374</v>
      </c>
      <c r="E98" s="109" t="s">
        <v>2375</v>
      </c>
      <c r="F98" s="109"/>
      <c r="G98" s="109"/>
      <c r="H98" s="109"/>
      <c r="I98" s="110"/>
      <c r="J98" s="110"/>
      <c r="K98" s="48">
        <v>1</v>
      </c>
      <c r="L98" s="110"/>
      <c r="M98" s="82" t="s">
        <v>3806</v>
      </c>
    </row>
    <row r="99" spans="1:13" ht="32.299999999999997" customHeight="1" x14ac:dyDescent="0.25">
      <c r="A99" s="102">
        <v>97</v>
      </c>
      <c r="B99" s="103" t="s">
        <v>4945</v>
      </c>
      <c r="C99" s="107" t="s">
        <v>2376</v>
      </c>
      <c r="D99" s="108" t="s">
        <v>2377</v>
      </c>
      <c r="E99" s="109" t="s">
        <v>2378</v>
      </c>
      <c r="F99" s="109"/>
      <c r="G99" s="109"/>
      <c r="H99" s="109"/>
      <c r="I99" s="110"/>
      <c r="J99" s="110"/>
      <c r="K99" s="48">
        <v>1</v>
      </c>
      <c r="L99" s="110"/>
      <c r="M99" s="82" t="s">
        <v>3806</v>
      </c>
    </row>
    <row r="100" spans="1:13" ht="32.299999999999997" customHeight="1" x14ac:dyDescent="0.25">
      <c r="A100" s="102">
        <v>98</v>
      </c>
      <c r="B100" s="103" t="s">
        <v>4945</v>
      </c>
      <c r="C100" s="45" t="s">
        <v>2379</v>
      </c>
      <c r="D100" s="65" t="s">
        <v>2380</v>
      </c>
      <c r="E100" s="47" t="s">
        <v>2381</v>
      </c>
      <c r="F100" s="47"/>
      <c r="G100" s="47"/>
      <c r="H100" s="47"/>
      <c r="I100" s="48"/>
      <c r="J100" s="48"/>
      <c r="K100" s="48">
        <v>1</v>
      </c>
      <c r="L100" s="48"/>
      <c r="M100" s="82" t="s">
        <v>3806</v>
      </c>
    </row>
    <row r="101" spans="1:13" ht="32.299999999999997" customHeight="1" x14ac:dyDescent="0.25">
      <c r="A101" s="102">
        <v>99</v>
      </c>
      <c r="B101" s="103" t="s">
        <v>4945</v>
      </c>
      <c r="C101" s="45" t="s">
        <v>2382</v>
      </c>
      <c r="D101" s="65" t="s">
        <v>2383</v>
      </c>
      <c r="E101" s="47" t="s">
        <v>2384</v>
      </c>
      <c r="F101" s="47"/>
      <c r="G101" s="47"/>
      <c r="H101" s="47"/>
      <c r="I101" s="48"/>
      <c r="J101" s="48"/>
      <c r="K101" s="48">
        <v>1</v>
      </c>
      <c r="L101" s="48"/>
      <c r="M101" s="82" t="s">
        <v>3806</v>
      </c>
    </row>
    <row r="102" spans="1:13" ht="32.299999999999997" customHeight="1" x14ac:dyDescent="0.25">
      <c r="A102" s="102">
        <v>100</v>
      </c>
      <c r="B102" s="103" t="s">
        <v>4945</v>
      </c>
      <c r="C102" s="45" t="s">
        <v>2385</v>
      </c>
      <c r="D102" s="65" t="s">
        <v>2386</v>
      </c>
      <c r="E102" s="47" t="s">
        <v>2298</v>
      </c>
      <c r="F102" s="47"/>
      <c r="G102" s="47"/>
      <c r="H102" s="47"/>
      <c r="I102" s="48"/>
      <c r="J102" s="48"/>
      <c r="K102" s="48">
        <v>1</v>
      </c>
      <c r="L102" s="48"/>
      <c r="M102" s="82" t="s">
        <v>3806</v>
      </c>
    </row>
    <row r="103" spans="1:13" ht="32.299999999999997" customHeight="1" x14ac:dyDescent="0.25">
      <c r="A103" s="102">
        <v>101</v>
      </c>
      <c r="B103" s="103" t="s">
        <v>4945</v>
      </c>
      <c r="C103" s="45" t="s">
        <v>2387</v>
      </c>
      <c r="D103" s="65" t="s">
        <v>2388</v>
      </c>
      <c r="E103" s="47" t="s">
        <v>2389</v>
      </c>
      <c r="F103" s="47"/>
      <c r="G103" s="47"/>
      <c r="H103" s="47"/>
      <c r="I103" s="48"/>
      <c r="J103" s="48"/>
      <c r="K103" s="48">
        <v>1</v>
      </c>
      <c r="L103" s="48"/>
      <c r="M103" s="82" t="s">
        <v>3806</v>
      </c>
    </row>
    <row r="104" spans="1:13" ht="32.299999999999997" customHeight="1" x14ac:dyDescent="0.25">
      <c r="A104" s="102">
        <v>102</v>
      </c>
      <c r="B104" s="103" t="s">
        <v>4945</v>
      </c>
      <c r="C104" s="45" t="s">
        <v>2390</v>
      </c>
      <c r="D104" s="65" t="s">
        <v>2391</v>
      </c>
      <c r="E104" s="47" t="s">
        <v>2332</v>
      </c>
      <c r="F104" s="47"/>
      <c r="G104" s="47"/>
      <c r="H104" s="47"/>
      <c r="I104" s="48"/>
      <c r="J104" s="48"/>
      <c r="K104" s="48">
        <v>1</v>
      </c>
      <c r="L104" s="48"/>
      <c r="M104" s="82" t="s">
        <v>3806</v>
      </c>
    </row>
    <row r="105" spans="1:13" ht="32.299999999999997" customHeight="1" x14ac:dyDescent="0.25">
      <c r="A105" s="102">
        <v>103</v>
      </c>
      <c r="B105" s="103" t="s">
        <v>4945</v>
      </c>
      <c r="C105" s="45" t="s">
        <v>2392</v>
      </c>
      <c r="D105" s="65" t="s">
        <v>2393</v>
      </c>
      <c r="E105" s="47" t="s">
        <v>2144</v>
      </c>
      <c r="F105" s="47"/>
      <c r="G105" s="47"/>
      <c r="H105" s="47"/>
      <c r="I105" s="48"/>
      <c r="J105" s="48"/>
      <c r="K105" s="48">
        <v>1</v>
      </c>
      <c r="L105" s="48"/>
      <c r="M105" s="82" t="s">
        <v>3806</v>
      </c>
    </row>
    <row r="106" spans="1:13" ht="32.299999999999997" customHeight="1" x14ac:dyDescent="0.25">
      <c r="A106" s="102">
        <v>104</v>
      </c>
      <c r="B106" s="103" t="s">
        <v>4945</v>
      </c>
      <c r="C106" s="45" t="s">
        <v>2390</v>
      </c>
      <c r="D106" s="65" t="s">
        <v>2394</v>
      </c>
      <c r="E106" s="47" t="s">
        <v>2332</v>
      </c>
      <c r="F106" s="47"/>
      <c r="G106" s="47"/>
      <c r="H106" s="47"/>
      <c r="I106" s="48"/>
      <c r="J106" s="48"/>
      <c r="K106" s="48">
        <v>1</v>
      </c>
      <c r="L106" s="48"/>
      <c r="M106" s="82" t="s">
        <v>3806</v>
      </c>
    </row>
    <row r="107" spans="1:13" ht="32.299999999999997" customHeight="1" x14ac:dyDescent="0.25">
      <c r="A107" s="102">
        <v>105</v>
      </c>
      <c r="B107" s="103" t="s">
        <v>4945</v>
      </c>
      <c r="C107" s="45" t="s">
        <v>2395</v>
      </c>
      <c r="D107" s="65" t="s">
        <v>2396</v>
      </c>
      <c r="E107" s="47" t="s">
        <v>2397</v>
      </c>
      <c r="F107" s="47"/>
      <c r="G107" s="47"/>
      <c r="H107" s="47"/>
      <c r="I107" s="48"/>
      <c r="J107" s="48"/>
      <c r="K107" s="48">
        <v>1</v>
      </c>
      <c r="L107" s="48"/>
      <c r="M107" s="82" t="s">
        <v>3806</v>
      </c>
    </row>
    <row r="108" spans="1:13" ht="32.299999999999997" customHeight="1" x14ac:dyDescent="0.25">
      <c r="A108" s="102">
        <v>106</v>
      </c>
      <c r="B108" s="103" t="s">
        <v>4945</v>
      </c>
      <c r="C108" s="45" t="s">
        <v>2398</v>
      </c>
      <c r="D108" s="65" t="s">
        <v>2399</v>
      </c>
      <c r="E108" s="47" t="s">
        <v>2400</v>
      </c>
      <c r="F108" s="47"/>
      <c r="G108" s="47"/>
      <c r="H108" s="47"/>
      <c r="I108" s="48"/>
      <c r="J108" s="48"/>
      <c r="K108" s="48">
        <v>1</v>
      </c>
      <c r="L108" s="48"/>
      <c r="M108" s="82" t="s">
        <v>3806</v>
      </c>
    </row>
    <row r="109" spans="1:13" ht="32.299999999999997" customHeight="1" x14ac:dyDescent="0.25">
      <c r="A109" s="102">
        <v>107</v>
      </c>
      <c r="B109" s="103" t="s">
        <v>4945</v>
      </c>
      <c r="C109" s="45" t="s">
        <v>2401</v>
      </c>
      <c r="D109" s="65" t="s">
        <v>2402</v>
      </c>
      <c r="E109" s="47" t="s">
        <v>2403</v>
      </c>
      <c r="F109" s="47"/>
      <c r="G109" s="47"/>
      <c r="H109" s="47"/>
      <c r="I109" s="48"/>
      <c r="J109" s="48"/>
      <c r="K109" s="48">
        <v>2</v>
      </c>
      <c r="L109" s="48"/>
      <c r="M109" s="82" t="s">
        <v>3806</v>
      </c>
    </row>
    <row r="110" spans="1:13" ht="32.299999999999997" customHeight="1" x14ac:dyDescent="0.25">
      <c r="A110" s="102">
        <v>108</v>
      </c>
      <c r="B110" s="103" t="s">
        <v>4945</v>
      </c>
      <c r="C110" s="45" t="s">
        <v>2404</v>
      </c>
      <c r="D110" s="65" t="s">
        <v>2405</v>
      </c>
      <c r="E110" s="47" t="s">
        <v>2406</v>
      </c>
      <c r="F110" s="47"/>
      <c r="G110" s="47"/>
      <c r="H110" s="47"/>
      <c r="I110" s="48"/>
      <c r="J110" s="48"/>
      <c r="K110" s="48">
        <v>1</v>
      </c>
      <c r="L110" s="48"/>
      <c r="M110" s="82" t="s">
        <v>3806</v>
      </c>
    </row>
    <row r="111" spans="1:13" ht="32.299999999999997" customHeight="1" x14ac:dyDescent="0.25">
      <c r="A111" s="102">
        <v>109</v>
      </c>
      <c r="B111" s="103" t="s">
        <v>4945</v>
      </c>
      <c r="C111" s="45" t="s">
        <v>2407</v>
      </c>
      <c r="D111" s="65" t="s">
        <v>2408</v>
      </c>
      <c r="E111" s="47" t="s">
        <v>2409</v>
      </c>
      <c r="F111" s="47"/>
      <c r="G111" s="47"/>
      <c r="H111" s="47"/>
      <c r="I111" s="48"/>
      <c r="J111" s="48"/>
      <c r="K111" s="48">
        <v>1</v>
      </c>
      <c r="L111" s="48"/>
      <c r="M111" s="82" t="s">
        <v>3806</v>
      </c>
    </row>
    <row r="112" spans="1:13" ht="32.299999999999997" customHeight="1" x14ac:dyDescent="0.25">
      <c r="A112" s="102">
        <v>110</v>
      </c>
      <c r="B112" s="103" t="s">
        <v>4945</v>
      </c>
      <c r="C112" s="45" t="s">
        <v>2410</v>
      </c>
      <c r="D112" s="65" t="s">
        <v>2411</v>
      </c>
      <c r="E112" s="47" t="s">
        <v>1951</v>
      </c>
      <c r="F112" s="47"/>
      <c r="G112" s="47"/>
      <c r="H112" s="47"/>
      <c r="I112" s="48"/>
      <c r="J112" s="48"/>
      <c r="K112" s="48">
        <v>1</v>
      </c>
      <c r="L112" s="48"/>
      <c r="M112" s="82" t="s">
        <v>3806</v>
      </c>
    </row>
    <row r="113" spans="1:13" ht="32.299999999999997" customHeight="1" x14ac:dyDescent="0.25">
      <c r="A113" s="102">
        <v>111</v>
      </c>
      <c r="B113" s="103" t="s">
        <v>4945</v>
      </c>
      <c r="C113" s="45" t="s">
        <v>2412</v>
      </c>
      <c r="D113" s="65" t="s">
        <v>2413</v>
      </c>
      <c r="E113" s="47" t="s">
        <v>2414</v>
      </c>
      <c r="F113" s="47"/>
      <c r="G113" s="47"/>
      <c r="H113" s="47"/>
      <c r="I113" s="48"/>
      <c r="J113" s="48"/>
      <c r="K113" s="48">
        <v>1</v>
      </c>
      <c r="L113" s="48"/>
      <c r="M113" s="82" t="s">
        <v>3806</v>
      </c>
    </row>
    <row r="114" spans="1:13" ht="32.299999999999997" customHeight="1" x14ac:dyDescent="0.25">
      <c r="A114" s="102">
        <v>112</v>
      </c>
      <c r="B114" s="103" t="s">
        <v>4945</v>
      </c>
      <c r="C114" s="45" t="s">
        <v>2415</v>
      </c>
      <c r="D114" s="65" t="s">
        <v>2416</v>
      </c>
      <c r="E114" s="47" t="s">
        <v>2417</v>
      </c>
      <c r="F114" s="47"/>
      <c r="G114" s="47"/>
      <c r="H114" s="47"/>
      <c r="I114" s="48"/>
      <c r="J114" s="48"/>
      <c r="K114" s="48">
        <v>1</v>
      </c>
      <c r="L114" s="48"/>
      <c r="M114" s="82" t="s">
        <v>3806</v>
      </c>
    </row>
    <row r="115" spans="1:13" ht="32.299999999999997" customHeight="1" x14ac:dyDescent="0.25">
      <c r="A115" s="102">
        <v>113</v>
      </c>
      <c r="B115" s="103" t="s">
        <v>4945</v>
      </c>
      <c r="C115" s="45" t="s">
        <v>2418</v>
      </c>
      <c r="D115" s="65" t="s">
        <v>2419</v>
      </c>
      <c r="E115" s="47" t="s">
        <v>2153</v>
      </c>
      <c r="F115" s="47"/>
      <c r="G115" s="47"/>
      <c r="H115" s="47"/>
      <c r="I115" s="48"/>
      <c r="J115" s="48"/>
      <c r="K115" s="48">
        <v>1</v>
      </c>
      <c r="L115" s="48"/>
      <c r="M115" s="82" t="s">
        <v>3806</v>
      </c>
    </row>
    <row r="116" spans="1:13" ht="32.299999999999997" customHeight="1" x14ac:dyDescent="0.25">
      <c r="A116" s="102">
        <v>114</v>
      </c>
      <c r="B116" s="103" t="s">
        <v>4945</v>
      </c>
      <c r="C116" s="45" t="s">
        <v>2420</v>
      </c>
      <c r="D116" s="65" t="s">
        <v>2421</v>
      </c>
      <c r="E116" s="47" t="s">
        <v>2422</v>
      </c>
      <c r="F116" s="47"/>
      <c r="G116" s="47"/>
      <c r="H116" s="47"/>
      <c r="I116" s="48"/>
      <c r="J116" s="48"/>
      <c r="K116" s="48">
        <v>1</v>
      </c>
      <c r="L116" s="48"/>
      <c r="M116" s="82" t="s">
        <v>3806</v>
      </c>
    </row>
    <row r="117" spans="1:13" ht="32.299999999999997" customHeight="1" x14ac:dyDescent="0.25">
      <c r="A117" s="102">
        <v>115</v>
      </c>
      <c r="B117" s="103" t="s">
        <v>4945</v>
      </c>
      <c r="C117" s="45" t="s">
        <v>2423</v>
      </c>
      <c r="D117" s="65" t="s">
        <v>2424</v>
      </c>
      <c r="E117" s="47" t="s">
        <v>2425</v>
      </c>
      <c r="F117" s="47"/>
      <c r="G117" s="47"/>
      <c r="H117" s="47"/>
      <c r="I117" s="48"/>
      <c r="J117" s="48"/>
      <c r="K117" s="48">
        <v>1</v>
      </c>
      <c r="L117" s="48"/>
      <c r="M117" s="82" t="s">
        <v>3806</v>
      </c>
    </row>
    <row r="118" spans="1:13" ht="32.299999999999997" customHeight="1" x14ac:dyDescent="0.25">
      <c r="A118" s="102">
        <v>116</v>
      </c>
      <c r="B118" s="103" t="s">
        <v>4945</v>
      </c>
      <c r="C118" s="45" t="s">
        <v>2426</v>
      </c>
      <c r="D118" s="65" t="s">
        <v>2427</v>
      </c>
      <c r="E118" s="47" t="s">
        <v>2428</v>
      </c>
      <c r="F118" s="47"/>
      <c r="G118" s="47"/>
      <c r="H118" s="47"/>
      <c r="I118" s="48"/>
      <c r="J118" s="48"/>
      <c r="K118" s="48">
        <v>1</v>
      </c>
      <c r="L118" s="48"/>
      <c r="M118" s="82" t="s">
        <v>3806</v>
      </c>
    </row>
    <row r="119" spans="1:13" ht="32.299999999999997" customHeight="1" x14ac:dyDescent="0.25">
      <c r="A119" s="102">
        <v>117</v>
      </c>
      <c r="B119" s="103" t="s">
        <v>4945</v>
      </c>
      <c r="C119" s="45" t="s">
        <v>2429</v>
      </c>
      <c r="D119" s="65" t="s">
        <v>2430</v>
      </c>
      <c r="E119" s="47" t="s">
        <v>2431</v>
      </c>
      <c r="F119" s="47"/>
      <c r="G119" s="47"/>
      <c r="H119" s="47"/>
      <c r="I119" s="48"/>
      <c r="J119" s="48"/>
      <c r="K119" s="48">
        <v>1</v>
      </c>
      <c r="L119" s="48"/>
      <c r="M119" s="82" t="s">
        <v>3806</v>
      </c>
    </row>
    <row r="120" spans="1:13" ht="32.299999999999997" customHeight="1" x14ac:dyDescent="0.25">
      <c r="A120" s="102">
        <v>118</v>
      </c>
      <c r="B120" s="103" t="s">
        <v>4945</v>
      </c>
      <c r="C120" s="45" t="s">
        <v>2432</v>
      </c>
      <c r="D120" s="65" t="s">
        <v>2433</v>
      </c>
      <c r="E120" s="47" t="s">
        <v>2032</v>
      </c>
      <c r="F120" s="47"/>
      <c r="G120" s="47"/>
      <c r="H120" s="47"/>
      <c r="I120" s="48"/>
      <c r="J120" s="48"/>
      <c r="K120" s="48">
        <v>1</v>
      </c>
      <c r="L120" s="48"/>
      <c r="M120" s="82" t="s">
        <v>3806</v>
      </c>
    </row>
    <row r="121" spans="1:13" ht="32.299999999999997" customHeight="1" x14ac:dyDescent="0.25">
      <c r="A121" s="102">
        <v>119</v>
      </c>
      <c r="B121" s="103" t="s">
        <v>4945</v>
      </c>
      <c r="C121" s="45" t="s">
        <v>2434</v>
      </c>
      <c r="D121" s="65" t="s">
        <v>2435</v>
      </c>
      <c r="E121" s="47" t="s">
        <v>2414</v>
      </c>
      <c r="F121" s="47"/>
      <c r="G121" s="47"/>
      <c r="H121" s="47"/>
      <c r="I121" s="48"/>
      <c r="J121" s="48"/>
      <c r="K121" s="48">
        <v>1</v>
      </c>
      <c r="L121" s="48"/>
      <c r="M121" s="82" t="s">
        <v>3806</v>
      </c>
    </row>
    <row r="122" spans="1:13" ht="32.299999999999997" customHeight="1" x14ac:dyDescent="0.25">
      <c r="A122" s="102">
        <v>120</v>
      </c>
      <c r="B122" s="103" t="s">
        <v>4945</v>
      </c>
      <c r="C122" s="45" t="s">
        <v>2436</v>
      </c>
      <c r="D122" s="65" t="s">
        <v>2437</v>
      </c>
      <c r="E122" s="47" t="s">
        <v>2438</v>
      </c>
      <c r="F122" s="47"/>
      <c r="G122" s="47"/>
      <c r="H122" s="47"/>
      <c r="I122" s="48"/>
      <c r="J122" s="48"/>
      <c r="K122" s="48">
        <v>1</v>
      </c>
      <c r="L122" s="48"/>
      <c r="M122" s="82" t="s">
        <v>3806</v>
      </c>
    </row>
    <row r="123" spans="1:13" ht="32.299999999999997" customHeight="1" x14ac:dyDescent="0.25">
      <c r="A123" s="102">
        <v>121</v>
      </c>
      <c r="B123" s="103" t="s">
        <v>4945</v>
      </c>
      <c r="C123" s="45" t="s">
        <v>2439</v>
      </c>
      <c r="D123" s="65" t="s">
        <v>2440</v>
      </c>
      <c r="E123" s="47" t="s">
        <v>2441</v>
      </c>
      <c r="F123" s="47"/>
      <c r="G123" s="47"/>
      <c r="H123" s="47"/>
      <c r="I123" s="48"/>
      <c r="J123" s="48"/>
      <c r="K123" s="48">
        <v>1</v>
      </c>
      <c r="L123" s="48"/>
      <c r="M123" s="82" t="s">
        <v>3806</v>
      </c>
    </row>
    <row r="124" spans="1:13" ht="32.299999999999997" customHeight="1" x14ac:dyDescent="0.25">
      <c r="A124" s="102">
        <v>122</v>
      </c>
      <c r="B124" s="103" t="s">
        <v>4945</v>
      </c>
      <c r="C124" s="45" t="s">
        <v>2442</v>
      </c>
      <c r="D124" s="65" t="s">
        <v>2369</v>
      </c>
      <c r="E124" s="47" t="s">
        <v>2370</v>
      </c>
      <c r="F124" s="47"/>
      <c r="G124" s="47"/>
      <c r="H124" s="47"/>
      <c r="I124" s="48"/>
      <c r="J124" s="48"/>
      <c r="K124" s="48">
        <v>1</v>
      </c>
      <c r="L124" s="48"/>
      <c r="M124" s="82" t="s">
        <v>3806</v>
      </c>
    </row>
    <row r="125" spans="1:13" ht="32.299999999999997" customHeight="1" x14ac:dyDescent="0.25">
      <c r="A125" s="102">
        <v>123</v>
      </c>
      <c r="B125" s="103" t="s">
        <v>4945</v>
      </c>
      <c r="C125" s="45" t="s">
        <v>2443</v>
      </c>
      <c r="D125" s="65" t="s">
        <v>2444</v>
      </c>
      <c r="E125" s="47" t="s">
        <v>2445</v>
      </c>
      <c r="F125" s="47"/>
      <c r="G125" s="47"/>
      <c r="H125" s="47"/>
      <c r="I125" s="48"/>
      <c r="J125" s="48"/>
      <c r="K125" s="48">
        <v>1</v>
      </c>
      <c r="L125" s="48"/>
      <c r="M125" s="82" t="s">
        <v>3806</v>
      </c>
    </row>
    <row r="126" spans="1:13" ht="32.299999999999997" customHeight="1" x14ac:dyDescent="0.25">
      <c r="A126" s="102">
        <v>124</v>
      </c>
      <c r="B126" s="103" t="s">
        <v>4945</v>
      </c>
      <c r="C126" s="45" t="s">
        <v>2446</v>
      </c>
      <c r="D126" s="65" t="s">
        <v>2447</v>
      </c>
      <c r="E126" s="47" t="s">
        <v>2448</v>
      </c>
      <c r="F126" s="47"/>
      <c r="G126" s="47"/>
      <c r="H126" s="47"/>
      <c r="I126" s="48"/>
      <c r="J126" s="48"/>
      <c r="K126" s="48">
        <v>1</v>
      </c>
      <c r="L126" s="48"/>
      <c r="M126" s="82" t="s">
        <v>3806</v>
      </c>
    </row>
    <row r="127" spans="1:13" ht="32.299999999999997" customHeight="1" x14ac:dyDescent="0.25">
      <c r="A127" s="102">
        <v>125</v>
      </c>
      <c r="B127" s="103" t="s">
        <v>4945</v>
      </c>
      <c r="C127" s="45" t="s">
        <v>2449</v>
      </c>
      <c r="D127" s="65" t="s">
        <v>2450</v>
      </c>
      <c r="E127" s="47" t="s">
        <v>2451</v>
      </c>
      <c r="F127" s="47"/>
      <c r="G127" s="47"/>
      <c r="H127" s="47"/>
      <c r="I127" s="48"/>
      <c r="J127" s="48"/>
      <c r="K127" s="48">
        <v>1</v>
      </c>
      <c r="L127" s="48"/>
      <c r="M127" s="82" t="s">
        <v>3806</v>
      </c>
    </row>
    <row r="128" spans="1:13" ht="32.299999999999997" customHeight="1" x14ac:dyDescent="0.25">
      <c r="A128" s="102">
        <v>126</v>
      </c>
      <c r="B128" s="103" t="s">
        <v>4945</v>
      </c>
      <c r="C128" s="45" t="s">
        <v>2452</v>
      </c>
      <c r="D128" s="65" t="s">
        <v>2453</v>
      </c>
      <c r="E128" s="47" t="s">
        <v>2454</v>
      </c>
      <c r="F128" s="47"/>
      <c r="G128" s="47"/>
      <c r="H128" s="47"/>
      <c r="I128" s="48"/>
      <c r="J128" s="48"/>
      <c r="K128" s="48">
        <v>2</v>
      </c>
      <c r="L128" s="48"/>
      <c r="M128" s="82" t="s">
        <v>3806</v>
      </c>
    </row>
    <row r="129" spans="1:13" ht="32.299999999999997" customHeight="1" x14ac:dyDescent="0.25">
      <c r="A129" s="102">
        <v>127</v>
      </c>
      <c r="B129" s="103" t="s">
        <v>4945</v>
      </c>
      <c r="C129" s="45" t="s">
        <v>2455</v>
      </c>
      <c r="D129" s="65" t="s">
        <v>2456</v>
      </c>
      <c r="E129" s="47" t="s">
        <v>2457</v>
      </c>
      <c r="F129" s="47"/>
      <c r="G129" s="47"/>
      <c r="H129" s="47"/>
      <c r="I129" s="48"/>
      <c r="J129" s="48"/>
      <c r="K129" s="48">
        <v>1</v>
      </c>
      <c r="L129" s="48"/>
      <c r="M129" s="82" t="s">
        <v>3806</v>
      </c>
    </row>
    <row r="130" spans="1:13" ht="32.299999999999997" customHeight="1" x14ac:dyDescent="0.25">
      <c r="A130" s="102">
        <v>128</v>
      </c>
      <c r="B130" s="103" t="s">
        <v>4945</v>
      </c>
      <c r="C130" s="45" t="s">
        <v>2458</v>
      </c>
      <c r="D130" s="65" t="s">
        <v>2459</v>
      </c>
      <c r="E130" s="47"/>
      <c r="F130" s="47"/>
      <c r="G130" s="47"/>
      <c r="H130" s="47"/>
      <c r="I130" s="48"/>
      <c r="J130" s="48"/>
      <c r="K130" s="48">
        <v>1</v>
      </c>
      <c r="L130" s="48"/>
      <c r="M130" s="82" t="s">
        <v>3806</v>
      </c>
    </row>
    <row r="131" spans="1:13" ht="32.299999999999997" customHeight="1" x14ac:dyDescent="0.25">
      <c r="A131" s="102">
        <v>129</v>
      </c>
      <c r="B131" s="103" t="s">
        <v>4945</v>
      </c>
      <c r="C131" s="45" t="s">
        <v>2460</v>
      </c>
      <c r="D131" s="65" t="s">
        <v>2461</v>
      </c>
      <c r="E131" s="47" t="s">
        <v>2462</v>
      </c>
      <c r="F131" s="47"/>
      <c r="G131" s="47"/>
      <c r="H131" s="47"/>
      <c r="I131" s="48"/>
      <c r="J131" s="48"/>
      <c r="K131" s="48">
        <v>1</v>
      </c>
      <c r="L131" s="48"/>
      <c r="M131" s="82" t="s">
        <v>3806</v>
      </c>
    </row>
    <row r="132" spans="1:13" ht="32.299999999999997" customHeight="1" x14ac:dyDescent="0.25">
      <c r="A132" s="102">
        <v>130</v>
      </c>
      <c r="B132" s="103" t="s">
        <v>4945</v>
      </c>
      <c r="C132" s="45" t="s">
        <v>2463</v>
      </c>
      <c r="D132" s="65" t="s">
        <v>2465</v>
      </c>
      <c r="E132" s="47" t="s">
        <v>2464</v>
      </c>
      <c r="F132" s="47"/>
      <c r="G132" s="47"/>
      <c r="H132" s="47"/>
      <c r="I132" s="48"/>
      <c r="J132" s="48"/>
      <c r="K132" s="48">
        <v>1</v>
      </c>
      <c r="L132" s="48"/>
      <c r="M132" s="82" t="s">
        <v>3806</v>
      </c>
    </row>
    <row r="133" spans="1:13" ht="32.299999999999997" customHeight="1" x14ac:dyDescent="0.25">
      <c r="A133" s="102">
        <v>131</v>
      </c>
      <c r="B133" s="103" t="s">
        <v>4945</v>
      </c>
      <c r="C133" s="45" t="s">
        <v>2466</v>
      </c>
      <c r="D133" s="65" t="s">
        <v>2467</v>
      </c>
      <c r="E133" s="47" t="s">
        <v>2468</v>
      </c>
      <c r="F133" s="47"/>
      <c r="G133" s="47"/>
      <c r="H133" s="47"/>
      <c r="I133" s="48"/>
      <c r="J133" s="48"/>
      <c r="K133" s="48">
        <v>1</v>
      </c>
      <c r="L133" s="48"/>
      <c r="M133" s="82" t="s">
        <v>3806</v>
      </c>
    </row>
    <row r="134" spans="1:13" ht="32.299999999999997" customHeight="1" x14ac:dyDescent="0.25">
      <c r="A134" s="102">
        <v>132</v>
      </c>
      <c r="B134" s="103" t="s">
        <v>4945</v>
      </c>
      <c r="C134" s="45" t="s">
        <v>2469</v>
      </c>
      <c r="D134" s="65" t="s">
        <v>2470</v>
      </c>
      <c r="E134" s="47" t="s">
        <v>2471</v>
      </c>
      <c r="F134" s="47"/>
      <c r="G134" s="47"/>
      <c r="H134" s="47"/>
      <c r="I134" s="48"/>
      <c r="J134" s="48"/>
      <c r="K134" s="48">
        <v>1</v>
      </c>
      <c r="L134" s="48"/>
      <c r="M134" s="82" t="s">
        <v>3806</v>
      </c>
    </row>
    <row r="135" spans="1:13" ht="32.299999999999997" customHeight="1" x14ac:dyDescent="0.25">
      <c r="A135" s="102">
        <v>133</v>
      </c>
      <c r="B135" s="103" t="s">
        <v>4945</v>
      </c>
      <c r="C135" s="45" t="s">
        <v>2472</v>
      </c>
      <c r="D135" s="65" t="s">
        <v>2473</v>
      </c>
      <c r="E135" s="47" t="s">
        <v>2474</v>
      </c>
      <c r="F135" s="47"/>
      <c r="G135" s="47"/>
      <c r="H135" s="47"/>
      <c r="I135" s="48"/>
      <c r="J135" s="48"/>
      <c r="K135" s="48">
        <v>1</v>
      </c>
      <c r="L135" s="48"/>
      <c r="M135" s="82" t="s">
        <v>3806</v>
      </c>
    </row>
    <row r="136" spans="1:13" ht="32.299999999999997" customHeight="1" x14ac:dyDescent="0.25">
      <c r="A136" s="102">
        <v>134</v>
      </c>
      <c r="B136" s="103" t="s">
        <v>4945</v>
      </c>
      <c r="C136" s="45" t="s">
        <v>2475</v>
      </c>
      <c r="D136" s="65" t="s">
        <v>2476</v>
      </c>
      <c r="E136" s="47" t="s">
        <v>2477</v>
      </c>
      <c r="F136" s="47"/>
      <c r="G136" s="47"/>
      <c r="H136" s="47"/>
      <c r="I136" s="48"/>
      <c r="J136" s="48"/>
      <c r="K136" s="48">
        <v>1</v>
      </c>
      <c r="L136" s="48"/>
      <c r="M136" s="82" t="s">
        <v>3806</v>
      </c>
    </row>
    <row r="137" spans="1:13" ht="32.299999999999997" customHeight="1" x14ac:dyDescent="0.25">
      <c r="A137" s="102">
        <v>135</v>
      </c>
      <c r="B137" s="103" t="s">
        <v>4945</v>
      </c>
      <c r="C137" s="45" t="s">
        <v>2282</v>
      </c>
      <c r="D137" s="65" t="s">
        <v>2478</v>
      </c>
      <c r="E137" s="47" t="s">
        <v>2284</v>
      </c>
      <c r="F137" s="47"/>
      <c r="G137" s="47"/>
      <c r="H137" s="47"/>
      <c r="I137" s="48"/>
      <c r="J137" s="48"/>
      <c r="K137" s="48">
        <v>1</v>
      </c>
      <c r="L137" s="48"/>
      <c r="M137" s="82" t="s">
        <v>3806</v>
      </c>
    </row>
    <row r="138" spans="1:13" ht="32.299999999999997" customHeight="1" x14ac:dyDescent="0.25">
      <c r="A138" s="102">
        <v>136</v>
      </c>
      <c r="B138" s="103" t="s">
        <v>4945</v>
      </c>
      <c r="C138" s="45" t="s">
        <v>2479</v>
      </c>
      <c r="D138" s="65" t="s">
        <v>2480</v>
      </c>
      <c r="E138" s="47" t="s">
        <v>2481</v>
      </c>
      <c r="F138" s="47"/>
      <c r="G138" s="47"/>
      <c r="H138" s="47"/>
      <c r="I138" s="48"/>
      <c r="J138" s="48"/>
      <c r="K138" s="48">
        <v>1</v>
      </c>
      <c r="L138" s="48"/>
      <c r="M138" s="82" t="s">
        <v>3806</v>
      </c>
    </row>
    <row r="139" spans="1:13" ht="32.299999999999997" customHeight="1" x14ac:dyDescent="0.25">
      <c r="A139" s="102">
        <v>137</v>
      </c>
      <c r="B139" s="103" t="s">
        <v>4945</v>
      </c>
      <c r="C139" s="45" t="s">
        <v>2482</v>
      </c>
      <c r="D139" s="65" t="s">
        <v>2483</v>
      </c>
      <c r="E139" s="47" t="s">
        <v>2484</v>
      </c>
      <c r="F139" s="47"/>
      <c r="G139" s="47"/>
      <c r="H139" s="47"/>
      <c r="I139" s="48"/>
      <c r="J139" s="48"/>
      <c r="K139" s="48">
        <v>1</v>
      </c>
      <c r="L139" s="48"/>
      <c r="M139" s="82" t="s">
        <v>3806</v>
      </c>
    </row>
    <row r="140" spans="1:13" ht="32.299999999999997" customHeight="1" x14ac:dyDescent="0.25">
      <c r="A140" s="102">
        <v>138</v>
      </c>
      <c r="B140" s="103" t="s">
        <v>4945</v>
      </c>
      <c r="C140" s="45" t="s">
        <v>2485</v>
      </c>
      <c r="D140" s="65" t="s">
        <v>2486</v>
      </c>
      <c r="E140" s="47" t="s">
        <v>1974</v>
      </c>
      <c r="F140" s="47"/>
      <c r="G140" s="47"/>
      <c r="H140" s="47"/>
      <c r="I140" s="48"/>
      <c r="J140" s="48"/>
      <c r="K140" s="48">
        <v>1</v>
      </c>
      <c r="L140" s="48"/>
      <c r="M140" s="82" t="s">
        <v>3806</v>
      </c>
    </row>
    <row r="141" spans="1:13" ht="32.299999999999997" customHeight="1" x14ac:dyDescent="0.25">
      <c r="A141" s="102">
        <v>139</v>
      </c>
      <c r="B141" s="103" t="s">
        <v>4945</v>
      </c>
      <c r="C141" s="45" t="s">
        <v>2487</v>
      </c>
      <c r="D141" s="65" t="s">
        <v>2488</v>
      </c>
      <c r="E141" s="47" t="s">
        <v>2489</v>
      </c>
      <c r="F141" s="47"/>
      <c r="G141" s="47"/>
      <c r="H141" s="47"/>
      <c r="I141" s="48"/>
      <c r="J141" s="48"/>
      <c r="K141" s="48">
        <v>1</v>
      </c>
      <c r="L141" s="48"/>
      <c r="M141" s="82" t="s">
        <v>3806</v>
      </c>
    </row>
    <row r="142" spans="1:13" ht="32.299999999999997" customHeight="1" x14ac:dyDescent="0.25">
      <c r="A142" s="102">
        <v>140</v>
      </c>
      <c r="B142" s="103" t="s">
        <v>4945</v>
      </c>
      <c r="C142" s="45" t="s">
        <v>2490</v>
      </c>
      <c r="D142" s="65" t="s">
        <v>2491</v>
      </c>
      <c r="E142" s="47" t="s">
        <v>2492</v>
      </c>
      <c r="F142" s="47"/>
      <c r="G142" s="47"/>
      <c r="H142" s="47"/>
      <c r="I142" s="48"/>
      <c r="J142" s="48"/>
      <c r="K142" s="48">
        <v>1</v>
      </c>
      <c r="L142" s="48"/>
      <c r="M142" s="82" t="s">
        <v>3806</v>
      </c>
    </row>
    <row r="143" spans="1:13" ht="32.299999999999997" customHeight="1" x14ac:dyDescent="0.25">
      <c r="A143" s="102">
        <v>141</v>
      </c>
      <c r="B143" s="103" t="s">
        <v>4945</v>
      </c>
      <c r="C143" s="45" t="s">
        <v>2497</v>
      </c>
      <c r="D143" s="65" t="s">
        <v>2493</v>
      </c>
      <c r="E143" s="47" t="s">
        <v>2494</v>
      </c>
      <c r="F143" s="47"/>
      <c r="G143" s="47"/>
      <c r="H143" s="47"/>
      <c r="I143" s="48"/>
      <c r="J143" s="48"/>
      <c r="K143" s="48">
        <v>2</v>
      </c>
      <c r="L143" s="48"/>
      <c r="M143" s="82" t="s">
        <v>3806</v>
      </c>
    </row>
    <row r="144" spans="1:13" ht="32.299999999999997" customHeight="1" x14ac:dyDescent="0.25">
      <c r="A144" s="102">
        <v>142</v>
      </c>
      <c r="B144" s="103" t="s">
        <v>4945</v>
      </c>
      <c r="C144" s="45" t="s">
        <v>2496</v>
      </c>
      <c r="D144" s="65" t="s">
        <v>2495</v>
      </c>
      <c r="E144" s="47" t="s">
        <v>2498</v>
      </c>
      <c r="F144" s="47"/>
      <c r="G144" s="47"/>
      <c r="H144" s="47"/>
      <c r="I144" s="48"/>
      <c r="J144" s="48"/>
      <c r="K144" s="48">
        <v>1</v>
      </c>
      <c r="L144" s="48"/>
      <c r="M144" s="82" t="s">
        <v>3806</v>
      </c>
    </row>
    <row r="145" spans="1:13" ht="32.299999999999997" customHeight="1" x14ac:dyDescent="0.25">
      <c r="A145" s="102">
        <v>143</v>
      </c>
      <c r="B145" s="103" t="s">
        <v>4945</v>
      </c>
      <c r="C145" s="45" t="s">
        <v>2499</v>
      </c>
      <c r="D145" s="65" t="s">
        <v>2500</v>
      </c>
      <c r="E145" s="47" t="s">
        <v>2501</v>
      </c>
      <c r="F145" s="47"/>
      <c r="G145" s="47"/>
      <c r="H145" s="47"/>
      <c r="I145" s="48"/>
      <c r="J145" s="48"/>
      <c r="K145" s="48">
        <v>1</v>
      </c>
      <c r="L145" s="48"/>
      <c r="M145" s="82" t="s">
        <v>3806</v>
      </c>
    </row>
    <row r="146" spans="1:13" ht="32.299999999999997" customHeight="1" x14ac:dyDescent="0.25">
      <c r="A146" s="102">
        <v>144</v>
      </c>
      <c r="B146" s="103" t="s">
        <v>4945</v>
      </c>
      <c r="C146" s="45" t="s">
        <v>2518</v>
      </c>
      <c r="D146" s="65" t="s">
        <v>2502</v>
      </c>
      <c r="E146" s="47" t="s">
        <v>2494</v>
      </c>
      <c r="F146" s="47"/>
      <c r="G146" s="47"/>
      <c r="H146" s="47"/>
      <c r="I146" s="48"/>
      <c r="J146" s="48"/>
      <c r="K146" s="48">
        <v>8</v>
      </c>
      <c r="L146" s="48"/>
      <c r="M146" s="82" t="s">
        <v>3806</v>
      </c>
    </row>
    <row r="147" spans="1:13" ht="32.299999999999997" customHeight="1" x14ac:dyDescent="0.25">
      <c r="A147" s="102">
        <v>145</v>
      </c>
      <c r="B147" s="103" t="s">
        <v>4945</v>
      </c>
      <c r="C147" s="45" t="s">
        <v>2503</v>
      </c>
      <c r="D147" s="65" t="s">
        <v>2504</v>
      </c>
      <c r="E147" s="47" t="s">
        <v>2505</v>
      </c>
      <c r="F147" s="47"/>
      <c r="G147" s="47"/>
      <c r="H147" s="47"/>
      <c r="I147" s="48"/>
      <c r="J147" s="48"/>
      <c r="K147" s="48">
        <v>1</v>
      </c>
      <c r="L147" s="48"/>
      <c r="M147" s="82" t="s">
        <v>3806</v>
      </c>
    </row>
    <row r="148" spans="1:13" ht="32.299999999999997" customHeight="1" x14ac:dyDescent="0.25">
      <c r="A148" s="102">
        <v>146</v>
      </c>
      <c r="B148" s="103" t="s">
        <v>4945</v>
      </c>
      <c r="C148" s="45" t="s">
        <v>2506</v>
      </c>
      <c r="D148" s="65" t="s">
        <v>2507</v>
      </c>
      <c r="E148" s="47" t="s">
        <v>2508</v>
      </c>
      <c r="F148" s="47"/>
      <c r="G148" s="47"/>
      <c r="H148" s="47"/>
      <c r="I148" s="48"/>
      <c r="J148" s="48"/>
      <c r="K148" s="48">
        <v>1</v>
      </c>
      <c r="L148" s="48"/>
      <c r="M148" s="82" t="s">
        <v>3806</v>
      </c>
    </row>
    <row r="149" spans="1:13" ht="32.299999999999997" customHeight="1" x14ac:dyDescent="0.25">
      <c r="A149" s="102">
        <v>147</v>
      </c>
      <c r="B149" s="103" t="s">
        <v>4945</v>
      </c>
      <c r="C149" s="45" t="s">
        <v>2509</v>
      </c>
      <c r="D149" s="65" t="s">
        <v>2510</v>
      </c>
      <c r="E149" s="47" t="s">
        <v>2511</v>
      </c>
      <c r="F149" s="47"/>
      <c r="G149" s="47"/>
      <c r="H149" s="47"/>
      <c r="I149" s="48"/>
      <c r="J149" s="48"/>
      <c r="K149" s="48">
        <v>2</v>
      </c>
      <c r="L149" s="48"/>
      <c r="M149" s="82" t="s">
        <v>3806</v>
      </c>
    </row>
    <row r="150" spans="1:13" ht="32.299999999999997" customHeight="1" x14ac:dyDescent="0.25">
      <c r="A150" s="102">
        <v>148</v>
      </c>
      <c r="B150" s="103" t="s">
        <v>4945</v>
      </c>
      <c r="C150" s="45" t="s">
        <v>2512</v>
      </c>
      <c r="D150" s="65" t="s">
        <v>2513</v>
      </c>
      <c r="E150" s="47" t="s">
        <v>2514</v>
      </c>
      <c r="F150" s="47"/>
      <c r="G150" s="47"/>
      <c r="H150" s="47"/>
      <c r="I150" s="48"/>
      <c r="J150" s="48"/>
      <c r="K150" s="48">
        <v>2</v>
      </c>
      <c r="L150" s="48"/>
      <c r="M150" s="82" t="s">
        <v>3806</v>
      </c>
    </row>
    <row r="151" spans="1:13" ht="32.299999999999997" customHeight="1" x14ac:dyDescent="0.25">
      <c r="A151" s="102">
        <v>149</v>
      </c>
      <c r="B151" s="103" t="s">
        <v>4945</v>
      </c>
      <c r="C151" s="45" t="s">
        <v>2515</v>
      </c>
      <c r="D151" s="65" t="s">
        <v>2516</v>
      </c>
      <c r="E151" s="47" t="s">
        <v>2517</v>
      </c>
      <c r="F151" s="47"/>
      <c r="G151" s="47"/>
      <c r="H151" s="47"/>
      <c r="I151" s="48"/>
      <c r="J151" s="48"/>
      <c r="K151" s="48">
        <v>1</v>
      </c>
      <c r="L151" s="48"/>
      <c r="M151" s="82" t="s">
        <v>3806</v>
      </c>
    </row>
    <row r="152" spans="1:13" ht="32.299999999999997" customHeight="1" x14ac:dyDescent="0.25">
      <c r="A152" s="102">
        <v>150</v>
      </c>
      <c r="B152" s="103" t="s">
        <v>4945</v>
      </c>
      <c r="C152" s="45" t="s">
        <v>2519</v>
      </c>
      <c r="D152" s="65" t="s">
        <v>2520</v>
      </c>
      <c r="E152" s="47" t="s">
        <v>2521</v>
      </c>
      <c r="F152" s="47"/>
      <c r="G152" s="47"/>
      <c r="H152" s="47"/>
      <c r="I152" s="48"/>
      <c r="J152" s="48"/>
      <c r="K152" s="48">
        <v>1</v>
      </c>
      <c r="L152" s="48"/>
      <c r="M152" s="82" t="s">
        <v>3806</v>
      </c>
    </row>
    <row r="153" spans="1:13" ht="32.299999999999997" customHeight="1" x14ac:dyDescent="0.25">
      <c r="A153" s="102">
        <v>151</v>
      </c>
      <c r="B153" s="103" t="s">
        <v>4945</v>
      </c>
      <c r="C153" s="45" t="s">
        <v>2522</v>
      </c>
      <c r="D153" s="65" t="s">
        <v>2523</v>
      </c>
      <c r="E153" s="47" t="s">
        <v>2524</v>
      </c>
      <c r="F153" s="47" t="s">
        <v>3181</v>
      </c>
      <c r="G153" s="47" t="s">
        <v>3063</v>
      </c>
      <c r="H153" s="47" t="s">
        <v>2971</v>
      </c>
      <c r="I153" s="48" t="s">
        <v>2972</v>
      </c>
      <c r="J153" s="48">
        <v>65</v>
      </c>
      <c r="K153" s="48">
        <v>3</v>
      </c>
      <c r="L153" s="48">
        <v>745.5</v>
      </c>
      <c r="M153" s="82" t="s">
        <v>3806</v>
      </c>
    </row>
    <row r="154" spans="1:13" ht="32.299999999999997" customHeight="1" x14ac:dyDescent="0.25">
      <c r="A154" s="102">
        <v>152</v>
      </c>
      <c r="B154" s="103" t="s">
        <v>4945</v>
      </c>
      <c r="C154" s="45" t="s">
        <v>2525</v>
      </c>
      <c r="D154" s="65" t="s">
        <v>2526</v>
      </c>
      <c r="E154" s="47" t="s">
        <v>2527</v>
      </c>
      <c r="F154" s="47"/>
      <c r="G154" s="47"/>
      <c r="H154" s="47"/>
      <c r="I154" s="48"/>
      <c r="J154" s="48"/>
      <c r="K154" s="48">
        <v>1</v>
      </c>
      <c r="L154" s="48"/>
      <c r="M154" s="82" t="s">
        <v>3806</v>
      </c>
    </row>
    <row r="155" spans="1:13" ht="32.299999999999997" customHeight="1" x14ac:dyDescent="0.25">
      <c r="A155" s="102">
        <v>153</v>
      </c>
      <c r="B155" s="103" t="s">
        <v>4945</v>
      </c>
      <c r="C155" s="45" t="s">
        <v>2528</v>
      </c>
      <c r="D155" s="65" t="s">
        <v>2529</v>
      </c>
      <c r="E155" s="47" t="s">
        <v>2530</v>
      </c>
      <c r="F155" s="47"/>
      <c r="G155" s="47"/>
      <c r="H155" s="47"/>
      <c r="I155" s="48"/>
      <c r="J155" s="48"/>
      <c r="K155" s="48">
        <v>1</v>
      </c>
      <c r="L155" s="48"/>
      <c r="M155" s="82" t="s">
        <v>3806</v>
      </c>
    </row>
    <row r="156" spans="1:13" ht="32.299999999999997" customHeight="1" x14ac:dyDescent="0.25">
      <c r="A156" s="102">
        <v>154</v>
      </c>
      <c r="B156" s="103" t="s">
        <v>4945</v>
      </c>
      <c r="C156" s="45" t="s">
        <v>2531</v>
      </c>
      <c r="D156" s="65" t="s">
        <v>2532</v>
      </c>
      <c r="E156" s="47" t="s">
        <v>2533</v>
      </c>
      <c r="F156" s="47"/>
      <c r="G156" s="47"/>
      <c r="H156" s="47"/>
      <c r="I156" s="48"/>
      <c r="J156" s="48"/>
      <c r="K156" s="48">
        <v>1</v>
      </c>
      <c r="L156" s="48"/>
      <c r="M156" s="82" t="s">
        <v>3806</v>
      </c>
    </row>
    <row r="157" spans="1:13" ht="32.299999999999997" customHeight="1" x14ac:dyDescent="0.25">
      <c r="A157" s="102">
        <v>155</v>
      </c>
      <c r="B157" s="103" t="s">
        <v>4945</v>
      </c>
      <c r="C157" s="45" t="s">
        <v>2534</v>
      </c>
      <c r="D157" s="46" t="s">
        <v>2535</v>
      </c>
      <c r="E157" s="47" t="s">
        <v>2536</v>
      </c>
      <c r="F157" s="47"/>
      <c r="G157" s="47"/>
      <c r="H157" s="47"/>
      <c r="I157" s="48"/>
      <c r="J157" s="48"/>
      <c r="K157" s="48">
        <v>1</v>
      </c>
      <c r="L157" s="48"/>
      <c r="M157" s="82" t="s">
        <v>3806</v>
      </c>
    </row>
    <row r="158" spans="1:13" ht="32.299999999999997" customHeight="1" x14ac:dyDescent="0.25">
      <c r="A158" s="102">
        <v>156</v>
      </c>
      <c r="B158" s="103" t="s">
        <v>4945</v>
      </c>
      <c r="C158" s="45" t="s">
        <v>2537</v>
      </c>
      <c r="D158" s="82" t="s">
        <v>2538</v>
      </c>
      <c r="E158" s="47" t="s">
        <v>2539</v>
      </c>
      <c r="F158" s="47"/>
      <c r="G158" s="47"/>
      <c r="H158" s="47"/>
      <c r="I158" s="48"/>
      <c r="J158" s="48"/>
      <c r="K158" s="48">
        <v>1</v>
      </c>
      <c r="L158" s="48"/>
      <c r="M158" s="82" t="s">
        <v>3806</v>
      </c>
    </row>
    <row r="159" spans="1:13" ht="32.299999999999997" customHeight="1" x14ac:dyDescent="0.25">
      <c r="A159" s="102">
        <v>157</v>
      </c>
      <c r="B159" s="103" t="s">
        <v>4945</v>
      </c>
      <c r="C159" s="45" t="s">
        <v>2540</v>
      </c>
      <c r="D159" s="46" t="s">
        <v>2541</v>
      </c>
      <c r="E159" s="47" t="s">
        <v>2542</v>
      </c>
      <c r="F159" s="47"/>
      <c r="G159" s="47"/>
      <c r="H159" s="47"/>
      <c r="I159" s="48"/>
      <c r="J159" s="48"/>
      <c r="K159" s="48">
        <v>1</v>
      </c>
      <c r="L159" s="48"/>
      <c r="M159" s="82" t="s">
        <v>3806</v>
      </c>
    </row>
    <row r="160" spans="1:13" ht="32.299999999999997" customHeight="1" x14ac:dyDescent="0.25">
      <c r="A160" s="102">
        <v>158</v>
      </c>
      <c r="B160" s="103" t="s">
        <v>4945</v>
      </c>
      <c r="C160" s="45" t="s">
        <v>2543</v>
      </c>
      <c r="D160" s="46" t="s">
        <v>2544</v>
      </c>
      <c r="E160" s="47" t="s">
        <v>2545</v>
      </c>
      <c r="F160" s="47"/>
      <c r="G160" s="47"/>
      <c r="H160" s="47"/>
      <c r="I160" s="48"/>
      <c r="J160" s="48"/>
      <c r="K160" s="48">
        <v>1</v>
      </c>
      <c r="L160" s="48"/>
      <c r="M160" s="82" t="s">
        <v>3806</v>
      </c>
    </row>
    <row r="161" spans="1:13" ht="32.299999999999997" customHeight="1" x14ac:dyDescent="0.25">
      <c r="A161" s="102">
        <v>159</v>
      </c>
      <c r="B161" s="103" t="s">
        <v>4945</v>
      </c>
      <c r="C161" s="45" t="s">
        <v>2546</v>
      </c>
      <c r="D161" s="46" t="s">
        <v>2547</v>
      </c>
      <c r="E161" s="47" t="s">
        <v>2548</v>
      </c>
      <c r="F161" s="47"/>
      <c r="G161" s="47"/>
      <c r="H161" s="47"/>
      <c r="I161" s="48"/>
      <c r="J161" s="48"/>
      <c r="K161" s="48">
        <v>1</v>
      </c>
      <c r="L161" s="48"/>
      <c r="M161" s="82" t="s">
        <v>3806</v>
      </c>
    </row>
    <row r="162" spans="1:13" ht="32.299999999999997" customHeight="1" x14ac:dyDescent="0.25">
      <c r="A162" s="102">
        <v>160</v>
      </c>
      <c r="B162" s="103" t="s">
        <v>4945</v>
      </c>
      <c r="C162" s="45" t="s">
        <v>2549</v>
      </c>
      <c r="D162" s="46" t="s">
        <v>2550</v>
      </c>
      <c r="E162" s="47" t="s">
        <v>2551</v>
      </c>
      <c r="F162" s="47"/>
      <c r="G162" s="47"/>
      <c r="H162" s="47"/>
      <c r="I162" s="48"/>
      <c r="J162" s="48"/>
      <c r="K162" s="48">
        <v>1</v>
      </c>
      <c r="L162" s="48"/>
      <c r="M162" s="82" t="s">
        <v>3806</v>
      </c>
    </row>
    <row r="163" spans="1:13" ht="32.299999999999997" customHeight="1" x14ac:dyDescent="0.25">
      <c r="A163" s="102">
        <v>161</v>
      </c>
      <c r="B163" s="103" t="s">
        <v>4945</v>
      </c>
      <c r="C163" s="45" t="s">
        <v>2552</v>
      </c>
      <c r="D163" s="46" t="s">
        <v>2553</v>
      </c>
      <c r="E163" s="47" t="s">
        <v>2554</v>
      </c>
      <c r="F163" s="47"/>
      <c r="G163" s="47"/>
      <c r="H163" s="47"/>
      <c r="I163" s="48"/>
      <c r="J163" s="48"/>
      <c r="K163" s="48">
        <v>1</v>
      </c>
      <c r="L163" s="48"/>
      <c r="M163" s="82" t="s">
        <v>3806</v>
      </c>
    </row>
    <row r="164" spans="1:13" ht="32.299999999999997" customHeight="1" x14ac:dyDescent="0.25">
      <c r="A164" s="102">
        <v>162</v>
      </c>
      <c r="B164" s="103" t="s">
        <v>4945</v>
      </c>
      <c r="C164" s="45" t="s">
        <v>2555</v>
      </c>
      <c r="D164" s="46" t="s">
        <v>2556</v>
      </c>
      <c r="E164" s="47" t="s">
        <v>2557</v>
      </c>
      <c r="F164" s="47"/>
      <c r="G164" s="47"/>
      <c r="H164" s="47"/>
      <c r="I164" s="48"/>
      <c r="J164" s="48"/>
      <c r="K164" s="48">
        <v>1</v>
      </c>
      <c r="L164" s="48"/>
      <c r="M164" s="82" t="s">
        <v>3806</v>
      </c>
    </row>
    <row r="165" spans="1:13" ht="32.299999999999997" customHeight="1" x14ac:dyDescent="0.25">
      <c r="A165" s="102">
        <v>163</v>
      </c>
      <c r="B165" s="103" t="s">
        <v>4945</v>
      </c>
      <c r="C165" s="45" t="s">
        <v>2558</v>
      </c>
      <c r="D165" s="46" t="s">
        <v>2559</v>
      </c>
      <c r="E165" s="47" t="s">
        <v>2560</v>
      </c>
      <c r="F165" s="47"/>
      <c r="G165" s="47"/>
      <c r="H165" s="47"/>
      <c r="I165" s="48"/>
      <c r="J165" s="48"/>
      <c r="K165" s="48">
        <v>1</v>
      </c>
      <c r="L165" s="48"/>
      <c r="M165" s="82" t="s">
        <v>3806</v>
      </c>
    </row>
    <row r="166" spans="1:13" ht="32.299999999999997" customHeight="1" x14ac:dyDescent="0.25">
      <c r="A166" s="102">
        <v>164</v>
      </c>
      <c r="B166" s="103" t="s">
        <v>4945</v>
      </c>
      <c r="C166" s="45" t="s">
        <v>2561</v>
      </c>
      <c r="D166" s="46" t="s">
        <v>2562</v>
      </c>
      <c r="E166" s="47" t="s">
        <v>2563</v>
      </c>
      <c r="F166" s="47"/>
      <c r="G166" s="47"/>
      <c r="H166" s="47"/>
      <c r="I166" s="48"/>
      <c r="J166" s="48"/>
      <c r="K166" s="48">
        <v>1</v>
      </c>
      <c r="L166" s="48"/>
      <c r="M166" s="82" t="s">
        <v>3806</v>
      </c>
    </row>
    <row r="167" spans="1:13" ht="32.299999999999997" customHeight="1" x14ac:dyDescent="0.25">
      <c r="A167" s="102">
        <v>165</v>
      </c>
      <c r="B167" s="103" t="s">
        <v>4945</v>
      </c>
      <c r="C167" s="45" t="s">
        <v>2564</v>
      </c>
      <c r="D167" s="46" t="s">
        <v>2565</v>
      </c>
      <c r="E167" s="47" t="s">
        <v>2566</v>
      </c>
      <c r="F167" s="47"/>
      <c r="G167" s="47"/>
      <c r="H167" s="47"/>
      <c r="I167" s="48"/>
      <c r="J167" s="48"/>
      <c r="K167" s="48">
        <v>1</v>
      </c>
      <c r="L167" s="48"/>
      <c r="M167" s="82" t="s">
        <v>3806</v>
      </c>
    </row>
    <row r="168" spans="1:13" ht="32.299999999999997" customHeight="1" x14ac:dyDescent="0.25">
      <c r="A168" s="102">
        <v>166</v>
      </c>
      <c r="B168" s="103" t="s">
        <v>4945</v>
      </c>
      <c r="C168" s="45" t="s">
        <v>2567</v>
      </c>
      <c r="D168" s="46" t="s">
        <v>2568</v>
      </c>
      <c r="E168" s="47" t="s">
        <v>2569</v>
      </c>
      <c r="F168" s="47"/>
      <c r="G168" s="47"/>
      <c r="H168" s="47"/>
      <c r="I168" s="48"/>
      <c r="J168" s="48"/>
      <c r="K168" s="48">
        <v>2</v>
      </c>
      <c r="L168" s="48"/>
      <c r="M168" s="82" t="s">
        <v>3806</v>
      </c>
    </row>
    <row r="169" spans="1:13" ht="32.299999999999997" customHeight="1" x14ac:dyDescent="0.25">
      <c r="A169" s="102">
        <v>167</v>
      </c>
      <c r="B169" s="103" t="s">
        <v>4945</v>
      </c>
      <c r="C169" s="45" t="s">
        <v>2570</v>
      </c>
      <c r="D169" s="46" t="s">
        <v>2571</v>
      </c>
      <c r="E169" s="47" t="s">
        <v>2572</v>
      </c>
      <c r="F169" s="47" t="s">
        <v>3436</v>
      </c>
      <c r="G169" s="47" t="s">
        <v>3442</v>
      </c>
      <c r="H169" s="47" t="s">
        <v>2971</v>
      </c>
      <c r="I169" s="48" t="s">
        <v>2972</v>
      </c>
      <c r="J169" s="48">
        <v>206</v>
      </c>
      <c r="K169" s="48">
        <v>1</v>
      </c>
      <c r="L169" s="48">
        <v>899.221</v>
      </c>
      <c r="M169" s="82" t="s">
        <v>3806</v>
      </c>
    </row>
    <row r="170" spans="1:13" ht="32.299999999999997" customHeight="1" x14ac:dyDescent="0.25">
      <c r="A170" s="102">
        <v>168</v>
      </c>
      <c r="B170" s="103" t="s">
        <v>4945</v>
      </c>
      <c r="C170" s="45" t="s">
        <v>2573</v>
      </c>
      <c r="D170" s="46" t="s">
        <v>2574</v>
      </c>
      <c r="E170" s="47" t="s">
        <v>2575</v>
      </c>
      <c r="F170" s="47"/>
      <c r="G170" s="47"/>
      <c r="H170" s="47"/>
      <c r="I170" s="48"/>
      <c r="J170" s="48"/>
      <c r="K170" s="48">
        <v>1</v>
      </c>
      <c r="L170" s="48"/>
      <c r="M170" s="82" t="s">
        <v>3806</v>
      </c>
    </row>
    <row r="171" spans="1:13" ht="32.299999999999997" customHeight="1" x14ac:dyDescent="0.25">
      <c r="A171" s="102">
        <v>169</v>
      </c>
      <c r="B171" s="103" t="s">
        <v>4945</v>
      </c>
      <c r="C171" s="45" t="s">
        <v>2576</v>
      </c>
      <c r="D171" s="46" t="s">
        <v>2577</v>
      </c>
      <c r="E171" s="47" t="s">
        <v>2578</v>
      </c>
      <c r="F171" s="47"/>
      <c r="G171" s="47"/>
      <c r="H171" s="47"/>
      <c r="I171" s="48"/>
      <c r="J171" s="48"/>
      <c r="K171" s="48">
        <v>1</v>
      </c>
      <c r="L171" s="48"/>
      <c r="M171" s="82" t="s">
        <v>3806</v>
      </c>
    </row>
    <row r="172" spans="1:13" ht="32.299999999999997" customHeight="1" x14ac:dyDescent="0.25">
      <c r="A172" s="102">
        <v>170</v>
      </c>
      <c r="B172" s="103" t="s">
        <v>4945</v>
      </c>
      <c r="C172" s="45" t="s">
        <v>2579</v>
      </c>
      <c r="D172" s="46" t="s">
        <v>2580</v>
      </c>
      <c r="E172" s="47" t="s">
        <v>2581</v>
      </c>
      <c r="F172" s="47"/>
      <c r="G172" s="47"/>
      <c r="H172" s="47"/>
      <c r="I172" s="48"/>
      <c r="J172" s="48"/>
      <c r="K172" s="48">
        <v>1</v>
      </c>
      <c r="L172" s="48"/>
      <c r="M172" s="82" t="s">
        <v>3806</v>
      </c>
    </row>
    <row r="173" spans="1:13" ht="32.299999999999997" customHeight="1" x14ac:dyDescent="0.25">
      <c r="A173" s="102">
        <v>171</v>
      </c>
      <c r="B173" s="103" t="s">
        <v>4945</v>
      </c>
      <c r="C173" s="45" t="s">
        <v>2582</v>
      </c>
      <c r="D173" s="46" t="s">
        <v>2583</v>
      </c>
      <c r="E173" s="47" t="s">
        <v>2584</v>
      </c>
      <c r="F173" s="47"/>
      <c r="G173" s="47"/>
      <c r="H173" s="47"/>
      <c r="I173" s="48"/>
      <c r="J173" s="48"/>
      <c r="K173" s="48">
        <v>1</v>
      </c>
      <c r="L173" s="48"/>
      <c r="M173" s="82" t="s">
        <v>3806</v>
      </c>
    </row>
    <row r="174" spans="1:13" ht="32.299999999999997" customHeight="1" x14ac:dyDescent="0.25">
      <c r="A174" s="102">
        <v>172</v>
      </c>
      <c r="B174" s="103" t="s">
        <v>4945</v>
      </c>
      <c r="C174" s="45" t="s">
        <v>2585</v>
      </c>
      <c r="D174" s="46" t="s">
        <v>2586</v>
      </c>
      <c r="E174" s="47" t="s">
        <v>2587</v>
      </c>
      <c r="F174" s="47"/>
      <c r="G174" s="47"/>
      <c r="H174" s="47"/>
      <c r="I174" s="48"/>
      <c r="J174" s="48"/>
      <c r="K174" s="48">
        <v>1</v>
      </c>
      <c r="L174" s="48"/>
      <c r="M174" s="82" t="s">
        <v>3806</v>
      </c>
    </row>
    <row r="175" spans="1:13" ht="32.299999999999997" customHeight="1" x14ac:dyDescent="0.25">
      <c r="A175" s="102">
        <v>173</v>
      </c>
      <c r="B175" s="103" t="s">
        <v>4945</v>
      </c>
      <c r="C175" s="45" t="s">
        <v>2588</v>
      </c>
      <c r="D175" s="46" t="s">
        <v>2589</v>
      </c>
      <c r="E175" s="47" t="s">
        <v>2590</v>
      </c>
      <c r="F175" s="47"/>
      <c r="G175" s="47"/>
      <c r="H175" s="47"/>
      <c r="I175" s="48"/>
      <c r="J175" s="48"/>
      <c r="K175" s="48">
        <v>5</v>
      </c>
      <c r="L175" s="48"/>
      <c r="M175" s="82" t="s">
        <v>3806</v>
      </c>
    </row>
    <row r="176" spans="1:13" ht="32.299999999999997" customHeight="1" x14ac:dyDescent="0.25">
      <c r="A176" s="102">
        <v>174</v>
      </c>
      <c r="B176" s="103" t="s">
        <v>4945</v>
      </c>
      <c r="C176" s="45" t="s">
        <v>2591</v>
      </c>
      <c r="D176" s="46" t="s">
        <v>2592</v>
      </c>
      <c r="E176" s="47" t="s">
        <v>2593</v>
      </c>
      <c r="F176" s="47"/>
      <c r="G176" s="47"/>
      <c r="H176" s="47"/>
      <c r="I176" s="48"/>
      <c r="J176" s="48"/>
      <c r="K176" s="48">
        <v>3</v>
      </c>
      <c r="L176" s="48"/>
      <c r="M176" s="82" t="s">
        <v>3806</v>
      </c>
    </row>
    <row r="177" spans="1:13" ht="32.299999999999997" customHeight="1" x14ac:dyDescent="0.25">
      <c r="A177" s="102">
        <v>175</v>
      </c>
      <c r="B177" s="103" t="s">
        <v>4945</v>
      </c>
      <c r="C177" s="45" t="s">
        <v>2594</v>
      </c>
      <c r="D177" s="46" t="s">
        <v>2595</v>
      </c>
      <c r="E177" s="47" t="s">
        <v>2596</v>
      </c>
      <c r="F177" s="47"/>
      <c r="G177" s="47"/>
      <c r="H177" s="47"/>
      <c r="I177" s="48"/>
      <c r="J177" s="48"/>
      <c r="K177" s="48">
        <v>1</v>
      </c>
      <c r="L177" s="48"/>
      <c r="M177" s="82" t="s">
        <v>3806</v>
      </c>
    </row>
    <row r="178" spans="1:13" ht="32.299999999999997" customHeight="1" x14ac:dyDescent="0.25">
      <c r="A178" s="102">
        <v>176</v>
      </c>
      <c r="B178" s="103" t="s">
        <v>4945</v>
      </c>
      <c r="C178" s="45" t="s">
        <v>2597</v>
      </c>
      <c r="D178" s="46" t="s">
        <v>2598</v>
      </c>
      <c r="E178" s="47" t="s">
        <v>2599</v>
      </c>
      <c r="F178" s="47"/>
      <c r="G178" s="47"/>
      <c r="H178" s="47"/>
      <c r="I178" s="48"/>
      <c r="J178" s="48"/>
      <c r="K178" s="48">
        <v>1</v>
      </c>
      <c r="L178" s="48"/>
      <c r="M178" s="82" t="s">
        <v>3806</v>
      </c>
    </row>
    <row r="179" spans="1:13" ht="32.299999999999997" customHeight="1" x14ac:dyDescent="0.25">
      <c r="A179" s="102">
        <v>177</v>
      </c>
      <c r="B179" s="103" t="s">
        <v>4945</v>
      </c>
      <c r="C179" s="45" t="s">
        <v>2600</v>
      </c>
      <c r="D179" s="46" t="s">
        <v>2601</v>
      </c>
      <c r="E179" s="47" t="s">
        <v>2602</v>
      </c>
      <c r="F179" s="47"/>
      <c r="G179" s="47"/>
      <c r="H179" s="47"/>
      <c r="I179" s="48"/>
      <c r="J179" s="48"/>
      <c r="K179" s="48">
        <v>1</v>
      </c>
      <c r="L179" s="48"/>
      <c r="M179" s="82" t="s">
        <v>3806</v>
      </c>
    </row>
    <row r="180" spans="1:13" ht="32.299999999999997" customHeight="1" x14ac:dyDescent="0.25">
      <c r="A180" s="102">
        <v>178</v>
      </c>
      <c r="B180" s="103" t="s">
        <v>4945</v>
      </c>
      <c r="C180" s="45" t="s">
        <v>2603</v>
      </c>
      <c r="D180" s="65" t="s">
        <v>2604</v>
      </c>
      <c r="E180" s="47" t="s">
        <v>2605</v>
      </c>
      <c r="F180" s="47"/>
      <c r="G180" s="47"/>
      <c r="H180" s="47"/>
      <c r="I180" s="48"/>
      <c r="J180" s="48"/>
      <c r="K180" s="48">
        <v>1</v>
      </c>
      <c r="L180" s="48"/>
      <c r="M180" s="82" t="s">
        <v>3806</v>
      </c>
    </row>
    <row r="181" spans="1:13" ht="32.299999999999997" customHeight="1" x14ac:dyDescent="0.25">
      <c r="A181" s="102">
        <v>179</v>
      </c>
      <c r="B181" s="103" t="s">
        <v>4945</v>
      </c>
      <c r="C181" s="45" t="s">
        <v>2606</v>
      </c>
      <c r="D181" s="65" t="s">
        <v>2607</v>
      </c>
      <c r="E181" s="47" t="s">
        <v>2608</v>
      </c>
      <c r="F181" s="47"/>
      <c r="G181" s="47"/>
      <c r="H181" s="47"/>
      <c r="I181" s="48"/>
      <c r="J181" s="48"/>
      <c r="K181" s="48">
        <v>1</v>
      </c>
      <c r="L181" s="48"/>
      <c r="M181" s="82" t="s">
        <v>3806</v>
      </c>
    </row>
    <row r="182" spans="1:13" ht="32.299999999999997" customHeight="1" x14ac:dyDescent="0.25">
      <c r="A182" s="102">
        <v>180</v>
      </c>
      <c r="B182" s="103" t="s">
        <v>4945</v>
      </c>
      <c r="C182" s="45" t="s">
        <v>2609</v>
      </c>
      <c r="D182" s="65" t="s">
        <v>2610</v>
      </c>
      <c r="E182" s="47" t="s">
        <v>2608</v>
      </c>
      <c r="F182" s="47"/>
      <c r="G182" s="47"/>
      <c r="H182" s="47"/>
      <c r="I182" s="48"/>
      <c r="J182" s="48"/>
      <c r="K182" s="48">
        <v>1</v>
      </c>
      <c r="L182" s="48"/>
      <c r="M182" s="82" t="s">
        <v>3806</v>
      </c>
    </row>
    <row r="183" spans="1:13" ht="32.299999999999997" customHeight="1" x14ac:dyDescent="0.25">
      <c r="A183" s="102">
        <v>181</v>
      </c>
      <c r="B183" s="103" t="s">
        <v>4945</v>
      </c>
      <c r="C183" s="45" t="s">
        <v>2611</v>
      </c>
      <c r="D183" s="65" t="s">
        <v>2612</v>
      </c>
      <c r="E183" s="47" t="s">
        <v>2613</v>
      </c>
      <c r="F183" s="47"/>
      <c r="G183" s="47"/>
      <c r="H183" s="47"/>
      <c r="I183" s="48"/>
      <c r="J183" s="48"/>
      <c r="K183" s="48">
        <v>1</v>
      </c>
      <c r="L183" s="48"/>
      <c r="M183" s="82" t="s">
        <v>3806</v>
      </c>
    </row>
    <row r="184" spans="1:13" ht="32.299999999999997" customHeight="1" x14ac:dyDescent="0.25">
      <c r="A184" s="102">
        <v>182</v>
      </c>
      <c r="B184" s="103" t="s">
        <v>4945</v>
      </c>
      <c r="C184" s="45" t="s">
        <v>2614</v>
      </c>
      <c r="D184" s="65" t="s">
        <v>2615</v>
      </c>
      <c r="E184" s="47" t="s">
        <v>2616</v>
      </c>
      <c r="F184" s="47"/>
      <c r="G184" s="47"/>
      <c r="H184" s="47"/>
      <c r="I184" s="48"/>
      <c r="J184" s="48"/>
      <c r="K184" s="48">
        <v>1</v>
      </c>
      <c r="L184" s="48"/>
      <c r="M184" s="82" t="s">
        <v>3806</v>
      </c>
    </row>
    <row r="185" spans="1:13" ht="32.299999999999997" customHeight="1" x14ac:dyDescent="0.25">
      <c r="A185" s="102">
        <v>183</v>
      </c>
      <c r="B185" s="103" t="s">
        <v>4945</v>
      </c>
      <c r="C185" s="45" t="s">
        <v>2617</v>
      </c>
      <c r="D185" s="65" t="s">
        <v>2618</v>
      </c>
      <c r="E185" s="47" t="s">
        <v>2619</v>
      </c>
      <c r="F185" s="47"/>
      <c r="G185" s="47"/>
      <c r="H185" s="47"/>
      <c r="I185" s="48"/>
      <c r="J185" s="48"/>
      <c r="K185" s="48">
        <v>1</v>
      </c>
      <c r="L185" s="48"/>
      <c r="M185" s="82" t="s">
        <v>3806</v>
      </c>
    </row>
    <row r="186" spans="1:13" ht="32.299999999999997" customHeight="1" x14ac:dyDescent="0.25">
      <c r="A186" s="102">
        <v>184</v>
      </c>
      <c r="B186" s="103" t="s">
        <v>4945</v>
      </c>
      <c r="C186" s="45" t="s">
        <v>2620</v>
      </c>
      <c r="D186" s="65" t="s">
        <v>2621</v>
      </c>
      <c r="E186" s="47" t="s">
        <v>2622</v>
      </c>
      <c r="F186" s="47"/>
      <c r="G186" s="47"/>
      <c r="H186" s="47"/>
      <c r="I186" s="48"/>
      <c r="J186" s="48"/>
      <c r="K186" s="48">
        <v>1</v>
      </c>
      <c r="L186" s="48"/>
      <c r="M186" s="82" t="s">
        <v>3806</v>
      </c>
    </row>
    <row r="187" spans="1:13" ht="32.299999999999997" customHeight="1" x14ac:dyDescent="0.25">
      <c r="A187" s="102">
        <v>185</v>
      </c>
      <c r="B187" s="103" t="s">
        <v>4945</v>
      </c>
      <c r="C187" s="45" t="s">
        <v>2623</v>
      </c>
      <c r="D187" s="65" t="s">
        <v>2625</v>
      </c>
      <c r="E187" s="47" t="s">
        <v>2624</v>
      </c>
      <c r="F187" s="47"/>
      <c r="G187" s="47"/>
      <c r="H187" s="47"/>
      <c r="I187" s="48"/>
      <c r="J187" s="48"/>
      <c r="K187" s="48">
        <v>1</v>
      </c>
      <c r="L187" s="48"/>
      <c r="M187" s="82" t="s">
        <v>3806</v>
      </c>
    </row>
    <row r="188" spans="1:13" ht="32.299999999999997" customHeight="1" x14ac:dyDescent="0.25">
      <c r="A188" s="102">
        <v>186</v>
      </c>
      <c r="B188" s="103" t="s">
        <v>4945</v>
      </c>
      <c r="C188" s="45" t="s">
        <v>2626</v>
      </c>
      <c r="D188" s="65" t="s">
        <v>2627</v>
      </c>
      <c r="E188" s="47" t="s">
        <v>2628</v>
      </c>
      <c r="F188" s="47"/>
      <c r="G188" s="47"/>
      <c r="H188" s="47"/>
      <c r="I188" s="48"/>
      <c r="J188" s="48"/>
      <c r="K188" s="48">
        <v>1</v>
      </c>
      <c r="L188" s="48"/>
      <c r="M188" s="82" t="s">
        <v>3806</v>
      </c>
    </row>
    <row r="189" spans="1:13" ht="32.299999999999997" customHeight="1" x14ac:dyDescent="0.25">
      <c r="A189" s="102">
        <v>187</v>
      </c>
      <c r="B189" s="103" t="s">
        <v>4945</v>
      </c>
      <c r="C189" s="45" t="s">
        <v>2629</v>
      </c>
      <c r="D189" s="65" t="s">
        <v>2630</v>
      </c>
      <c r="E189" s="47" t="s">
        <v>2631</v>
      </c>
      <c r="F189" s="47"/>
      <c r="G189" s="47"/>
      <c r="H189" s="47"/>
      <c r="I189" s="48"/>
      <c r="J189" s="48"/>
      <c r="K189" s="48">
        <v>1</v>
      </c>
      <c r="L189" s="48"/>
      <c r="M189" s="82" t="s">
        <v>3806</v>
      </c>
    </row>
    <row r="190" spans="1:13" ht="32.299999999999997" customHeight="1" x14ac:dyDescent="0.25">
      <c r="A190" s="102">
        <v>188</v>
      </c>
      <c r="B190" s="103" t="s">
        <v>4945</v>
      </c>
      <c r="C190" s="45" t="s">
        <v>2632</v>
      </c>
      <c r="D190" s="65" t="s">
        <v>2633</v>
      </c>
      <c r="E190" s="47" t="s">
        <v>2608</v>
      </c>
      <c r="F190" s="47"/>
      <c r="G190" s="47"/>
      <c r="H190" s="47"/>
      <c r="I190" s="48"/>
      <c r="J190" s="48"/>
      <c r="K190" s="48">
        <v>1</v>
      </c>
      <c r="L190" s="48"/>
      <c r="M190" s="82" t="s">
        <v>3806</v>
      </c>
    </row>
    <row r="191" spans="1:13" ht="32.299999999999997" customHeight="1" x14ac:dyDescent="0.25">
      <c r="A191" s="102">
        <v>189</v>
      </c>
      <c r="B191" s="103" t="s">
        <v>4945</v>
      </c>
      <c r="C191" s="45" t="s">
        <v>2634</v>
      </c>
      <c r="D191" s="65" t="s">
        <v>2635</v>
      </c>
      <c r="E191" s="47"/>
      <c r="F191" s="47"/>
      <c r="G191" s="47"/>
      <c r="H191" s="47"/>
      <c r="I191" s="48"/>
      <c r="J191" s="48"/>
      <c r="K191" s="48">
        <v>1</v>
      </c>
      <c r="L191" s="48"/>
      <c r="M191" s="82" t="s">
        <v>3806</v>
      </c>
    </row>
    <row r="192" spans="1:13" ht="32.299999999999997" customHeight="1" x14ac:dyDescent="0.25">
      <c r="A192" s="102">
        <v>190</v>
      </c>
      <c r="B192" s="103" t="s">
        <v>4945</v>
      </c>
      <c r="C192" s="45" t="s">
        <v>2636</v>
      </c>
      <c r="D192" s="65" t="s">
        <v>2637</v>
      </c>
      <c r="E192" s="47" t="s">
        <v>2638</v>
      </c>
      <c r="F192" s="47"/>
      <c r="G192" s="47"/>
      <c r="H192" s="47"/>
      <c r="I192" s="48"/>
      <c r="J192" s="48"/>
      <c r="K192" s="48">
        <v>1</v>
      </c>
      <c r="L192" s="48"/>
      <c r="M192" s="82" t="s">
        <v>3806</v>
      </c>
    </row>
    <row r="193" spans="1:13" ht="32.299999999999997" customHeight="1" x14ac:dyDescent="0.25">
      <c r="A193" s="102">
        <v>191</v>
      </c>
      <c r="B193" s="103" t="s">
        <v>4945</v>
      </c>
      <c r="C193" s="45" t="s">
        <v>2639</v>
      </c>
      <c r="D193" s="65" t="s">
        <v>2640</v>
      </c>
      <c r="E193" s="47" t="s">
        <v>2641</v>
      </c>
      <c r="F193" s="47"/>
      <c r="G193" s="47"/>
      <c r="H193" s="47"/>
      <c r="I193" s="48"/>
      <c r="J193" s="48"/>
      <c r="K193" s="48">
        <v>1</v>
      </c>
      <c r="L193" s="48"/>
      <c r="M193" s="82" t="s">
        <v>3806</v>
      </c>
    </row>
    <row r="194" spans="1:13" ht="32.299999999999997" customHeight="1" x14ac:dyDescent="0.25">
      <c r="A194" s="102">
        <v>192</v>
      </c>
      <c r="B194" s="103" t="s">
        <v>4945</v>
      </c>
      <c r="C194" s="45" t="s">
        <v>2642</v>
      </c>
      <c r="D194" s="65" t="s">
        <v>2643</v>
      </c>
      <c r="E194" s="47" t="s">
        <v>2644</v>
      </c>
      <c r="F194" s="47"/>
      <c r="G194" s="47"/>
      <c r="H194" s="47"/>
      <c r="I194" s="48"/>
      <c r="J194" s="48"/>
      <c r="K194" s="48">
        <v>1</v>
      </c>
      <c r="L194" s="48"/>
      <c r="M194" s="82" t="s">
        <v>3806</v>
      </c>
    </row>
    <row r="195" spans="1:13" ht="32.299999999999997" customHeight="1" x14ac:dyDescent="0.25">
      <c r="A195" s="102">
        <v>193</v>
      </c>
      <c r="B195" s="103" t="s">
        <v>4945</v>
      </c>
      <c r="C195" s="45" t="s">
        <v>2645</v>
      </c>
      <c r="D195" s="65" t="s">
        <v>2646</v>
      </c>
      <c r="E195" s="47" t="s">
        <v>2647</v>
      </c>
      <c r="F195" s="47"/>
      <c r="G195" s="47"/>
      <c r="H195" s="47"/>
      <c r="I195" s="48"/>
      <c r="J195" s="48"/>
      <c r="K195" s="48">
        <v>2</v>
      </c>
      <c r="L195" s="48"/>
      <c r="M195" s="82" t="s">
        <v>3806</v>
      </c>
    </row>
    <row r="196" spans="1:13" ht="32.299999999999997" customHeight="1" x14ac:dyDescent="0.25">
      <c r="A196" s="102">
        <v>194</v>
      </c>
      <c r="B196" s="103" t="s">
        <v>4945</v>
      </c>
      <c r="C196" s="45" t="s">
        <v>2648</v>
      </c>
      <c r="D196" s="65" t="s">
        <v>2649</v>
      </c>
      <c r="E196" s="47" t="s">
        <v>1771</v>
      </c>
      <c r="F196" s="47"/>
      <c r="G196" s="47"/>
      <c r="H196" s="47"/>
      <c r="I196" s="48"/>
      <c r="J196" s="48"/>
      <c r="K196" s="48">
        <v>2</v>
      </c>
      <c r="L196" s="48"/>
      <c r="M196" s="82" t="s">
        <v>3806</v>
      </c>
    </row>
    <row r="197" spans="1:13" ht="32.299999999999997" customHeight="1" x14ac:dyDescent="0.25">
      <c r="A197" s="102">
        <v>195</v>
      </c>
      <c r="B197" s="103" t="s">
        <v>4945</v>
      </c>
      <c r="C197" s="45" t="s">
        <v>2650</v>
      </c>
      <c r="D197" s="65" t="s">
        <v>2651</v>
      </c>
      <c r="E197" s="47" t="s">
        <v>2652</v>
      </c>
      <c r="F197" s="47"/>
      <c r="G197" s="47"/>
      <c r="H197" s="47"/>
      <c r="I197" s="48"/>
      <c r="J197" s="48"/>
      <c r="K197" s="48">
        <v>2</v>
      </c>
      <c r="L197" s="48"/>
      <c r="M197" s="82" t="s">
        <v>3806</v>
      </c>
    </row>
    <row r="198" spans="1:13" ht="32.299999999999997" customHeight="1" x14ac:dyDescent="0.25">
      <c r="A198" s="102">
        <v>196</v>
      </c>
      <c r="B198" s="103" t="s">
        <v>4945</v>
      </c>
      <c r="C198" s="45" t="s">
        <v>2653</v>
      </c>
      <c r="D198" s="65" t="s">
        <v>2654</v>
      </c>
      <c r="E198" s="47" t="s">
        <v>2655</v>
      </c>
      <c r="F198" s="47"/>
      <c r="G198" s="47"/>
      <c r="H198" s="47"/>
      <c r="I198" s="48"/>
      <c r="J198" s="48"/>
      <c r="K198" s="48">
        <v>2</v>
      </c>
      <c r="L198" s="48"/>
      <c r="M198" s="82" t="s">
        <v>3806</v>
      </c>
    </row>
    <row r="199" spans="1:13" ht="32.299999999999997" customHeight="1" x14ac:dyDescent="0.25">
      <c r="A199" s="102">
        <v>197</v>
      </c>
      <c r="B199" s="103" t="s">
        <v>4945</v>
      </c>
      <c r="C199" s="45" t="s">
        <v>2656</v>
      </c>
      <c r="D199" s="65" t="s">
        <v>2657</v>
      </c>
      <c r="E199" s="47" t="s">
        <v>2658</v>
      </c>
      <c r="F199" s="47"/>
      <c r="G199" s="47"/>
      <c r="H199" s="47"/>
      <c r="I199" s="48"/>
      <c r="J199" s="48"/>
      <c r="K199" s="48">
        <v>1</v>
      </c>
      <c r="L199" s="48"/>
      <c r="M199" s="82" t="s">
        <v>3806</v>
      </c>
    </row>
    <row r="200" spans="1:13" ht="32.299999999999997" customHeight="1" x14ac:dyDescent="0.25">
      <c r="A200" s="102">
        <v>198</v>
      </c>
      <c r="B200" s="103" t="s">
        <v>4945</v>
      </c>
      <c r="C200" s="45" t="s">
        <v>2659</v>
      </c>
      <c r="D200" s="65" t="s">
        <v>2660</v>
      </c>
      <c r="E200" s="47" t="s">
        <v>2661</v>
      </c>
      <c r="F200" s="47"/>
      <c r="G200" s="47"/>
      <c r="H200" s="47"/>
      <c r="I200" s="48"/>
      <c r="J200" s="48"/>
      <c r="K200" s="48">
        <v>1</v>
      </c>
      <c r="L200" s="48"/>
      <c r="M200" s="82" t="s">
        <v>3806</v>
      </c>
    </row>
    <row r="201" spans="1:13" ht="32.299999999999997" customHeight="1" x14ac:dyDescent="0.25">
      <c r="A201" s="102">
        <v>199</v>
      </c>
      <c r="B201" s="103" t="s">
        <v>4945</v>
      </c>
      <c r="C201" s="45" t="s">
        <v>2662</v>
      </c>
      <c r="D201" s="65" t="s">
        <v>2663</v>
      </c>
      <c r="E201" s="47" t="s">
        <v>2664</v>
      </c>
      <c r="F201" s="47"/>
      <c r="G201" s="47"/>
      <c r="H201" s="47"/>
      <c r="I201" s="48"/>
      <c r="J201" s="48"/>
      <c r="K201" s="48">
        <v>1</v>
      </c>
      <c r="L201" s="48"/>
      <c r="M201" s="82" t="s">
        <v>3806</v>
      </c>
    </row>
    <row r="202" spans="1:13" ht="32.299999999999997" customHeight="1" x14ac:dyDescent="0.25">
      <c r="A202" s="102">
        <v>200</v>
      </c>
      <c r="B202" s="103" t="s">
        <v>4945</v>
      </c>
      <c r="C202" s="45" t="s">
        <v>2665</v>
      </c>
      <c r="D202" s="65" t="s">
        <v>2666</v>
      </c>
      <c r="E202" s="47" t="s">
        <v>2667</v>
      </c>
      <c r="F202" s="47"/>
      <c r="G202" s="47"/>
      <c r="H202" s="47"/>
      <c r="I202" s="48"/>
      <c r="J202" s="48"/>
      <c r="K202" s="48">
        <v>1</v>
      </c>
      <c r="L202" s="48"/>
      <c r="M202" s="82" t="s">
        <v>3806</v>
      </c>
    </row>
    <row r="203" spans="1:13" ht="32.299999999999997" customHeight="1" x14ac:dyDescent="0.25">
      <c r="A203" s="102">
        <v>201</v>
      </c>
      <c r="B203" s="103" t="s">
        <v>4945</v>
      </c>
      <c r="C203" s="45" t="s">
        <v>2668</v>
      </c>
      <c r="D203" s="82" t="s">
        <v>2669</v>
      </c>
      <c r="E203" s="47" t="s">
        <v>2670</v>
      </c>
      <c r="F203" s="47"/>
      <c r="G203" s="47"/>
      <c r="H203" s="47"/>
      <c r="I203" s="48"/>
      <c r="J203" s="48"/>
      <c r="K203" s="48">
        <v>1</v>
      </c>
      <c r="L203" s="48"/>
      <c r="M203" s="82" t="s">
        <v>3806</v>
      </c>
    </row>
    <row r="204" spans="1:13" ht="32.299999999999997" customHeight="1" x14ac:dyDescent="0.25">
      <c r="A204" s="102">
        <v>202</v>
      </c>
      <c r="B204" s="103" t="s">
        <v>4945</v>
      </c>
      <c r="C204" s="45" t="s">
        <v>2671</v>
      </c>
      <c r="D204" s="46" t="s">
        <v>2672</v>
      </c>
      <c r="E204" s="47" t="s">
        <v>2673</v>
      </c>
      <c r="F204" s="47"/>
      <c r="G204" s="47"/>
      <c r="H204" s="47"/>
      <c r="I204" s="48"/>
      <c r="J204" s="48"/>
      <c r="K204" s="48">
        <v>1</v>
      </c>
      <c r="L204" s="48"/>
      <c r="M204" s="82" t="s">
        <v>3806</v>
      </c>
    </row>
    <row r="205" spans="1:13" ht="32.299999999999997" customHeight="1" x14ac:dyDescent="0.25">
      <c r="A205" s="102">
        <v>203</v>
      </c>
      <c r="B205" s="103" t="s">
        <v>4945</v>
      </c>
      <c r="C205" s="45" t="s">
        <v>2674</v>
      </c>
      <c r="D205" s="46" t="s">
        <v>2675</v>
      </c>
      <c r="E205" s="47" t="s">
        <v>2676</v>
      </c>
      <c r="F205" s="47"/>
      <c r="G205" s="47"/>
      <c r="H205" s="47"/>
      <c r="I205" s="48"/>
      <c r="J205" s="48"/>
      <c r="K205" s="48">
        <v>1</v>
      </c>
      <c r="L205" s="48"/>
      <c r="M205" s="82" t="s">
        <v>3806</v>
      </c>
    </row>
    <row r="206" spans="1:13" ht="32.299999999999997" customHeight="1" x14ac:dyDescent="0.25">
      <c r="A206" s="102">
        <v>204</v>
      </c>
      <c r="B206" s="103" t="s">
        <v>4945</v>
      </c>
      <c r="C206" s="45" t="s">
        <v>2677</v>
      </c>
      <c r="D206" s="46" t="s">
        <v>2678</v>
      </c>
      <c r="E206" s="47" t="s">
        <v>2679</v>
      </c>
      <c r="F206" s="47"/>
      <c r="G206" s="47"/>
      <c r="H206" s="47"/>
      <c r="I206" s="48"/>
      <c r="J206" s="48"/>
      <c r="K206" s="48">
        <v>1</v>
      </c>
      <c r="L206" s="48"/>
      <c r="M206" s="82" t="s">
        <v>3806</v>
      </c>
    </row>
    <row r="207" spans="1:13" ht="32.299999999999997" customHeight="1" x14ac:dyDescent="0.25">
      <c r="A207" s="102">
        <v>205</v>
      </c>
      <c r="B207" s="103" t="s">
        <v>4945</v>
      </c>
      <c r="C207" s="45" t="s">
        <v>2680</v>
      </c>
      <c r="D207" s="46" t="s">
        <v>2681</v>
      </c>
      <c r="E207" s="47" t="s">
        <v>2682</v>
      </c>
      <c r="F207" s="47"/>
      <c r="G207" s="47"/>
      <c r="H207" s="47"/>
      <c r="I207" s="48"/>
      <c r="J207" s="48"/>
      <c r="K207" s="48">
        <v>1</v>
      </c>
      <c r="L207" s="48"/>
      <c r="M207" s="82" t="s">
        <v>3806</v>
      </c>
    </row>
    <row r="208" spans="1:13" ht="32.299999999999997" customHeight="1" x14ac:dyDescent="0.25">
      <c r="A208" s="102">
        <v>206</v>
      </c>
      <c r="B208" s="103" t="s">
        <v>4945</v>
      </c>
      <c r="C208" s="45" t="s">
        <v>2683</v>
      </c>
      <c r="D208" s="46" t="s">
        <v>2684</v>
      </c>
      <c r="E208" s="47" t="s">
        <v>2685</v>
      </c>
      <c r="F208" s="47"/>
      <c r="G208" s="47"/>
      <c r="H208" s="47"/>
      <c r="I208" s="48"/>
      <c r="J208" s="48"/>
      <c r="K208" s="48">
        <v>2</v>
      </c>
      <c r="L208" s="48"/>
      <c r="M208" s="82" t="s">
        <v>3806</v>
      </c>
    </row>
    <row r="209" spans="1:13" ht="32.299999999999997" customHeight="1" x14ac:dyDescent="0.25">
      <c r="A209" s="102">
        <v>207</v>
      </c>
      <c r="B209" s="103" t="s">
        <v>4945</v>
      </c>
      <c r="C209" s="45" t="s">
        <v>2686</v>
      </c>
      <c r="D209" s="46" t="s">
        <v>2687</v>
      </c>
      <c r="E209" s="47"/>
      <c r="F209" s="47"/>
      <c r="G209" s="47"/>
      <c r="H209" s="47"/>
      <c r="I209" s="48"/>
      <c r="J209" s="48"/>
      <c r="K209" s="48">
        <v>1</v>
      </c>
      <c r="L209" s="48"/>
      <c r="M209" s="82" t="s">
        <v>3806</v>
      </c>
    </row>
    <row r="210" spans="1:13" ht="32.299999999999997" customHeight="1" x14ac:dyDescent="0.25">
      <c r="A210" s="102">
        <v>208</v>
      </c>
      <c r="B210" s="103" t="s">
        <v>4945</v>
      </c>
      <c r="C210" s="45" t="s">
        <v>2688</v>
      </c>
      <c r="D210" s="46" t="s">
        <v>2689</v>
      </c>
      <c r="E210" s="47" t="s">
        <v>2690</v>
      </c>
      <c r="F210" s="47"/>
      <c r="G210" s="47"/>
      <c r="H210" s="47"/>
      <c r="I210" s="48"/>
      <c r="J210" s="48"/>
      <c r="K210" s="48">
        <v>1</v>
      </c>
      <c r="L210" s="48"/>
      <c r="M210" s="82" t="s">
        <v>3806</v>
      </c>
    </row>
    <row r="211" spans="1:13" ht="32.299999999999997" customHeight="1" x14ac:dyDescent="0.25">
      <c r="A211" s="102">
        <v>209</v>
      </c>
      <c r="B211" s="103" t="s">
        <v>4945</v>
      </c>
      <c r="C211" s="45" t="s">
        <v>2691</v>
      </c>
      <c r="D211" s="46" t="s">
        <v>2692</v>
      </c>
      <c r="E211" s="47" t="s">
        <v>2693</v>
      </c>
      <c r="F211" s="47"/>
      <c r="G211" s="47"/>
      <c r="H211" s="47"/>
      <c r="I211" s="48"/>
      <c r="J211" s="48"/>
      <c r="K211" s="48">
        <v>2</v>
      </c>
      <c r="L211" s="48"/>
      <c r="M211" s="82" t="s">
        <v>3806</v>
      </c>
    </row>
    <row r="212" spans="1:13" ht="32.299999999999997" customHeight="1" x14ac:dyDescent="0.25">
      <c r="A212" s="102">
        <v>210</v>
      </c>
      <c r="B212" s="103" t="s">
        <v>4945</v>
      </c>
      <c r="C212" s="45" t="s">
        <v>2694</v>
      </c>
      <c r="D212" s="46" t="s">
        <v>2695</v>
      </c>
      <c r="E212" s="47" t="s">
        <v>2696</v>
      </c>
      <c r="F212" s="47"/>
      <c r="G212" s="47"/>
      <c r="H212" s="47"/>
      <c r="I212" s="48"/>
      <c r="J212" s="48"/>
      <c r="K212" s="48">
        <v>1</v>
      </c>
      <c r="L212" s="48"/>
      <c r="M212" s="82" t="s">
        <v>3806</v>
      </c>
    </row>
    <row r="213" spans="1:13" ht="32.299999999999997" customHeight="1" x14ac:dyDescent="0.25">
      <c r="A213" s="102">
        <v>211</v>
      </c>
      <c r="B213" s="103" t="s">
        <v>4945</v>
      </c>
      <c r="C213" s="45" t="s">
        <v>2697</v>
      </c>
      <c r="D213" s="46" t="s">
        <v>2698</v>
      </c>
      <c r="E213" s="47" t="s">
        <v>2699</v>
      </c>
      <c r="F213" s="47"/>
      <c r="G213" s="47"/>
      <c r="H213" s="47"/>
      <c r="I213" s="48"/>
      <c r="J213" s="48"/>
      <c r="K213" s="48">
        <v>1</v>
      </c>
      <c r="L213" s="48"/>
      <c r="M213" s="82" t="s">
        <v>3806</v>
      </c>
    </row>
    <row r="214" spans="1:13" ht="32.299999999999997" customHeight="1" x14ac:dyDescent="0.25">
      <c r="A214" s="102">
        <v>212</v>
      </c>
      <c r="B214" s="103" t="s">
        <v>4945</v>
      </c>
      <c r="C214" s="45" t="s">
        <v>2700</v>
      </c>
      <c r="D214" s="46" t="s">
        <v>2701</v>
      </c>
      <c r="E214" s="47" t="s">
        <v>2702</v>
      </c>
      <c r="F214" s="47"/>
      <c r="G214" s="47"/>
      <c r="H214" s="47"/>
      <c r="I214" s="48"/>
      <c r="J214" s="48"/>
      <c r="K214" s="48">
        <v>1</v>
      </c>
      <c r="L214" s="48"/>
      <c r="M214" s="82" t="s">
        <v>3806</v>
      </c>
    </row>
    <row r="215" spans="1:13" ht="32.299999999999997" customHeight="1" x14ac:dyDescent="0.25">
      <c r="A215" s="102">
        <v>213</v>
      </c>
      <c r="B215" s="103" t="s">
        <v>4945</v>
      </c>
      <c r="C215" s="45" t="s">
        <v>2703</v>
      </c>
      <c r="D215" s="46" t="s">
        <v>2704</v>
      </c>
      <c r="E215" s="47" t="s">
        <v>2705</v>
      </c>
      <c r="F215" s="47"/>
      <c r="G215" s="47"/>
      <c r="H215" s="47"/>
      <c r="I215" s="48"/>
      <c r="J215" s="48"/>
      <c r="K215" s="48">
        <v>1</v>
      </c>
      <c r="L215" s="48"/>
      <c r="M215" s="82" t="s">
        <v>3806</v>
      </c>
    </row>
    <row r="216" spans="1:13" ht="32.299999999999997" customHeight="1" x14ac:dyDescent="0.25">
      <c r="A216" s="102">
        <v>214</v>
      </c>
      <c r="B216" s="103" t="s">
        <v>4945</v>
      </c>
      <c r="C216" s="45" t="s">
        <v>2706</v>
      </c>
      <c r="D216" s="46" t="s">
        <v>2707</v>
      </c>
      <c r="E216" s="47" t="s">
        <v>2708</v>
      </c>
      <c r="F216" s="47"/>
      <c r="G216" s="47"/>
      <c r="H216" s="47"/>
      <c r="I216" s="48"/>
      <c r="J216" s="48"/>
      <c r="K216" s="48">
        <v>1</v>
      </c>
      <c r="L216" s="48"/>
      <c r="M216" s="82" t="s">
        <v>3806</v>
      </c>
    </row>
    <row r="217" spans="1:13" ht="32.299999999999997" customHeight="1" x14ac:dyDescent="0.25">
      <c r="A217" s="102">
        <v>215</v>
      </c>
      <c r="B217" s="103" t="s">
        <v>4945</v>
      </c>
      <c r="C217" s="45" t="s">
        <v>2709</v>
      </c>
      <c r="D217" s="46" t="s">
        <v>2710</v>
      </c>
      <c r="E217" s="47" t="s">
        <v>2711</v>
      </c>
      <c r="F217" s="47"/>
      <c r="G217" s="47"/>
      <c r="H217" s="47"/>
      <c r="I217" s="48"/>
      <c r="J217" s="48"/>
      <c r="K217" s="48">
        <v>1</v>
      </c>
      <c r="L217" s="48"/>
      <c r="M217" s="82" t="s">
        <v>3806</v>
      </c>
    </row>
    <row r="218" spans="1:13" ht="32.299999999999997" customHeight="1" x14ac:dyDescent="0.25">
      <c r="A218" s="102">
        <v>216</v>
      </c>
      <c r="B218" s="103" t="s">
        <v>4945</v>
      </c>
      <c r="C218" s="45" t="s">
        <v>2712</v>
      </c>
      <c r="D218" s="46" t="s">
        <v>2713</v>
      </c>
      <c r="E218" s="47" t="s">
        <v>2233</v>
      </c>
      <c r="F218" s="47"/>
      <c r="G218" s="47"/>
      <c r="H218" s="47"/>
      <c r="I218" s="48"/>
      <c r="J218" s="48"/>
      <c r="K218" s="48">
        <v>1</v>
      </c>
      <c r="L218" s="48"/>
      <c r="M218" s="82" t="s">
        <v>3806</v>
      </c>
    </row>
    <row r="219" spans="1:13" ht="32.299999999999997" customHeight="1" x14ac:dyDescent="0.25">
      <c r="A219" s="102">
        <v>217</v>
      </c>
      <c r="B219" s="103" t="s">
        <v>4945</v>
      </c>
      <c r="C219" s="45" t="s">
        <v>2714</v>
      </c>
      <c r="D219" s="46" t="s">
        <v>2715</v>
      </c>
      <c r="E219" s="47" t="s">
        <v>2716</v>
      </c>
      <c r="F219" s="47"/>
      <c r="G219" s="47"/>
      <c r="H219" s="47"/>
      <c r="I219" s="48"/>
      <c r="J219" s="48"/>
      <c r="K219" s="48">
        <v>1</v>
      </c>
      <c r="L219" s="48"/>
      <c r="M219" s="82" t="s">
        <v>3806</v>
      </c>
    </row>
    <row r="220" spans="1:13" ht="32.299999999999997" customHeight="1" x14ac:dyDescent="0.25">
      <c r="A220" s="102">
        <v>218</v>
      </c>
      <c r="B220" s="103" t="s">
        <v>4945</v>
      </c>
      <c r="C220" s="45" t="s">
        <v>2717</v>
      </c>
      <c r="D220" s="46" t="s">
        <v>2718</v>
      </c>
      <c r="E220" s="47" t="s">
        <v>2719</v>
      </c>
      <c r="F220" s="47"/>
      <c r="G220" s="47"/>
      <c r="H220" s="47"/>
      <c r="I220" s="48"/>
      <c r="J220" s="48"/>
      <c r="K220" s="48">
        <v>1</v>
      </c>
      <c r="L220" s="48"/>
      <c r="M220" s="82" t="s">
        <v>3806</v>
      </c>
    </row>
    <row r="221" spans="1:13" ht="32.299999999999997" customHeight="1" x14ac:dyDescent="0.25">
      <c r="A221" s="102">
        <v>219</v>
      </c>
      <c r="B221" s="103" t="s">
        <v>4945</v>
      </c>
      <c r="C221" s="45" t="s">
        <v>2720</v>
      </c>
      <c r="D221" s="46" t="s">
        <v>2721</v>
      </c>
      <c r="E221" s="47" t="s">
        <v>1974</v>
      </c>
      <c r="F221" s="47"/>
      <c r="G221" s="47"/>
      <c r="H221" s="47"/>
      <c r="I221" s="48"/>
      <c r="J221" s="48"/>
      <c r="K221" s="48">
        <v>1</v>
      </c>
      <c r="L221" s="48"/>
      <c r="M221" s="82" t="s">
        <v>3806</v>
      </c>
    </row>
    <row r="222" spans="1:13" ht="32.299999999999997" customHeight="1" x14ac:dyDescent="0.25">
      <c r="A222" s="102">
        <v>220</v>
      </c>
      <c r="B222" s="103" t="s">
        <v>4945</v>
      </c>
      <c r="C222" s="45" t="s">
        <v>2722</v>
      </c>
      <c r="D222" s="46" t="s">
        <v>2723</v>
      </c>
      <c r="E222" s="47" t="s">
        <v>2724</v>
      </c>
      <c r="F222" s="47"/>
      <c r="G222" s="47"/>
      <c r="H222" s="47"/>
      <c r="I222" s="48"/>
      <c r="J222" s="48"/>
      <c r="K222" s="48">
        <v>1</v>
      </c>
      <c r="L222" s="48"/>
      <c r="M222" s="82" t="s">
        <v>3806</v>
      </c>
    </row>
    <row r="223" spans="1:13" ht="32.299999999999997" customHeight="1" x14ac:dyDescent="0.25">
      <c r="A223" s="102">
        <v>221</v>
      </c>
      <c r="B223" s="103" t="s">
        <v>4945</v>
      </c>
      <c r="C223" s="45" t="s">
        <v>2725</v>
      </c>
      <c r="D223" s="46" t="s">
        <v>2726</v>
      </c>
      <c r="E223" s="47" t="s">
        <v>2727</v>
      </c>
      <c r="F223" s="47"/>
      <c r="G223" s="47"/>
      <c r="H223" s="47"/>
      <c r="I223" s="48"/>
      <c r="J223" s="48"/>
      <c r="K223" s="48">
        <v>1</v>
      </c>
      <c r="L223" s="48"/>
      <c r="M223" s="82" t="s">
        <v>3806</v>
      </c>
    </row>
    <row r="224" spans="1:13" ht="32.299999999999997" customHeight="1" x14ac:dyDescent="0.25">
      <c r="A224" s="102">
        <v>222</v>
      </c>
      <c r="B224" s="103" t="s">
        <v>4945</v>
      </c>
      <c r="C224" s="45" t="s">
        <v>2728</v>
      </c>
      <c r="D224" s="46" t="s">
        <v>2729</v>
      </c>
      <c r="E224" s="47" t="s">
        <v>2685</v>
      </c>
      <c r="F224" s="47"/>
      <c r="G224" s="47"/>
      <c r="H224" s="47"/>
      <c r="I224" s="48"/>
      <c r="J224" s="48"/>
      <c r="K224" s="48">
        <v>1</v>
      </c>
      <c r="L224" s="48"/>
      <c r="M224" s="82" t="s">
        <v>3806</v>
      </c>
    </row>
    <row r="225" spans="1:13" ht="32.299999999999997" customHeight="1" x14ac:dyDescent="0.25">
      <c r="A225" s="102">
        <v>223</v>
      </c>
      <c r="B225" s="103" t="s">
        <v>4945</v>
      </c>
      <c r="C225" s="45" t="s">
        <v>2730</v>
      </c>
      <c r="D225" s="46" t="s">
        <v>2731</v>
      </c>
      <c r="E225" s="47" t="s">
        <v>2732</v>
      </c>
      <c r="F225" s="47"/>
      <c r="G225" s="47"/>
      <c r="H225" s="47"/>
      <c r="I225" s="48"/>
      <c r="J225" s="48"/>
      <c r="K225" s="48">
        <v>1</v>
      </c>
      <c r="L225" s="48"/>
      <c r="M225" s="82" t="s">
        <v>3806</v>
      </c>
    </row>
    <row r="226" spans="1:13" ht="32.299999999999997" customHeight="1" x14ac:dyDescent="0.25">
      <c r="A226" s="102">
        <v>224</v>
      </c>
      <c r="B226" s="103" t="s">
        <v>4945</v>
      </c>
      <c r="C226" s="45" t="s">
        <v>2733</v>
      </c>
      <c r="D226" s="46" t="s">
        <v>2734</v>
      </c>
      <c r="E226" s="47" t="s">
        <v>2735</v>
      </c>
      <c r="F226" s="47"/>
      <c r="G226" s="47"/>
      <c r="H226" s="47"/>
      <c r="I226" s="48"/>
      <c r="J226" s="48"/>
      <c r="K226" s="48">
        <v>1</v>
      </c>
      <c r="L226" s="48"/>
      <c r="M226" s="82" t="s">
        <v>3806</v>
      </c>
    </row>
    <row r="227" spans="1:13" ht="32.299999999999997" customHeight="1" x14ac:dyDescent="0.25">
      <c r="A227" s="102">
        <v>225</v>
      </c>
      <c r="B227" s="103" t="s">
        <v>4945</v>
      </c>
      <c r="C227" s="45" t="s">
        <v>2738</v>
      </c>
      <c r="D227" s="46" t="s">
        <v>2736</v>
      </c>
      <c r="E227" s="47" t="s">
        <v>2737</v>
      </c>
      <c r="F227" s="47"/>
      <c r="G227" s="47"/>
      <c r="H227" s="47"/>
      <c r="I227" s="48"/>
      <c r="J227" s="48"/>
      <c r="K227" s="48">
        <v>1</v>
      </c>
      <c r="L227" s="48"/>
      <c r="M227" s="82" t="s">
        <v>3806</v>
      </c>
    </row>
    <row r="228" spans="1:13" ht="32.299999999999997" customHeight="1" x14ac:dyDescent="0.25">
      <c r="A228" s="102">
        <v>226</v>
      </c>
      <c r="B228" s="103" t="s">
        <v>4945</v>
      </c>
      <c r="C228" s="45" t="s">
        <v>2741</v>
      </c>
      <c r="D228" s="46" t="s">
        <v>2739</v>
      </c>
      <c r="E228" s="47" t="s">
        <v>2740</v>
      </c>
      <c r="F228" s="47"/>
      <c r="G228" s="47"/>
      <c r="H228" s="47"/>
      <c r="I228" s="48"/>
      <c r="J228" s="48"/>
      <c r="K228" s="48">
        <v>1</v>
      </c>
      <c r="L228" s="48"/>
      <c r="M228" s="82" t="s">
        <v>3806</v>
      </c>
    </row>
    <row r="229" spans="1:13" ht="32.299999999999997" customHeight="1" x14ac:dyDescent="0.25">
      <c r="A229" s="102">
        <v>227</v>
      </c>
      <c r="B229" s="103" t="s">
        <v>4945</v>
      </c>
      <c r="C229" s="45" t="s">
        <v>2742</v>
      </c>
      <c r="D229" s="46" t="s">
        <v>2743</v>
      </c>
      <c r="E229" s="47" t="s">
        <v>2744</v>
      </c>
      <c r="F229" s="47"/>
      <c r="G229" s="47"/>
      <c r="H229" s="47"/>
      <c r="I229" s="48"/>
      <c r="J229" s="48"/>
      <c r="K229" s="48">
        <v>1</v>
      </c>
      <c r="L229" s="48"/>
      <c r="M229" s="82" t="s">
        <v>3806</v>
      </c>
    </row>
    <row r="230" spans="1:13" ht="32.299999999999997" customHeight="1" x14ac:dyDescent="0.25">
      <c r="A230" s="102">
        <v>228</v>
      </c>
      <c r="B230" s="103" t="s">
        <v>4945</v>
      </c>
      <c r="C230" s="45" t="s">
        <v>2745</v>
      </c>
      <c r="D230" s="46" t="s">
        <v>2746</v>
      </c>
      <c r="E230" s="47" t="s">
        <v>2747</v>
      </c>
      <c r="F230" s="47"/>
      <c r="G230" s="47"/>
      <c r="H230" s="47"/>
      <c r="I230" s="48"/>
      <c r="J230" s="48"/>
      <c r="K230" s="48">
        <v>1</v>
      </c>
      <c r="L230" s="48"/>
      <c r="M230" s="82" t="s">
        <v>3806</v>
      </c>
    </row>
    <row r="231" spans="1:13" ht="32.299999999999997" customHeight="1" x14ac:dyDescent="0.25">
      <c r="A231" s="102">
        <v>229</v>
      </c>
      <c r="B231" s="103" t="s">
        <v>4945</v>
      </c>
      <c r="C231" s="45" t="s">
        <v>2748</v>
      </c>
      <c r="D231" s="46" t="s">
        <v>2749</v>
      </c>
      <c r="E231" s="47" t="s">
        <v>2750</v>
      </c>
      <c r="F231" s="47"/>
      <c r="G231" s="47"/>
      <c r="H231" s="47"/>
      <c r="I231" s="48"/>
      <c r="J231" s="48"/>
      <c r="K231" s="48">
        <v>1</v>
      </c>
      <c r="L231" s="48"/>
      <c r="M231" s="82" t="s">
        <v>3806</v>
      </c>
    </row>
    <row r="232" spans="1:13" ht="32.299999999999997" customHeight="1" x14ac:dyDescent="0.25">
      <c r="A232" s="102">
        <v>230</v>
      </c>
      <c r="B232" s="103" t="s">
        <v>4945</v>
      </c>
      <c r="C232" s="45" t="s">
        <v>2751</v>
      </c>
      <c r="D232" s="46" t="s">
        <v>2752</v>
      </c>
      <c r="E232" s="47" t="s">
        <v>2753</v>
      </c>
      <c r="F232" s="47"/>
      <c r="G232" s="47"/>
      <c r="H232" s="47"/>
      <c r="I232" s="48"/>
      <c r="J232" s="48"/>
      <c r="K232" s="48">
        <v>1</v>
      </c>
      <c r="L232" s="48"/>
      <c r="M232" s="82" t="s">
        <v>3806</v>
      </c>
    </row>
    <row r="233" spans="1:13" ht="32.299999999999997" customHeight="1" x14ac:dyDescent="0.25">
      <c r="A233" s="102">
        <v>231</v>
      </c>
      <c r="B233" s="103" t="s">
        <v>4945</v>
      </c>
      <c r="C233" s="45" t="s">
        <v>2754</v>
      </c>
      <c r="D233" s="46" t="s">
        <v>2755</v>
      </c>
      <c r="E233" s="47" t="s">
        <v>2756</v>
      </c>
      <c r="F233" s="47"/>
      <c r="G233" s="47"/>
      <c r="H233" s="47"/>
      <c r="I233" s="48"/>
      <c r="J233" s="48"/>
      <c r="K233" s="48">
        <v>1</v>
      </c>
      <c r="L233" s="48"/>
      <c r="M233" s="82" t="s">
        <v>3806</v>
      </c>
    </row>
    <row r="234" spans="1:13" ht="32.299999999999997" customHeight="1" x14ac:dyDescent="0.25">
      <c r="A234" s="102">
        <v>232</v>
      </c>
      <c r="B234" s="103" t="s">
        <v>4945</v>
      </c>
      <c r="C234" s="45" t="s">
        <v>2757</v>
      </c>
      <c r="D234" s="46" t="s">
        <v>2758</v>
      </c>
      <c r="E234" s="47" t="s">
        <v>2759</v>
      </c>
      <c r="F234" s="47"/>
      <c r="G234" s="47"/>
      <c r="H234" s="47"/>
      <c r="I234" s="48"/>
      <c r="J234" s="48"/>
      <c r="K234" s="48">
        <v>1</v>
      </c>
      <c r="L234" s="48"/>
      <c r="M234" s="82" t="s">
        <v>3806</v>
      </c>
    </row>
    <row r="235" spans="1:13" ht="32.299999999999997" customHeight="1" x14ac:dyDescent="0.25">
      <c r="A235" s="102">
        <v>233</v>
      </c>
      <c r="B235" s="103" t="s">
        <v>4945</v>
      </c>
      <c r="C235" s="45" t="s">
        <v>2760</v>
      </c>
      <c r="D235" s="46" t="s">
        <v>2761</v>
      </c>
      <c r="E235" s="47" t="s">
        <v>2762</v>
      </c>
      <c r="F235" s="47"/>
      <c r="G235" s="47"/>
      <c r="H235" s="47"/>
      <c r="I235" s="48"/>
      <c r="J235" s="48"/>
      <c r="K235" s="48">
        <v>1</v>
      </c>
      <c r="L235" s="48"/>
      <c r="M235" s="82" t="s">
        <v>3806</v>
      </c>
    </row>
    <row r="236" spans="1:13" ht="32.299999999999997" customHeight="1" x14ac:dyDescent="0.25">
      <c r="A236" s="102">
        <v>234</v>
      </c>
      <c r="B236" s="103" t="s">
        <v>4945</v>
      </c>
      <c r="C236" s="45" t="s">
        <v>2763</v>
      </c>
      <c r="D236" s="46" t="s">
        <v>2764</v>
      </c>
      <c r="E236" s="47" t="s">
        <v>2765</v>
      </c>
      <c r="F236" s="47"/>
      <c r="G236" s="47"/>
      <c r="H236" s="47"/>
      <c r="I236" s="48"/>
      <c r="J236" s="48"/>
      <c r="K236" s="48">
        <v>1</v>
      </c>
      <c r="L236" s="48"/>
      <c r="M236" s="82" t="s">
        <v>3806</v>
      </c>
    </row>
    <row r="237" spans="1:13" ht="32.299999999999997" customHeight="1" x14ac:dyDescent="0.25">
      <c r="A237" s="102">
        <v>235</v>
      </c>
      <c r="B237" s="103" t="s">
        <v>4945</v>
      </c>
      <c r="C237" s="45" t="s">
        <v>2766</v>
      </c>
      <c r="D237" s="46" t="s">
        <v>2767</v>
      </c>
      <c r="E237" s="47" t="s">
        <v>2768</v>
      </c>
      <c r="F237" s="47"/>
      <c r="G237" s="47"/>
      <c r="H237" s="47"/>
      <c r="I237" s="48"/>
      <c r="J237" s="48"/>
      <c r="K237" s="48">
        <v>1</v>
      </c>
      <c r="L237" s="48"/>
      <c r="M237" s="82" t="s">
        <v>3806</v>
      </c>
    </row>
    <row r="238" spans="1:13" ht="32.299999999999997" customHeight="1" x14ac:dyDescent="0.25">
      <c r="A238" s="102">
        <v>236</v>
      </c>
      <c r="B238" s="103" t="s">
        <v>4945</v>
      </c>
      <c r="C238" s="45" t="s">
        <v>2769</v>
      </c>
      <c r="D238" s="46" t="s">
        <v>2770</v>
      </c>
      <c r="E238" s="47" t="s">
        <v>2771</v>
      </c>
      <c r="F238" s="47"/>
      <c r="G238" s="47"/>
      <c r="H238" s="47"/>
      <c r="I238" s="48"/>
      <c r="J238" s="48"/>
      <c r="K238" s="48">
        <v>1</v>
      </c>
      <c r="L238" s="48"/>
      <c r="M238" s="82" t="s">
        <v>3806</v>
      </c>
    </row>
    <row r="239" spans="1:13" ht="32.299999999999997" customHeight="1" x14ac:dyDescent="0.25">
      <c r="A239" s="102">
        <v>237</v>
      </c>
      <c r="B239" s="103" t="s">
        <v>4945</v>
      </c>
      <c r="C239" s="45" t="s">
        <v>2772</v>
      </c>
      <c r="D239" s="46" t="s">
        <v>2635</v>
      </c>
      <c r="E239" s="47"/>
      <c r="F239" s="47"/>
      <c r="G239" s="47"/>
      <c r="H239" s="47"/>
      <c r="I239" s="48"/>
      <c r="J239" s="48"/>
      <c r="K239" s="48">
        <v>1</v>
      </c>
      <c r="L239" s="48"/>
      <c r="M239" s="82" t="s">
        <v>3806</v>
      </c>
    </row>
    <row r="240" spans="1:13" ht="32.299999999999997" customHeight="1" x14ac:dyDescent="0.25">
      <c r="A240" s="102">
        <v>238</v>
      </c>
      <c r="B240" s="103" t="s">
        <v>4945</v>
      </c>
      <c r="C240" s="45" t="s">
        <v>2775</v>
      </c>
      <c r="D240" s="46" t="s">
        <v>2773</v>
      </c>
      <c r="E240" s="47" t="s">
        <v>2774</v>
      </c>
      <c r="F240" s="47"/>
      <c r="G240" s="47"/>
      <c r="H240" s="47"/>
      <c r="I240" s="48"/>
      <c r="J240" s="48"/>
      <c r="K240" s="48">
        <v>1</v>
      </c>
      <c r="L240" s="48"/>
      <c r="M240" s="82" t="s">
        <v>3806</v>
      </c>
    </row>
    <row r="241" spans="1:13" ht="32.299999999999997" customHeight="1" x14ac:dyDescent="0.25">
      <c r="A241" s="102">
        <v>239</v>
      </c>
      <c r="B241" s="103" t="s">
        <v>4945</v>
      </c>
      <c r="C241" s="45" t="s">
        <v>2777</v>
      </c>
      <c r="D241" s="46" t="s">
        <v>2776</v>
      </c>
      <c r="E241" s="47" t="s">
        <v>2779</v>
      </c>
      <c r="F241" s="47"/>
      <c r="G241" s="47"/>
      <c r="H241" s="47"/>
      <c r="I241" s="48"/>
      <c r="J241" s="48"/>
      <c r="K241" s="48">
        <v>1</v>
      </c>
      <c r="L241" s="48"/>
      <c r="M241" s="82" t="s">
        <v>3806</v>
      </c>
    </row>
    <row r="242" spans="1:13" ht="32.299999999999997" customHeight="1" x14ac:dyDescent="0.25">
      <c r="A242" s="102">
        <v>240</v>
      </c>
      <c r="B242" s="103" t="s">
        <v>4945</v>
      </c>
      <c r="C242" s="45" t="s">
        <v>2781</v>
      </c>
      <c r="D242" s="46" t="s">
        <v>2778</v>
      </c>
      <c r="E242" s="47" t="s">
        <v>2780</v>
      </c>
      <c r="F242" s="47"/>
      <c r="G242" s="47"/>
      <c r="H242" s="47"/>
      <c r="I242" s="48"/>
      <c r="J242" s="48"/>
      <c r="K242" s="48">
        <v>1</v>
      </c>
      <c r="L242" s="48"/>
      <c r="M242" s="82" t="s">
        <v>3806</v>
      </c>
    </row>
    <row r="243" spans="1:13" ht="32.299999999999997" customHeight="1" x14ac:dyDescent="0.25">
      <c r="A243" s="102">
        <v>241</v>
      </c>
      <c r="B243" s="103" t="s">
        <v>4945</v>
      </c>
      <c r="C243" s="45" t="s">
        <v>2784</v>
      </c>
      <c r="D243" s="46" t="s">
        <v>2782</v>
      </c>
      <c r="E243" s="47" t="s">
        <v>2783</v>
      </c>
      <c r="F243" s="47"/>
      <c r="G243" s="47"/>
      <c r="H243" s="47"/>
      <c r="I243" s="48"/>
      <c r="J243" s="48"/>
      <c r="K243" s="48">
        <v>1</v>
      </c>
      <c r="L243" s="48"/>
      <c r="M243" s="82" t="s">
        <v>3806</v>
      </c>
    </row>
    <row r="244" spans="1:13" ht="32.299999999999997" customHeight="1" x14ac:dyDescent="0.25">
      <c r="A244" s="102">
        <v>242</v>
      </c>
      <c r="B244" s="103" t="s">
        <v>4945</v>
      </c>
      <c r="C244" s="45" t="s">
        <v>2785</v>
      </c>
      <c r="D244" s="46" t="s">
        <v>2786</v>
      </c>
      <c r="E244" s="47" t="s">
        <v>2787</v>
      </c>
      <c r="F244" s="47"/>
      <c r="G244" s="47"/>
      <c r="H244" s="47"/>
      <c r="I244" s="48"/>
      <c r="J244" s="48"/>
      <c r="K244" s="48">
        <v>2</v>
      </c>
      <c r="L244" s="48"/>
      <c r="M244" s="82" t="s">
        <v>3806</v>
      </c>
    </row>
    <row r="245" spans="1:13" ht="32.299999999999997" customHeight="1" x14ac:dyDescent="0.25">
      <c r="A245" s="102">
        <v>243</v>
      </c>
      <c r="B245" s="103" t="s">
        <v>4945</v>
      </c>
      <c r="C245" s="45" t="s">
        <v>2790</v>
      </c>
      <c r="D245" s="46" t="s">
        <v>2788</v>
      </c>
      <c r="E245" s="47" t="s">
        <v>2789</v>
      </c>
      <c r="F245" s="47"/>
      <c r="G245" s="47"/>
      <c r="H245" s="47"/>
      <c r="I245" s="48"/>
      <c r="J245" s="48"/>
      <c r="K245" s="48">
        <v>1</v>
      </c>
      <c r="L245" s="48"/>
      <c r="M245" s="82" t="s">
        <v>3806</v>
      </c>
    </row>
    <row r="246" spans="1:13" ht="32.299999999999997" customHeight="1" x14ac:dyDescent="0.25">
      <c r="A246" s="102">
        <v>244</v>
      </c>
      <c r="B246" s="103" t="s">
        <v>4945</v>
      </c>
      <c r="C246" s="45" t="s">
        <v>2793</v>
      </c>
      <c r="D246" s="46" t="s">
        <v>2791</v>
      </c>
      <c r="E246" s="47" t="s">
        <v>2792</v>
      </c>
      <c r="F246" s="47"/>
      <c r="G246" s="47"/>
      <c r="H246" s="47"/>
      <c r="I246" s="48"/>
      <c r="J246" s="48"/>
      <c r="K246" s="48">
        <v>1</v>
      </c>
      <c r="L246" s="48"/>
      <c r="M246" s="82" t="s">
        <v>3806</v>
      </c>
    </row>
    <row r="247" spans="1:13" ht="32.299999999999997" customHeight="1" x14ac:dyDescent="0.25">
      <c r="A247" s="102">
        <v>245</v>
      </c>
      <c r="B247" s="103" t="s">
        <v>4945</v>
      </c>
      <c r="C247" s="45" t="s">
        <v>2795</v>
      </c>
      <c r="D247" s="46" t="s">
        <v>2794</v>
      </c>
      <c r="E247" s="47" t="s">
        <v>2796</v>
      </c>
      <c r="F247" s="47"/>
      <c r="G247" s="47"/>
      <c r="H247" s="47"/>
      <c r="I247" s="48"/>
      <c r="J247" s="48"/>
      <c r="K247" s="48">
        <v>1</v>
      </c>
      <c r="L247" s="48"/>
      <c r="M247" s="82" t="s">
        <v>3806</v>
      </c>
    </row>
    <row r="248" spans="1:13" ht="32.299999999999997" customHeight="1" x14ac:dyDescent="0.25">
      <c r="A248" s="102">
        <v>246</v>
      </c>
      <c r="B248" s="103" t="s">
        <v>4945</v>
      </c>
      <c r="C248" s="45" t="s">
        <v>2799</v>
      </c>
      <c r="D248" s="46" t="s">
        <v>2797</v>
      </c>
      <c r="E248" s="47" t="s">
        <v>2798</v>
      </c>
      <c r="F248" s="47"/>
      <c r="G248" s="47"/>
      <c r="H248" s="47"/>
      <c r="I248" s="48"/>
      <c r="J248" s="48"/>
      <c r="K248" s="48">
        <v>1</v>
      </c>
      <c r="L248" s="48"/>
      <c r="M248" s="82" t="s">
        <v>3806</v>
      </c>
    </row>
    <row r="249" spans="1:13" ht="32.299999999999997" customHeight="1" x14ac:dyDescent="0.25">
      <c r="A249" s="102">
        <v>247</v>
      </c>
      <c r="B249" s="103" t="s">
        <v>4945</v>
      </c>
      <c r="C249" s="45" t="s">
        <v>2800</v>
      </c>
      <c r="D249" s="46" t="s">
        <v>2695</v>
      </c>
      <c r="E249" s="47" t="s">
        <v>2696</v>
      </c>
      <c r="F249" s="47"/>
      <c r="G249" s="47"/>
      <c r="H249" s="47"/>
      <c r="I249" s="48"/>
      <c r="J249" s="48"/>
      <c r="K249" s="48">
        <v>1</v>
      </c>
      <c r="L249" s="48"/>
      <c r="M249" s="82" t="s">
        <v>3806</v>
      </c>
    </row>
    <row r="250" spans="1:13" ht="32.299999999999997" customHeight="1" x14ac:dyDescent="0.25">
      <c r="A250" s="102">
        <v>248</v>
      </c>
      <c r="B250" s="103" t="s">
        <v>4945</v>
      </c>
      <c r="C250" s="45" t="s">
        <v>2803</v>
      </c>
      <c r="D250" s="46" t="s">
        <v>2801</v>
      </c>
      <c r="E250" s="47" t="s">
        <v>2802</v>
      </c>
      <c r="F250" s="47"/>
      <c r="G250" s="47"/>
      <c r="H250" s="47"/>
      <c r="I250" s="48"/>
      <c r="J250" s="48"/>
      <c r="K250" s="48">
        <v>1</v>
      </c>
      <c r="L250" s="48"/>
      <c r="M250" s="82" t="s">
        <v>3806</v>
      </c>
    </row>
    <row r="251" spans="1:13" ht="32.299999999999997" customHeight="1" x14ac:dyDescent="0.25">
      <c r="A251" s="102">
        <v>249</v>
      </c>
      <c r="B251" s="103" t="s">
        <v>4945</v>
      </c>
      <c r="C251" s="45" t="s">
        <v>2806</v>
      </c>
      <c r="D251" s="46" t="s">
        <v>2804</v>
      </c>
      <c r="E251" s="47" t="s">
        <v>2805</v>
      </c>
      <c r="F251" s="47"/>
      <c r="G251" s="47"/>
      <c r="H251" s="47"/>
      <c r="I251" s="48"/>
      <c r="J251" s="48"/>
      <c r="K251" s="48">
        <v>1</v>
      </c>
      <c r="L251" s="48"/>
      <c r="M251" s="82" t="s">
        <v>3806</v>
      </c>
    </row>
    <row r="252" spans="1:13" ht="32.299999999999997" customHeight="1" x14ac:dyDescent="0.25">
      <c r="A252" s="102">
        <v>250</v>
      </c>
      <c r="B252" s="103" t="s">
        <v>4945</v>
      </c>
      <c r="C252" s="45" t="s">
        <v>2807</v>
      </c>
      <c r="D252" s="46" t="s">
        <v>2808</v>
      </c>
      <c r="E252" s="47"/>
      <c r="F252" s="47"/>
      <c r="G252" s="47"/>
      <c r="H252" s="47"/>
      <c r="I252" s="48"/>
      <c r="J252" s="48"/>
      <c r="K252" s="48">
        <v>4</v>
      </c>
      <c r="L252" s="48"/>
      <c r="M252" s="82" t="s">
        <v>3806</v>
      </c>
    </row>
    <row r="253" spans="1:13" ht="32.299999999999997" customHeight="1" x14ac:dyDescent="0.25">
      <c r="A253" s="102">
        <v>251</v>
      </c>
      <c r="B253" s="103" t="s">
        <v>4945</v>
      </c>
      <c r="C253" s="45" t="s">
        <v>2811</v>
      </c>
      <c r="D253" s="46" t="s">
        <v>2809</v>
      </c>
      <c r="E253" s="47" t="s">
        <v>2810</v>
      </c>
      <c r="F253" s="47"/>
      <c r="G253" s="47"/>
      <c r="H253" s="47"/>
      <c r="I253" s="48"/>
      <c r="J253" s="48"/>
      <c r="K253" s="48">
        <v>1</v>
      </c>
      <c r="L253" s="48"/>
      <c r="M253" s="82" t="s">
        <v>3806</v>
      </c>
    </row>
    <row r="254" spans="1:13" ht="32.299999999999997" customHeight="1" x14ac:dyDescent="0.25">
      <c r="A254" s="102">
        <v>252</v>
      </c>
      <c r="B254" s="103" t="s">
        <v>4945</v>
      </c>
      <c r="C254" s="45" t="s">
        <v>2813</v>
      </c>
      <c r="D254" s="46" t="s">
        <v>2812</v>
      </c>
      <c r="E254" s="47" t="s">
        <v>2406</v>
      </c>
      <c r="F254" s="47"/>
      <c r="G254" s="47"/>
      <c r="H254" s="47"/>
      <c r="I254" s="48"/>
      <c r="J254" s="48"/>
      <c r="K254" s="48">
        <v>1</v>
      </c>
      <c r="L254" s="48"/>
      <c r="M254" s="82" t="s">
        <v>3806</v>
      </c>
    </row>
    <row r="255" spans="1:13" ht="32.299999999999997" customHeight="1" x14ac:dyDescent="0.25">
      <c r="A255" s="102">
        <v>253</v>
      </c>
      <c r="B255" s="103" t="s">
        <v>4945</v>
      </c>
      <c r="C255" s="45" t="s">
        <v>2816</v>
      </c>
      <c r="D255" s="46" t="s">
        <v>2814</v>
      </c>
      <c r="E255" s="47" t="s">
        <v>2815</v>
      </c>
      <c r="F255" s="47"/>
      <c r="G255" s="47"/>
      <c r="H255" s="47"/>
      <c r="I255" s="48"/>
      <c r="J255" s="48"/>
      <c r="K255" s="48">
        <v>1</v>
      </c>
      <c r="L255" s="48"/>
      <c r="M255" s="82" t="s">
        <v>3806</v>
      </c>
    </row>
    <row r="256" spans="1:13" ht="32.299999999999997" customHeight="1" x14ac:dyDescent="0.25">
      <c r="A256" s="102">
        <v>254</v>
      </c>
      <c r="B256" s="103" t="s">
        <v>4945</v>
      </c>
      <c r="C256" s="45" t="s">
        <v>2817</v>
      </c>
      <c r="D256" s="46" t="s">
        <v>2818</v>
      </c>
      <c r="E256" s="47" t="s">
        <v>2819</v>
      </c>
      <c r="F256" s="47"/>
      <c r="G256" s="47"/>
      <c r="H256" s="47"/>
      <c r="I256" s="48"/>
      <c r="J256" s="48"/>
      <c r="K256" s="48">
        <v>1</v>
      </c>
      <c r="L256" s="48"/>
      <c r="M256" s="82" t="s">
        <v>3806</v>
      </c>
    </row>
    <row r="257" spans="1:13" ht="32.299999999999997" customHeight="1" x14ac:dyDescent="0.25">
      <c r="A257" s="102">
        <v>255</v>
      </c>
      <c r="B257" s="103" t="s">
        <v>4945</v>
      </c>
      <c r="C257" s="45" t="s">
        <v>2822</v>
      </c>
      <c r="D257" s="46" t="s">
        <v>2820</v>
      </c>
      <c r="E257" s="47" t="s">
        <v>2821</v>
      </c>
      <c r="F257" s="47"/>
      <c r="G257" s="47"/>
      <c r="H257" s="47"/>
      <c r="I257" s="48"/>
      <c r="J257" s="48"/>
      <c r="K257" s="48">
        <v>1</v>
      </c>
      <c r="L257" s="48"/>
      <c r="M257" s="82" t="s">
        <v>3806</v>
      </c>
    </row>
    <row r="258" spans="1:13" ht="32.299999999999997" customHeight="1" x14ac:dyDescent="0.25">
      <c r="A258" s="102">
        <v>256</v>
      </c>
      <c r="B258" s="103" t="s">
        <v>4945</v>
      </c>
      <c r="C258" s="45" t="s">
        <v>2825</v>
      </c>
      <c r="D258" s="46" t="s">
        <v>2823</v>
      </c>
      <c r="E258" s="47" t="s">
        <v>2824</v>
      </c>
      <c r="F258" s="47"/>
      <c r="G258" s="47"/>
      <c r="H258" s="47"/>
      <c r="I258" s="48"/>
      <c r="J258" s="48"/>
      <c r="K258" s="48">
        <v>6</v>
      </c>
      <c r="L258" s="48"/>
      <c r="M258" s="82" t="s">
        <v>3806</v>
      </c>
    </row>
    <row r="259" spans="1:13" ht="32.299999999999997" customHeight="1" x14ac:dyDescent="0.25">
      <c r="A259" s="102">
        <v>257</v>
      </c>
      <c r="B259" s="103" t="s">
        <v>4945</v>
      </c>
      <c r="C259" s="45" t="s">
        <v>2827</v>
      </c>
      <c r="D259" s="46" t="s">
        <v>2826</v>
      </c>
      <c r="E259" s="47" t="s">
        <v>2828</v>
      </c>
      <c r="F259" s="47"/>
      <c r="G259" s="47"/>
      <c r="H259" s="47"/>
      <c r="I259" s="48"/>
      <c r="J259" s="48"/>
      <c r="K259" s="48">
        <v>1</v>
      </c>
      <c r="L259" s="48"/>
      <c r="M259" s="82" t="s">
        <v>3806</v>
      </c>
    </row>
    <row r="260" spans="1:13" ht="32.299999999999997" customHeight="1" x14ac:dyDescent="0.25">
      <c r="A260" s="102">
        <v>258</v>
      </c>
      <c r="B260" s="103" t="s">
        <v>4945</v>
      </c>
      <c r="C260" s="45" t="s">
        <v>2748</v>
      </c>
      <c r="D260" s="46" t="s">
        <v>2829</v>
      </c>
      <c r="E260" s="47" t="s">
        <v>2750</v>
      </c>
      <c r="F260" s="47"/>
      <c r="G260" s="47"/>
      <c r="H260" s="47"/>
      <c r="I260" s="48"/>
      <c r="J260" s="48"/>
      <c r="K260" s="48">
        <v>1</v>
      </c>
      <c r="L260" s="48"/>
      <c r="M260" s="82" t="s">
        <v>3806</v>
      </c>
    </row>
    <row r="261" spans="1:13" ht="32.299999999999997" customHeight="1" x14ac:dyDescent="0.25">
      <c r="A261" s="102">
        <v>259</v>
      </c>
      <c r="B261" s="103" t="s">
        <v>4945</v>
      </c>
      <c r="C261" s="45" t="s">
        <v>2832</v>
      </c>
      <c r="D261" s="46" t="s">
        <v>2830</v>
      </c>
      <c r="E261" s="47" t="s">
        <v>2831</v>
      </c>
      <c r="F261" s="47"/>
      <c r="G261" s="47"/>
      <c r="H261" s="47"/>
      <c r="I261" s="48"/>
      <c r="J261" s="48"/>
      <c r="K261" s="48">
        <v>1</v>
      </c>
      <c r="L261" s="48"/>
      <c r="M261" s="82" t="s">
        <v>3806</v>
      </c>
    </row>
    <row r="262" spans="1:13" ht="32.299999999999997" customHeight="1" x14ac:dyDescent="0.25">
      <c r="A262" s="102">
        <v>260</v>
      </c>
      <c r="B262" s="103" t="s">
        <v>4945</v>
      </c>
      <c r="C262" s="45" t="s">
        <v>2835</v>
      </c>
      <c r="D262" s="46" t="s">
        <v>2833</v>
      </c>
      <c r="E262" s="47" t="s">
        <v>2834</v>
      </c>
      <c r="F262" s="47"/>
      <c r="G262" s="47"/>
      <c r="H262" s="47"/>
      <c r="I262" s="48"/>
      <c r="J262" s="48"/>
      <c r="K262" s="48">
        <v>1</v>
      </c>
      <c r="L262" s="48"/>
      <c r="M262" s="82" t="s">
        <v>3806</v>
      </c>
    </row>
    <row r="263" spans="1:13" ht="32.299999999999997" customHeight="1" x14ac:dyDescent="0.25">
      <c r="A263" s="102">
        <v>261</v>
      </c>
      <c r="B263" s="103" t="s">
        <v>4945</v>
      </c>
      <c r="C263" s="45" t="s">
        <v>2838</v>
      </c>
      <c r="D263" s="46" t="s">
        <v>2836</v>
      </c>
      <c r="E263" s="47" t="s">
        <v>2837</v>
      </c>
      <c r="F263" s="47"/>
      <c r="G263" s="47"/>
      <c r="H263" s="47"/>
      <c r="I263" s="48"/>
      <c r="J263" s="48"/>
      <c r="K263" s="48">
        <v>1</v>
      </c>
      <c r="L263" s="48"/>
      <c r="M263" s="82" t="s">
        <v>3806</v>
      </c>
    </row>
    <row r="264" spans="1:13" ht="32.299999999999997" customHeight="1" x14ac:dyDescent="0.25">
      <c r="A264" s="102">
        <v>262</v>
      </c>
      <c r="B264" s="103" t="s">
        <v>4945</v>
      </c>
      <c r="C264" s="45" t="s">
        <v>2841</v>
      </c>
      <c r="D264" s="46" t="s">
        <v>2839</v>
      </c>
      <c r="E264" s="47" t="s">
        <v>2840</v>
      </c>
      <c r="F264" s="47"/>
      <c r="G264" s="47"/>
      <c r="H264" s="47"/>
      <c r="I264" s="48"/>
      <c r="J264" s="48"/>
      <c r="K264" s="48">
        <v>1</v>
      </c>
      <c r="L264" s="48"/>
      <c r="M264" s="82" t="s">
        <v>3806</v>
      </c>
    </row>
    <row r="265" spans="1:13" ht="32.299999999999997" customHeight="1" x14ac:dyDescent="0.25">
      <c r="A265" s="102">
        <v>263</v>
      </c>
      <c r="B265" s="103" t="s">
        <v>4945</v>
      </c>
      <c r="C265" s="45" t="s">
        <v>2844</v>
      </c>
      <c r="D265" s="46" t="s">
        <v>2842</v>
      </c>
      <c r="E265" s="47" t="s">
        <v>2843</v>
      </c>
      <c r="F265" s="47"/>
      <c r="G265" s="47"/>
      <c r="H265" s="47"/>
      <c r="I265" s="48"/>
      <c r="J265" s="48"/>
      <c r="K265" s="48">
        <v>1</v>
      </c>
      <c r="L265" s="48"/>
      <c r="M265" s="82" t="s">
        <v>3806</v>
      </c>
    </row>
    <row r="266" spans="1:13" ht="32.299999999999997" customHeight="1" x14ac:dyDescent="0.25">
      <c r="A266" s="102">
        <v>264</v>
      </c>
      <c r="B266" s="103" t="s">
        <v>4945</v>
      </c>
      <c r="C266" s="45" t="s">
        <v>2847</v>
      </c>
      <c r="D266" s="46" t="s">
        <v>2845</v>
      </c>
      <c r="E266" s="47" t="s">
        <v>2846</v>
      </c>
      <c r="F266" s="47"/>
      <c r="G266" s="47"/>
      <c r="H266" s="47"/>
      <c r="I266" s="48"/>
      <c r="J266" s="48"/>
      <c r="K266" s="48">
        <v>1</v>
      </c>
      <c r="L266" s="48"/>
      <c r="M266" s="82" t="s">
        <v>3806</v>
      </c>
    </row>
    <row r="267" spans="1:13" ht="32.299999999999997" customHeight="1" x14ac:dyDescent="0.25">
      <c r="A267" s="102">
        <v>265</v>
      </c>
      <c r="B267" s="103" t="s">
        <v>4945</v>
      </c>
      <c r="C267" s="45" t="s">
        <v>2850</v>
      </c>
      <c r="D267" s="46" t="s">
        <v>2848</v>
      </c>
      <c r="E267" s="47" t="s">
        <v>2849</v>
      </c>
      <c r="F267" s="47"/>
      <c r="G267" s="47"/>
      <c r="H267" s="47"/>
      <c r="I267" s="48"/>
      <c r="J267" s="48"/>
      <c r="K267" s="48">
        <v>2</v>
      </c>
      <c r="L267" s="48"/>
      <c r="M267" s="82" t="s">
        <v>3806</v>
      </c>
    </row>
    <row r="268" spans="1:13" ht="32.299999999999997" customHeight="1" x14ac:dyDescent="0.25">
      <c r="A268" s="102">
        <v>266</v>
      </c>
      <c r="B268" s="103" t="s">
        <v>4945</v>
      </c>
      <c r="C268" s="45" t="s">
        <v>2851</v>
      </c>
      <c r="D268" s="46" t="s">
        <v>2852</v>
      </c>
      <c r="E268" s="47" t="s">
        <v>2853</v>
      </c>
      <c r="F268" s="47"/>
      <c r="G268" s="47"/>
      <c r="H268" s="47"/>
      <c r="I268" s="48"/>
      <c r="J268" s="48"/>
      <c r="K268" s="48">
        <v>1</v>
      </c>
      <c r="L268" s="48"/>
      <c r="M268" s="82" t="s">
        <v>3806</v>
      </c>
    </row>
    <row r="269" spans="1:13" ht="32.299999999999997" customHeight="1" x14ac:dyDescent="0.25">
      <c r="A269" s="102">
        <v>267</v>
      </c>
      <c r="B269" s="103" t="s">
        <v>4945</v>
      </c>
      <c r="C269" s="45" t="s">
        <v>3110</v>
      </c>
      <c r="D269" s="46" t="s">
        <v>2854</v>
      </c>
      <c r="E269" s="47" t="s">
        <v>2855</v>
      </c>
      <c r="F269" s="47" t="s">
        <v>3109</v>
      </c>
      <c r="G269" s="47" t="s">
        <v>3027</v>
      </c>
      <c r="H269" s="47" t="s">
        <v>2971</v>
      </c>
      <c r="I269" s="48" t="s">
        <v>2972</v>
      </c>
      <c r="J269" s="48">
        <v>88</v>
      </c>
      <c r="K269" s="48">
        <v>4</v>
      </c>
      <c r="L269" s="48">
        <v>720</v>
      </c>
      <c r="M269" s="82" t="s">
        <v>3806</v>
      </c>
    </row>
    <row r="270" spans="1:13" ht="32.299999999999997" customHeight="1" x14ac:dyDescent="0.25">
      <c r="A270" s="102">
        <v>268</v>
      </c>
      <c r="B270" s="103" t="s">
        <v>4945</v>
      </c>
      <c r="C270" s="45" t="s">
        <v>2856</v>
      </c>
      <c r="D270" s="46" t="s">
        <v>2857</v>
      </c>
      <c r="E270" s="47" t="s">
        <v>2858</v>
      </c>
      <c r="F270" s="47"/>
      <c r="G270" s="47"/>
      <c r="H270" s="47"/>
      <c r="I270" s="48"/>
      <c r="J270" s="48"/>
      <c r="K270" s="48">
        <v>1</v>
      </c>
      <c r="L270" s="48"/>
      <c r="M270" s="82" t="s">
        <v>3806</v>
      </c>
    </row>
    <row r="271" spans="1:13" ht="32.299999999999997" customHeight="1" x14ac:dyDescent="0.25">
      <c r="A271" s="102">
        <v>269</v>
      </c>
      <c r="B271" s="103" t="s">
        <v>4945</v>
      </c>
      <c r="C271" s="45" t="s">
        <v>2859</v>
      </c>
      <c r="D271" s="46" t="s">
        <v>2860</v>
      </c>
      <c r="E271" s="47" t="s">
        <v>2861</v>
      </c>
      <c r="F271" s="47"/>
      <c r="G271" s="47"/>
      <c r="H271" s="47"/>
      <c r="I271" s="48"/>
      <c r="J271" s="48"/>
      <c r="K271" s="48">
        <v>1</v>
      </c>
      <c r="L271" s="48"/>
      <c r="M271" s="82" t="s">
        <v>3806</v>
      </c>
    </row>
    <row r="272" spans="1:13" ht="32.299999999999997" customHeight="1" x14ac:dyDescent="0.25">
      <c r="A272" s="102">
        <v>270</v>
      </c>
      <c r="B272" s="103" t="s">
        <v>4945</v>
      </c>
      <c r="C272" s="45" t="s">
        <v>2862</v>
      </c>
      <c r="D272" s="46" t="s">
        <v>2863</v>
      </c>
      <c r="E272" s="47" t="s">
        <v>2864</v>
      </c>
      <c r="F272" s="47"/>
      <c r="G272" s="47"/>
      <c r="H272" s="47"/>
      <c r="I272" s="48"/>
      <c r="J272" s="48"/>
      <c r="K272" s="48">
        <v>1</v>
      </c>
      <c r="L272" s="48"/>
      <c r="M272" s="82" t="s">
        <v>3806</v>
      </c>
    </row>
    <row r="273" spans="1:13" ht="32.299999999999997" customHeight="1" x14ac:dyDescent="0.25">
      <c r="A273" s="102">
        <v>271</v>
      </c>
      <c r="B273" s="103" t="s">
        <v>4945</v>
      </c>
      <c r="C273" s="45" t="s">
        <v>2865</v>
      </c>
      <c r="D273" s="46" t="s">
        <v>2866</v>
      </c>
      <c r="E273" s="47" t="s">
        <v>2867</v>
      </c>
      <c r="F273" s="47"/>
      <c r="G273" s="47"/>
      <c r="H273" s="47"/>
      <c r="I273" s="48"/>
      <c r="J273" s="48"/>
      <c r="K273" s="48">
        <v>1</v>
      </c>
      <c r="L273" s="48"/>
      <c r="M273" s="82" t="s">
        <v>3806</v>
      </c>
    </row>
    <row r="274" spans="1:13" ht="32.299999999999997" customHeight="1" x14ac:dyDescent="0.25">
      <c r="A274" s="102">
        <v>272</v>
      </c>
      <c r="B274" s="103" t="s">
        <v>4945</v>
      </c>
      <c r="C274" s="45" t="s">
        <v>2868</v>
      </c>
      <c r="D274" s="46" t="s">
        <v>2869</v>
      </c>
      <c r="E274" s="47" t="s">
        <v>2870</v>
      </c>
      <c r="F274" s="47"/>
      <c r="G274" s="47"/>
      <c r="H274" s="47"/>
      <c r="I274" s="48"/>
      <c r="J274" s="48"/>
      <c r="K274" s="48">
        <v>3</v>
      </c>
      <c r="L274" s="48"/>
      <c r="M274" s="82" t="s">
        <v>3806</v>
      </c>
    </row>
    <row r="275" spans="1:13" ht="32.299999999999997" customHeight="1" x14ac:dyDescent="0.25">
      <c r="A275" s="102">
        <v>273</v>
      </c>
      <c r="B275" s="103" t="s">
        <v>4945</v>
      </c>
      <c r="C275" s="45" t="s">
        <v>2871</v>
      </c>
      <c r="D275" s="46" t="s">
        <v>2872</v>
      </c>
      <c r="E275" s="47" t="s">
        <v>1974</v>
      </c>
      <c r="F275" s="47"/>
      <c r="G275" s="47"/>
      <c r="H275" s="47"/>
      <c r="I275" s="48"/>
      <c r="J275" s="48"/>
      <c r="K275" s="48">
        <v>1</v>
      </c>
      <c r="L275" s="48"/>
      <c r="M275" s="82" t="s">
        <v>3806</v>
      </c>
    </row>
    <row r="276" spans="1:13" ht="32.299999999999997" customHeight="1" x14ac:dyDescent="0.25">
      <c r="A276" s="102">
        <v>274</v>
      </c>
      <c r="B276" s="103" t="s">
        <v>4945</v>
      </c>
      <c r="C276" s="45" t="s">
        <v>2873</v>
      </c>
      <c r="D276" s="46" t="s">
        <v>2874</v>
      </c>
      <c r="E276" s="47" t="s">
        <v>2875</v>
      </c>
      <c r="F276" s="47"/>
      <c r="G276" s="47"/>
      <c r="H276" s="47"/>
      <c r="I276" s="48"/>
      <c r="J276" s="48"/>
      <c r="K276" s="48">
        <v>1</v>
      </c>
      <c r="L276" s="48"/>
      <c r="M276" s="82" t="s">
        <v>3806</v>
      </c>
    </row>
    <row r="277" spans="1:13" ht="32.299999999999997" customHeight="1" x14ac:dyDescent="0.25">
      <c r="A277" s="102">
        <v>275</v>
      </c>
      <c r="B277" s="103" t="s">
        <v>4945</v>
      </c>
      <c r="C277" s="45" t="s">
        <v>2876</v>
      </c>
      <c r="D277" s="46" t="s">
        <v>2877</v>
      </c>
      <c r="E277" s="47" t="s">
        <v>2878</v>
      </c>
      <c r="F277" s="47"/>
      <c r="G277" s="47"/>
      <c r="H277" s="47"/>
      <c r="I277" s="48"/>
      <c r="J277" s="48"/>
      <c r="K277" s="48">
        <v>1</v>
      </c>
      <c r="L277" s="48"/>
      <c r="M277" s="82" t="s">
        <v>3806</v>
      </c>
    </row>
    <row r="278" spans="1:13" ht="32.299999999999997" customHeight="1" x14ac:dyDescent="0.25">
      <c r="A278" s="102">
        <v>276</v>
      </c>
      <c r="B278" s="103" t="s">
        <v>4945</v>
      </c>
      <c r="C278" s="45" t="s">
        <v>2879</v>
      </c>
      <c r="D278" s="46" t="s">
        <v>2880</v>
      </c>
      <c r="E278" s="47" t="s">
        <v>2881</v>
      </c>
      <c r="F278" s="47"/>
      <c r="G278" s="47"/>
      <c r="H278" s="47"/>
      <c r="I278" s="48"/>
      <c r="J278" s="48"/>
      <c r="K278" s="48">
        <v>1</v>
      </c>
      <c r="L278" s="48"/>
      <c r="M278" s="82" t="s">
        <v>3806</v>
      </c>
    </row>
    <row r="279" spans="1:13" ht="32.299999999999997" customHeight="1" x14ac:dyDescent="0.25">
      <c r="A279" s="102">
        <v>277</v>
      </c>
      <c r="B279" s="103" t="s">
        <v>4945</v>
      </c>
      <c r="C279" s="45" t="s">
        <v>2882</v>
      </c>
      <c r="D279" s="46" t="s">
        <v>2883</v>
      </c>
      <c r="E279" s="47" t="s">
        <v>2884</v>
      </c>
      <c r="F279" s="47"/>
      <c r="G279" s="47"/>
      <c r="H279" s="47"/>
      <c r="I279" s="48"/>
      <c r="J279" s="48"/>
      <c r="K279" s="48">
        <v>1</v>
      </c>
      <c r="L279" s="48"/>
      <c r="M279" s="82" t="s">
        <v>3806</v>
      </c>
    </row>
    <row r="280" spans="1:13" ht="32.299999999999997" customHeight="1" x14ac:dyDescent="0.25">
      <c r="A280" s="102">
        <v>278</v>
      </c>
      <c r="B280" s="103" t="s">
        <v>4945</v>
      </c>
      <c r="C280" s="45" t="s">
        <v>2885</v>
      </c>
      <c r="D280" s="46" t="s">
        <v>2886</v>
      </c>
      <c r="E280" s="47" t="s">
        <v>2887</v>
      </c>
      <c r="F280" s="47"/>
      <c r="G280" s="47"/>
      <c r="H280" s="47"/>
      <c r="I280" s="48"/>
      <c r="J280" s="48"/>
      <c r="K280" s="48">
        <v>1</v>
      </c>
      <c r="L280" s="48"/>
      <c r="M280" s="82" t="s">
        <v>3806</v>
      </c>
    </row>
    <row r="281" spans="1:13" ht="32.299999999999997" customHeight="1" x14ac:dyDescent="0.25">
      <c r="A281" s="102">
        <v>279</v>
      </c>
      <c r="B281" s="103" t="s">
        <v>4945</v>
      </c>
      <c r="C281" s="45" t="s">
        <v>2888</v>
      </c>
      <c r="D281" s="46" t="s">
        <v>2889</v>
      </c>
      <c r="E281" s="47" t="s">
        <v>2890</v>
      </c>
      <c r="F281" s="47"/>
      <c r="G281" s="47"/>
      <c r="H281" s="47"/>
      <c r="I281" s="48"/>
      <c r="J281" s="48"/>
      <c r="K281" s="48">
        <v>1</v>
      </c>
      <c r="L281" s="48"/>
      <c r="M281" s="82" t="s">
        <v>3806</v>
      </c>
    </row>
    <row r="282" spans="1:13" ht="32.299999999999997" customHeight="1" x14ac:dyDescent="0.25">
      <c r="A282" s="102">
        <v>280</v>
      </c>
      <c r="B282" s="103" t="s">
        <v>4945</v>
      </c>
      <c r="C282" s="45" t="s">
        <v>2891</v>
      </c>
      <c r="D282" s="46" t="s">
        <v>2892</v>
      </c>
      <c r="E282" s="47" t="s">
        <v>2893</v>
      </c>
      <c r="F282" s="47"/>
      <c r="G282" s="47"/>
      <c r="H282" s="47"/>
      <c r="I282" s="48"/>
      <c r="J282" s="48"/>
      <c r="K282" s="48">
        <v>1</v>
      </c>
      <c r="L282" s="48"/>
      <c r="M282" s="82" t="s">
        <v>3806</v>
      </c>
    </row>
    <row r="283" spans="1:13" ht="32.299999999999997" customHeight="1" x14ac:dyDescent="0.25">
      <c r="A283" s="102">
        <v>281</v>
      </c>
      <c r="B283" s="103" t="s">
        <v>4945</v>
      </c>
      <c r="C283" s="45" t="s">
        <v>2894</v>
      </c>
      <c r="D283" s="46" t="s">
        <v>2895</v>
      </c>
      <c r="E283" s="47" t="s">
        <v>2896</v>
      </c>
      <c r="F283" s="47"/>
      <c r="G283" s="47"/>
      <c r="H283" s="47"/>
      <c r="I283" s="48"/>
      <c r="J283" s="48"/>
      <c r="K283" s="48">
        <v>1</v>
      </c>
      <c r="L283" s="48"/>
      <c r="M283" s="82" t="s">
        <v>3806</v>
      </c>
    </row>
    <row r="284" spans="1:13" ht="32.299999999999997" customHeight="1" x14ac:dyDescent="0.25">
      <c r="A284" s="102">
        <v>282</v>
      </c>
      <c r="B284" s="103" t="s">
        <v>4945</v>
      </c>
      <c r="C284" s="45" t="s">
        <v>3263</v>
      </c>
      <c r="D284" s="46" t="s">
        <v>2897</v>
      </c>
      <c r="E284" s="47" t="s">
        <v>2898</v>
      </c>
      <c r="F284" s="47" t="s">
        <v>3261</v>
      </c>
      <c r="G284" s="47" t="s">
        <v>3262</v>
      </c>
      <c r="H284" s="47" t="s">
        <v>2971</v>
      </c>
      <c r="I284" s="48" t="s">
        <v>2972</v>
      </c>
      <c r="J284" s="48">
        <v>225</v>
      </c>
      <c r="K284" s="48">
        <v>2</v>
      </c>
      <c r="L284" s="48">
        <v>629.20000000000005</v>
      </c>
      <c r="M284" s="82" t="s">
        <v>3806</v>
      </c>
    </row>
    <row r="285" spans="1:13" ht="32.299999999999997" customHeight="1" x14ac:dyDescent="0.25">
      <c r="A285" s="102">
        <v>283</v>
      </c>
      <c r="B285" s="103" t="s">
        <v>4945</v>
      </c>
      <c r="C285" s="45" t="s">
        <v>2899</v>
      </c>
      <c r="D285" s="46" t="s">
        <v>2900</v>
      </c>
      <c r="E285" s="47" t="s">
        <v>2901</v>
      </c>
      <c r="F285" s="47"/>
      <c r="G285" s="47"/>
      <c r="H285" s="47"/>
      <c r="I285" s="48"/>
      <c r="J285" s="48"/>
      <c r="K285" s="48">
        <v>1</v>
      </c>
      <c r="L285" s="48"/>
      <c r="M285" s="82" t="s">
        <v>3806</v>
      </c>
    </row>
    <row r="286" spans="1:13" ht="32.299999999999997" customHeight="1" x14ac:dyDescent="0.25">
      <c r="A286" s="102">
        <v>284</v>
      </c>
      <c r="B286" s="103" t="s">
        <v>4945</v>
      </c>
      <c r="C286" s="45" t="s">
        <v>2902</v>
      </c>
      <c r="D286" s="46" t="s">
        <v>2903</v>
      </c>
      <c r="E286" s="47" t="s">
        <v>2904</v>
      </c>
      <c r="F286" s="47"/>
      <c r="G286" s="47"/>
      <c r="H286" s="47"/>
      <c r="I286" s="48"/>
      <c r="J286" s="48"/>
      <c r="K286" s="48">
        <v>1</v>
      </c>
      <c r="L286" s="48"/>
      <c r="M286" s="82" t="s">
        <v>3806</v>
      </c>
    </row>
    <row r="287" spans="1:13" ht="32.299999999999997" customHeight="1" x14ac:dyDescent="0.25">
      <c r="A287" s="102">
        <v>285</v>
      </c>
      <c r="B287" s="103" t="s">
        <v>4945</v>
      </c>
      <c r="C287" s="45" t="s">
        <v>2905</v>
      </c>
      <c r="D287" s="46" t="s">
        <v>2906</v>
      </c>
      <c r="E287" s="47" t="s">
        <v>2907</v>
      </c>
      <c r="F287" s="47"/>
      <c r="G287" s="47"/>
      <c r="H287" s="47"/>
      <c r="I287" s="48"/>
      <c r="J287" s="48"/>
      <c r="K287" s="48">
        <v>1</v>
      </c>
      <c r="L287" s="48"/>
      <c r="M287" s="82" t="s">
        <v>3806</v>
      </c>
    </row>
    <row r="288" spans="1:13" ht="32.299999999999997" customHeight="1" x14ac:dyDescent="0.25">
      <c r="A288" s="102">
        <v>286</v>
      </c>
      <c r="B288" s="103" t="s">
        <v>4945</v>
      </c>
      <c r="C288" s="45" t="s">
        <v>2908</v>
      </c>
      <c r="D288" s="46" t="s">
        <v>2909</v>
      </c>
      <c r="E288" s="47" t="s">
        <v>2910</v>
      </c>
      <c r="F288" s="47"/>
      <c r="G288" s="47"/>
      <c r="H288" s="47"/>
      <c r="I288" s="48"/>
      <c r="J288" s="48"/>
      <c r="K288" s="48">
        <v>3</v>
      </c>
      <c r="L288" s="48"/>
      <c r="M288" s="82" t="s">
        <v>3806</v>
      </c>
    </row>
    <row r="289" spans="1:13" ht="32.299999999999997" customHeight="1" x14ac:dyDescent="0.25">
      <c r="A289" s="102">
        <v>287</v>
      </c>
      <c r="B289" s="103" t="s">
        <v>4945</v>
      </c>
      <c r="C289" s="45" t="s">
        <v>2911</v>
      </c>
      <c r="D289" s="46" t="s">
        <v>2912</v>
      </c>
      <c r="E289" s="47" t="s">
        <v>2913</v>
      </c>
      <c r="F289" s="47"/>
      <c r="G289" s="47"/>
      <c r="H289" s="47"/>
      <c r="I289" s="48"/>
      <c r="J289" s="48"/>
      <c r="K289" s="48">
        <v>2</v>
      </c>
      <c r="L289" s="48"/>
      <c r="M289" s="82" t="s">
        <v>3806</v>
      </c>
    </row>
    <row r="290" spans="1:13" ht="32.299999999999997" customHeight="1" x14ac:dyDescent="0.25">
      <c r="A290" s="102">
        <v>288</v>
      </c>
      <c r="B290" s="103" t="s">
        <v>4945</v>
      </c>
      <c r="C290" s="45" t="s">
        <v>2914</v>
      </c>
      <c r="D290" s="46" t="s">
        <v>2915</v>
      </c>
      <c r="E290" s="47" t="s">
        <v>2916</v>
      </c>
      <c r="F290" s="47"/>
      <c r="G290" s="47"/>
      <c r="H290" s="47"/>
      <c r="I290" s="48"/>
      <c r="J290" s="48"/>
      <c r="K290" s="48">
        <v>1</v>
      </c>
      <c r="L290" s="48"/>
      <c r="M290" s="82" t="s">
        <v>3806</v>
      </c>
    </row>
    <row r="291" spans="1:13" ht="32.299999999999997" customHeight="1" x14ac:dyDescent="0.25">
      <c r="A291" s="102">
        <v>289</v>
      </c>
      <c r="B291" s="103" t="s">
        <v>4945</v>
      </c>
      <c r="C291" s="45" t="s">
        <v>2917</v>
      </c>
      <c r="D291" s="46" t="s">
        <v>2918</v>
      </c>
      <c r="E291" s="47" t="s">
        <v>2735</v>
      </c>
      <c r="F291" s="47"/>
      <c r="G291" s="47"/>
      <c r="H291" s="47"/>
      <c r="I291" s="48"/>
      <c r="J291" s="48"/>
      <c r="K291" s="48">
        <v>1</v>
      </c>
      <c r="L291" s="48"/>
      <c r="M291" s="82" t="s">
        <v>3806</v>
      </c>
    </row>
    <row r="292" spans="1:13" ht="32.299999999999997" customHeight="1" x14ac:dyDescent="0.25">
      <c r="A292" s="102">
        <v>290</v>
      </c>
      <c r="B292" s="103" t="s">
        <v>4945</v>
      </c>
      <c r="C292" s="45" t="s">
        <v>4322</v>
      </c>
      <c r="D292" s="46" t="s">
        <v>2919</v>
      </c>
      <c r="E292" s="47" t="s">
        <v>4319</v>
      </c>
      <c r="F292" s="47" t="s">
        <v>4320</v>
      </c>
      <c r="G292" s="47" t="s">
        <v>4321</v>
      </c>
      <c r="H292" s="47" t="s">
        <v>2971</v>
      </c>
      <c r="I292" s="48" t="s">
        <v>2972</v>
      </c>
      <c r="J292" s="48">
        <v>182</v>
      </c>
      <c r="K292" s="48">
        <v>2</v>
      </c>
      <c r="L292" s="48">
        <v>621.41999999999996</v>
      </c>
      <c r="M292" s="82" t="s">
        <v>3806</v>
      </c>
    </row>
    <row r="293" spans="1:13" ht="32.299999999999997" customHeight="1" x14ac:dyDescent="0.25">
      <c r="A293" s="102">
        <v>291</v>
      </c>
      <c r="B293" s="103" t="s">
        <v>4945</v>
      </c>
      <c r="C293" s="45" t="s">
        <v>2920</v>
      </c>
      <c r="D293" s="46" t="s">
        <v>2921</v>
      </c>
      <c r="E293" s="47" t="s">
        <v>2922</v>
      </c>
      <c r="F293" s="47"/>
      <c r="G293" s="47"/>
      <c r="H293" s="47"/>
      <c r="I293" s="48"/>
      <c r="J293" s="48"/>
      <c r="K293" s="48"/>
      <c r="L293" s="48"/>
      <c r="M293" s="82" t="s">
        <v>3806</v>
      </c>
    </row>
    <row r="294" spans="1:13" ht="32.299999999999997" customHeight="1" x14ac:dyDescent="0.25">
      <c r="A294" s="102">
        <v>292</v>
      </c>
      <c r="B294" s="103" t="s">
        <v>4945</v>
      </c>
      <c r="C294" s="45" t="s">
        <v>2923</v>
      </c>
      <c r="D294" s="46" t="s">
        <v>2924</v>
      </c>
      <c r="E294" s="47" t="s">
        <v>1972</v>
      </c>
      <c r="F294" s="47"/>
      <c r="G294" s="47"/>
      <c r="H294" s="47"/>
      <c r="I294" s="48"/>
      <c r="J294" s="48"/>
      <c r="K294" s="48">
        <v>3</v>
      </c>
      <c r="L294" s="48"/>
      <c r="M294" s="82" t="s">
        <v>3806</v>
      </c>
    </row>
    <row r="295" spans="1:13" ht="32.299999999999997" customHeight="1" x14ac:dyDescent="0.25">
      <c r="A295" s="102">
        <v>293</v>
      </c>
      <c r="B295" s="103" t="s">
        <v>4945</v>
      </c>
      <c r="C295" s="45" t="s">
        <v>2925</v>
      </c>
      <c r="D295" s="46" t="s">
        <v>2926</v>
      </c>
      <c r="E295" s="47" t="s">
        <v>2927</v>
      </c>
      <c r="F295" s="47"/>
      <c r="G295" s="47"/>
      <c r="H295" s="47"/>
      <c r="I295" s="48"/>
      <c r="J295" s="48"/>
      <c r="K295" s="48">
        <v>2</v>
      </c>
      <c r="L295" s="48"/>
      <c r="M295" s="82" t="s">
        <v>3806</v>
      </c>
    </row>
    <row r="296" spans="1:13" ht="32.299999999999997" customHeight="1" x14ac:dyDescent="0.25">
      <c r="A296" s="102">
        <v>294</v>
      </c>
      <c r="B296" s="103" t="s">
        <v>4945</v>
      </c>
      <c r="C296" s="45" t="s">
        <v>2928</v>
      </c>
      <c r="D296" s="46" t="s">
        <v>2929</v>
      </c>
      <c r="E296" s="47" t="s">
        <v>1997</v>
      </c>
      <c r="F296" s="47"/>
      <c r="G296" s="47"/>
      <c r="H296" s="47"/>
      <c r="I296" s="48"/>
      <c r="J296" s="48"/>
      <c r="K296" s="48">
        <v>1</v>
      </c>
      <c r="L296" s="48"/>
      <c r="M296" s="82" t="s">
        <v>3806</v>
      </c>
    </row>
    <row r="297" spans="1:13" ht="32.299999999999997" customHeight="1" x14ac:dyDescent="0.25">
      <c r="A297" s="102">
        <v>295</v>
      </c>
      <c r="B297" s="103" t="s">
        <v>4945</v>
      </c>
      <c r="C297" s="45" t="s">
        <v>2930</v>
      </c>
      <c r="D297" s="46" t="s">
        <v>2931</v>
      </c>
      <c r="E297" s="47" t="s">
        <v>2932</v>
      </c>
      <c r="F297" s="47"/>
      <c r="G297" s="47"/>
      <c r="H297" s="47"/>
      <c r="I297" s="48"/>
      <c r="J297" s="48"/>
      <c r="K297" s="48">
        <v>1</v>
      </c>
      <c r="L297" s="48"/>
      <c r="M297" s="82" t="s">
        <v>3806</v>
      </c>
    </row>
    <row r="298" spans="1:13" ht="32.299999999999997" customHeight="1" x14ac:dyDescent="0.25">
      <c r="A298" s="102">
        <v>296</v>
      </c>
      <c r="B298" s="103" t="s">
        <v>4945</v>
      </c>
      <c r="C298" s="45" t="s">
        <v>2933</v>
      </c>
      <c r="D298" s="46" t="s">
        <v>2934</v>
      </c>
      <c r="E298" s="47" t="s">
        <v>2935</v>
      </c>
      <c r="F298" s="47"/>
      <c r="G298" s="47"/>
      <c r="H298" s="47"/>
      <c r="I298" s="48"/>
      <c r="J298" s="48"/>
      <c r="K298" s="48">
        <v>1</v>
      </c>
      <c r="L298" s="48"/>
      <c r="M298" s="82" t="s">
        <v>3806</v>
      </c>
    </row>
    <row r="299" spans="1:13" ht="32.299999999999997" customHeight="1" x14ac:dyDescent="0.25">
      <c r="A299" s="102">
        <v>297</v>
      </c>
      <c r="B299" s="103" t="s">
        <v>4945</v>
      </c>
      <c r="C299" s="45" t="s">
        <v>2936</v>
      </c>
      <c r="D299" s="46" t="s">
        <v>2937</v>
      </c>
      <c r="E299" s="47" t="s">
        <v>2938</v>
      </c>
      <c r="F299" s="47"/>
      <c r="G299" s="47"/>
      <c r="H299" s="47"/>
      <c r="I299" s="48"/>
      <c r="J299" s="48"/>
      <c r="K299" s="48">
        <v>1</v>
      </c>
      <c r="L299" s="48"/>
      <c r="M299" s="82" t="s">
        <v>3806</v>
      </c>
    </row>
    <row r="300" spans="1:13" ht="32.299999999999997" customHeight="1" x14ac:dyDescent="0.25">
      <c r="A300" s="102">
        <v>298</v>
      </c>
      <c r="B300" s="103" t="s">
        <v>4945</v>
      </c>
      <c r="C300" s="45" t="s">
        <v>2939</v>
      </c>
      <c r="D300" s="46" t="s">
        <v>2940</v>
      </c>
      <c r="E300" s="47" t="s">
        <v>2941</v>
      </c>
      <c r="F300" s="47"/>
      <c r="G300" s="47"/>
      <c r="H300" s="47"/>
      <c r="I300" s="48"/>
      <c r="J300" s="48"/>
      <c r="K300" s="48">
        <v>1</v>
      </c>
      <c r="L300" s="48"/>
      <c r="M300" s="82" t="s">
        <v>3806</v>
      </c>
    </row>
    <row r="301" spans="1:13" ht="32.299999999999997" customHeight="1" x14ac:dyDescent="0.25">
      <c r="A301" s="102">
        <v>299</v>
      </c>
      <c r="B301" s="103" t="s">
        <v>4945</v>
      </c>
      <c r="C301" s="45" t="s">
        <v>2942</v>
      </c>
      <c r="D301" s="46" t="s">
        <v>2943</v>
      </c>
      <c r="E301" s="47" t="s">
        <v>2944</v>
      </c>
      <c r="F301" s="47"/>
      <c r="G301" s="47"/>
      <c r="H301" s="47"/>
      <c r="I301" s="48"/>
      <c r="J301" s="48"/>
      <c r="K301" s="48">
        <v>1</v>
      </c>
      <c r="L301" s="48"/>
      <c r="M301" s="82" t="s">
        <v>3806</v>
      </c>
    </row>
    <row r="302" spans="1:13" ht="32.299999999999997" customHeight="1" x14ac:dyDescent="0.25">
      <c r="A302" s="102">
        <v>300</v>
      </c>
      <c r="B302" s="103" t="s">
        <v>4945</v>
      </c>
      <c r="C302" s="45" t="s">
        <v>2945</v>
      </c>
      <c r="D302" s="46" t="s">
        <v>2946</v>
      </c>
      <c r="E302" s="47" t="s">
        <v>2947</v>
      </c>
      <c r="F302" s="47"/>
      <c r="G302" s="47"/>
      <c r="H302" s="47"/>
      <c r="I302" s="48"/>
      <c r="J302" s="48"/>
      <c r="K302" s="48">
        <v>2</v>
      </c>
      <c r="L302" s="48"/>
      <c r="M302" s="82" t="s">
        <v>3806</v>
      </c>
    </row>
    <row r="303" spans="1:13" ht="32.299999999999997" customHeight="1" x14ac:dyDescent="0.25">
      <c r="A303" s="102">
        <v>301</v>
      </c>
      <c r="B303" s="103" t="s">
        <v>4945</v>
      </c>
      <c r="C303" s="45" t="s">
        <v>2948</v>
      </c>
      <c r="D303" s="105" t="s">
        <v>2949</v>
      </c>
      <c r="E303" s="105" t="s">
        <v>2952</v>
      </c>
      <c r="F303" s="105"/>
      <c r="G303" s="105"/>
      <c r="H303" s="105"/>
      <c r="I303" s="106"/>
      <c r="J303" s="106"/>
      <c r="K303" s="48">
        <v>3</v>
      </c>
      <c r="L303" s="106"/>
      <c r="M303" s="82" t="s">
        <v>3806</v>
      </c>
    </row>
    <row r="304" spans="1:13" ht="32.299999999999997" customHeight="1" x14ac:dyDescent="0.25">
      <c r="A304" s="102">
        <v>302</v>
      </c>
      <c r="B304" s="103" t="s">
        <v>4945</v>
      </c>
      <c r="C304" s="45" t="s">
        <v>2955</v>
      </c>
      <c r="D304" s="105" t="s">
        <v>2953</v>
      </c>
      <c r="E304" s="105" t="s">
        <v>2954</v>
      </c>
      <c r="F304" s="105"/>
      <c r="G304" s="105"/>
      <c r="H304" s="105"/>
      <c r="I304" s="106"/>
      <c r="J304" s="106"/>
      <c r="K304" s="48">
        <v>1</v>
      </c>
      <c r="L304" s="106"/>
      <c r="M304" s="82" t="s">
        <v>3528</v>
      </c>
    </row>
    <row r="305" spans="1:13" ht="32.299999999999997" customHeight="1" x14ac:dyDescent="0.25">
      <c r="A305" s="102">
        <v>303</v>
      </c>
      <c r="B305" s="103" t="s">
        <v>4945</v>
      </c>
      <c r="C305" s="45" t="s">
        <v>2958</v>
      </c>
      <c r="D305" s="105" t="s">
        <v>2956</v>
      </c>
      <c r="E305" s="105" t="s">
        <v>2957</v>
      </c>
      <c r="F305" s="105"/>
      <c r="G305" s="105"/>
      <c r="H305" s="105"/>
      <c r="I305" s="106"/>
      <c r="J305" s="106"/>
      <c r="K305" s="48">
        <v>1</v>
      </c>
      <c r="L305" s="106"/>
      <c r="M305" s="82" t="s">
        <v>3806</v>
      </c>
    </row>
    <row r="306" spans="1:13" ht="32.299999999999997" customHeight="1" x14ac:dyDescent="0.25">
      <c r="A306" s="102">
        <v>304</v>
      </c>
      <c r="B306" s="103" t="s">
        <v>4945</v>
      </c>
      <c r="C306" s="45" t="s">
        <v>2973</v>
      </c>
      <c r="D306" s="105" t="s">
        <v>2959</v>
      </c>
      <c r="E306" s="105" t="s">
        <v>2967</v>
      </c>
      <c r="F306" s="105" t="s">
        <v>2968</v>
      </c>
      <c r="G306" s="105" t="s">
        <v>2969</v>
      </c>
      <c r="H306" s="105" t="s">
        <v>2971</v>
      </c>
      <c r="I306" s="106" t="s">
        <v>2972</v>
      </c>
      <c r="J306" s="106">
        <v>167</v>
      </c>
      <c r="K306" s="48">
        <v>1</v>
      </c>
      <c r="L306" s="106">
        <v>650</v>
      </c>
      <c r="M306" s="82" t="s">
        <v>3527</v>
      </c>
    </row>
    <row r="307" spans="1:13" ht="32.299999999999997" customHeight="1" x14ac:dyDescent="0.25">
      <c r="A307" s="102">
        <v>305</v>
      </c>
      <c r="B307" s="103" t="s">
        <v>4945</v>
      </c>
      <c r="C307" s="45" t="s">
        <v>2978</v>
      </c>
      <c r="D307" s="105" t="s">
        <v>2974</v>
      </c>
      <c r="E307" s="105" t="s">
        <v>2975</v>
      </c>
      <c r="F307" s="105" t="s">
        <v>2976</v>
      </c>
      <c r="G307" s="105" t="s">
        <v>2977</v>
      </c>
      <c r="H307" s="105" t="s">
        <v>2971</v>
      </c>
      <c r="I307" s="106" t="s">
        <v>2972</v>
      </c>
      <c r="J307" s="106">
        <v>172</v>
      </c>
      <c r="K307" s="48">
        <v>1</v>
      </c>
      <c r="L307" s="106">
        <v>807</v>
      </c>
      <c r="M307" s="82" t="s">
        <v>3527</v>
      </c>
    </row>
    <row r="308" spans="1:13" ht="32.299999999999997" customHeight="1" x14ac:dyDescent="0.25">
      <c r="A308" s="102">
        <v>306</v>
      </c>
      <c r="B308" s="103" t="s">
        <v>4945</v>
      </c>
      <c r="C308" s="104" t="s">
        <v>2982</v>
      </c>
      <c r="D308" s="105" t="s">
        <v>2979</v>
      </c>
      <c r="E308" s="105" t="s">
        <v>2406</v>
      </c>
      <c r="F308" s="105" t="s">
        <v>2980</v>
      </c>
      <c r="G308" s="105"/>
      <c r="H308" s="105" t="s">
        <v>2971</v>
      </c>
      <c r="I308" s="106" t="s">
        <v>2972</v>
      </c>
      <c r="J308" s="106">
        <v>156</v>
      </c>
      <c r="K308" s="48">
        <v>1</v>
      </c>
      <c r="L308" s="113" t="s">
        <v>2981</v>
      </c>
      <c r="M308" s="82" t="s">
        <v>3528</v>
      </c>
    </row>
    <row r="309" spans="1:13" ht="32.299999999999997" customHeight="1" x14ac:dyDescent="0.25">
      <c r="A309" s="102">
        <v>307</v>
      </c>
      <c r="B309" s="103" t="s">
        <v>4945</v>
      </c>
      <c r="C309" s="104" t="s">
        <v>2986</v>
      </c>
      <c r="D309" s="105" t="s">
        <v>2983</v>
      </c>
      <c r="E309" s="105" t="s">
        <v>2984</v>
      </c>
      <c r="F309" s="105" t="s">
        <v>2976</v>
      </c>
      <c r="G309" s="105" t="s">
        <v>2985</v>
      </c>
      <c r="H309" s="105" t="s">
        <v>2971</v>
      </c>
      <c r="I309" s="106" t="s">
        <v>2972</v>
      </c>
      <c r="J309" s="106">
        <v>151</v>
      </c>
      <c r="K309" s="48">
        <v>1</v>
      </c>
      <c r="L309" s="106">
        <v>297.2</v>
      </c>
      <c r="M309" s="82" t="s">
        <v>3527</v>
      </c>
    </row>
    <row r="310" spans="1:13" ht="32.299999999999997" customHeight="1" x14ac:dyDescent="0.25">
      <c r="A310" s="102">
        <v>308</v>
      </c>
      <c r="B310" s="103" t="s">
        <v>4945</v>
      </c>
      <c r="C310" s="104" t="s">
        <v>2991</v>
      </c>
      <c r="D310" s="105" t="s">
        <v>2987</v>
      </c>
      <c r="E310" s="105" t="s">
        <v>2988</v>
      </c>
      <c r="F310" s="105" t="s">
        <v>2989</v>
      </c>
      <c r="G310" s="105" t="s">
        <v>2990</v>
      </c>
      <c r="H310" s="105" t="s">
        <v>2971</v>
      </c>
      <c r="I310" s="106" t="s">
        <v>2972</v>
      </c>
      <c r="J310" s="106">
        <v>117</v>
      </c>
      <c r="K310" s="48">
        <v>1</v>
      </c>
      <c r="L310" s="106">
        <v>201</v>
      </c>
      <c r="M310" s="82" t="s">
        <v>3527</v>
      </c>
    </row>
    <row r="311" spans="1:13" ht="32.299999999999997" customHeight="1" x14ac:dyDescent="0.25">
      <c r="A311" s="102">
        <v>309</v>
      </c>
      <c r="B311" s="103" t="s">
        <v>4945</v>
      </c>
      <c r="C311" s="104" t="s">
        <v>3000</v>
      </c>
      <c r="D311" s="105" t="s">
        <v>2992</v>
      </c>
      <c r="E311" s="105" t="s">
        <v>2993</v>
      </c>
      <c r="F311" s="105" t="s">
        <v>2994</v>
      </c>
      <c r="G311" s="105"/>
      <c r="H311" s="105" t="s">
        <v>2995</v>
      </c>
      <c r="I311" s="106" t="s">
        <v>2972</v>
      </c>
      <c r="J311" s="106">
        <v>198</v>
      </c>
      <c r="K311" s="48">
        <v>1</v>
      </c>
      <c r="L311" s="106">
        <v>297.2</v>
      </c>
      <c r="M311" s="82" t="s">
        <v>3527</v>
      </c>
    </row>
    <row r="312" spans="1:13" ht="32.299999999999997" customHeight="1" x14ac:dyDescent="0.25">
      <c r="A312" s="102">
        <v>310</v>
      </c>
      <c r="B312" s="103" t="s">
        <v>4945</v>
      </c>
      <c r="C312" s="104" t="s">
        <v>2999</v>
      </c>
      <c r="D312" s="105" t="s">
        <v>2996</v>
      </c>
      <c r="E312" s="105" t="s">
        <v>2997</v>
      </c>
      <c r="F312" s="105" t="s">
        <v>2998</v>
      </c>
      <c r="G312" s="105"/>
      <c r="H312" s="105" t="s">
        <v>2971</v>
      </c>
      <c r="I312" s="106" t="s">
        <v>2972</v>
      </c>
      <c r="J312" s="106">
        <v>94</v>
      </c>
      <c r="K312" s="48">
        <v>1</v>
      </c>
      <c r="L312" s="106">
        <v>629.22</v>
      </c>
      <c r="M312" s="82" t="s">
        <v>3527</v>
      </c>
    </row>
    <row r="313" spans="1:13" ht="32.299999999999997" customHeight="1" x14ac:dyDescent="0.25">
      <c r="A313" s="102">
        <v>311</v>
      </c>
      <c r="B313" s="103" t="s">
        <v>4945</v>
      </c>
      <c r="C313" s="104" t="s">
        <v>3004</v>
      </c>
      <c r="D313" s="105" t="s">
        <v>3001</v>
      </c>
      <c r="E313" s="105" t="s">
        <v>3002</v>
      </c>
      <c r="F313" s="105" t="s">
        <v>2968</v>
      </c>
      <c r="G313" s="105"/>
      <c r="H313" s="105" t="s">
        <v>3003</v>
      </c>
      <c r="I313" s="106" t="s">
        <v>2972</v>
      </c>
      <c r="J313" s="106">
        <v>166</v>
      </c>
      <c r="K313" s="48">
        <v>1</v>
      </c>
      <c r="L313" s="113" t="s">
        <v>2981</v>
      </c>
      <c r="M313" s="82" t="s">
        <v>3528</v>
      </c>
    </row>
    <row r="314" spans="1:13" ht="32.299999999999997" customHeight="1" x14ac:dyDescent="0.25">
      <c r="A314" s="102">
        <v>312</v>
      </c>
      <c r="B314" s="103" t="s">
        <v>4945</v>
      </c>
      <c r="C314" s="104" t="s">
        <v>3009</v>
      </c>
      <c r="D314" s="105" t="s">
        <v>3005</v>
      </c>
      <c r="E314" s="105" t="s">
        <v>3006</v>
      </c>
      <c r="F314" s="105" t="s">
        <v>3007</v>
      </c>
      <c r="G314" s="105" t="s">
        <v>3008</v>
      </c>
      <c r="H314" s="105" t="s">
        <v>2971</v>
      </c>
      <c r="I314" s="106" t="s">
        <v>2972</v>
      </c>
      <c r="J314" s="106">
        <v>340</v>
      </c>
      <c r="K314" s="48">
        <v>1</v>
      </c>
      <c r="L314" s="106">
        <v>153.9</v>
      </c>
      <c r="M314" s="82" t="s">
        <v>3527</v>
      </c>
    </row>
    <row r="315" spans="1:13" ht="32.299999999999997" customHeight="1" x14ac:dyDescent="0.25">
      <c r="A315" s="102">
        <v>313</v>
      </c>
      <c r="B315" s="103" t="s">
        <v>4945</v>
      </c>
      <c r="C315" s="104" t="s">
        <v>3014</v>
      </c>
      <c r="D315" s="105" t="s">
        <v>3010</v>
      </c>
      <c r="E315" s="105" t="s">
        <v>3011</v>
      </c>
      <c r="F315" s="105" t="s">
        <v>3012</v>
      </c>
      <c r="G315" s="105" t="s">
        <v>3013</v>
      </c>
      <c r="H315" s="105" t="s">
        <v>2971</v>
      </c>
      <c r="I315" s="106" t="s">
        <v>2972</v>
      </c>
      <c r="J315" s="106">
        <v>199</v>
      </c>
      <c r="K315" s="48">
        <v>1</v>
      </c>
      <c r="L315" s="106">
        <v>158</v>
      </c>
      <c r="M315" s="82" t="s">
        <v>3527</v>
      </c>
    </row>
    <row r="316" spans="1:13" ht="32.299999999999997" customHeight="1" x14ac:dyDescent="0.25">
      <c r="A316" s="102">
        <v>314</v>
      </c>
      <c r="B316" s="103" t="s">
        <v>4945</v>
      </c>
      <c r="C316" s="104" t="s">
        <v>3018</v>
      </c>
      <c r="D316" s="105" t="s">
        <v>3015</v>
      </c>
      <c r="E316" s="105" t="s">
        <v>3016</v>
      </c>
      <c r="F316" s="105" t="s">
        <v>3017</v>
      </c>
      <c r="G316" s="105"/>
      <c r="H316" s="105" t="s">
        <v>2971</v>
      </c>
      <c r="I316" s="106" t="s">
        <v>2972</v>
      </c>
      <c r="J316" s="106">
        <v>172</v>
      </c>
      <c r="K316" s="48">
        <v>1</v>
      </c>
      <c r="L316" s="106">
        <v>297.2</v>
      </c>
      <c r="M316" s="82" t="s">
        <v>3527</v>
      </c>
    </row>
    <row r="317" spans="1:13" ht="32.299999999999997" customHeight="1" x14ac:dyDescent="0.25">
      <c r="A317" s="102">
        <v>315</v>
      </c>
      <c r="B317" s="103" t="s">
        <v>4945</v>
      </c>
      <c r="C317" s="104" t="s">
        <v>3023</v>
      </c>
      <c r="D317" s="105" t="s">
        <v>3019</v>
      </c>
      <c r="E317" s="105" t="s">
        <v>3020</v>
      </c>
      <c r="F317" s="105" t="s">
        <v>3021</v>
      </c>
      <c r="G317" s="105" t="s">
        <v>3022</v>
      </c>
      <c r="H317" s="105" t="s">
        <v>2995</v>
      </c>
      <c r="I317" s="106" t="s">
        <v>2972</v>
      </c>
      <c r="J317" s="106">
        <v>360</v>
      </c>
      <c r="K317" s="48">
        <v>1</v>
      </c>
      <c r="L317" s="106">
        <v>297.2</v>
      </c>
      <c r="M317" s="82" t="s">
        <v>3527</v>
      </c>
    </row>
    <row r="318" spans="1:13" ht="32.299999999999997" customHeight="1" x14ac:dyDescent="0.25">
      <c r="A318" s="102">
        <v>316</v>
      </c>
      <c r="B318" s="103" t="s">
        <v>4945</v>
      </c>
      <c r="C318" s="104" t="s">
        <v>3028</v>
      </c>
      <c r="D318" s="105" t="s">
        <v>3024</v>
      </c>
      <c r="E318" s="105" t="s">
        <v>3025</v>
      </c>
      <c r="F318" s="105" t="s">
        <v>3026</v>
      </c>
      <c r="G318" s="105" t="s">
        <v>3027</v>
      </c>
      <c r="H318" s="105" t="s">
        <v>2995</v>
      </c>
      <c r="I318" s="106" t="s">
        <v>2972</v>
      </c>
      <c r="J318" s="106">
        <v>146</v>
      </c>
      <c r="K318" s="48">
        <v>1</v>
      </c>
      <c r="L318" s="106">
        <v>291</v>
      </c>
      <c r="M318" s="82" t="s">
        <v>3527</v>
      </c>
    </row>
    <row r="319" spans="1:13" ht="32.299999999999997" customHeight="1" x14ac:dyDescent="0.25">
      <c r="A319" s="102">
        <v>317</v>
      </c>
      <c r="B319" s="103" t="s">
        <v>4945</v>
      </c>
      <c r="C319" s="114" t="s">
        <v>3035</v>
      </c>
      <c r="D319" s="105" t="s">
        <v>3029</v>
      </c>
      <c r="E319" s="105" t="s">
        <v>3030</v>
      </c>
      <c r="F319" s="105" t="s">
        <v>3031</v>
      </c>
      <c r="G319" s="100"/>
      <c r="H319" s="105" t="s">
        <v>3032</v>
      </c>
      <c r="I319" s="106" t="s">
        <v>3033</v>
      </c>
      <c r="J319" s="106">
        <v>124</v>
      </c>
      <c r="K319" s="48">
        <v>1</v>
      </c>
      <c r="L319" s="113" t="s">
        <v>3034</v>
      </c>
      <c r="M319" s="82" t="s">
        <v>3527</v>
      </c>
    </row>
    <row r="320" spans="1:13" ht="32.299999999999997" customHeight="1" x14ac:dyDescent="0.25">
      <c r="A320" s="102">
        <v>318</v>
      </c>
      <c r="B320" s="103" t="s">
        <v>4945</v>
      </c>
      <c r="C320" s="104" t="s">
        <v>3039</v>
      </c>
      <c r="D320" s="105" t="s">
        <v>3036</v>
      </c>
      <c r="E320" s="105" t="s">
        <v>3037</v>
      </c>
      <c r="F320" s="105" t="s">
        <v>3037</v>
      </c>
      <c r="G320" s="105" t="s">
        <v>3038</v>
      </c>
      <c r="H320" s="105" t="s">
        <v>2971</v>
      </c>
      <c r="I320" s="106" t="s">
        <v>2972</v>
      </c>
      <c r="J320" s="106">
        <v>768</v>
      </c>
      <c r="K320" s="48">
        <v>1</v>
      </c>
      <c r="L320" s="106">
        <v>348</v>
      </c>
      <c r="M320" s="82" t="s">
        <v>3527</v>
      </c>
    </row>
    <row r="321" spans="1:13" ht="32.299999999999997" customHeight="1" x14ac:dyDescent="0.25">
      <c r="A321" s="102">
        <v>319</v>
      </c>
      <c r="B321" s="103" t="s">
        <v>4945</v>
      </c>
      <c r="C321" s="104" t="s">
        <v>3044</v>
      </c>
      <c r="D321" s="105" t="s">
        <v>3040</v>
      </c>
      <c r="E321" s="105" t="s">
        <v>3041</v>
      </c>
      <c r="F321" s="105" t="s">
        <v>3042</v>
      </c>
      <c r="G321" s="105" t="s">
        <v>3043</v>
      </c>
      <c r="H321" s="105" t="s">
        <v>2971</v>
      </c>
      <c r="I321" s="106" t="s">
        <v>2972</v>
      </c>
      <c r="J321" s="106">
        <v>151</v>
      </c>
      <c r="K321" s="48">
        <v>1</v>
      </c>
      <c r="L321" s="106">
        <v>332.6</v>
      </c>
      <c r="M321" s="82" t="s">
        <v>3527</v>
      </c>
    </row>
    <row r="322" spans="1:13" ht="32.299999999999997" customHeight="1" x14ac:dyDescent="0.25">
      <c r="A322" s="102">
        <v>320</v>
      </c>
      <c r="B322" s="103" t="s">
        <v>4945</v>
      </c>
      <c r="C322" s="104" t="s">
        <v>3049</v>
      </c>
      <c r="D322" s="105" t="s">
        <v>3045</v>
      </c>
      <c r="E322" s="105" t="s">
        <v>3046</v>
      </c>
      <c r="F322" s="105" t="s">
        <v>3047</v>
      </c>
      <c r="G322" s="105" t="s">
        <v>3048</v>
      </c>
      <c r="H322" s="105" t="s">
        <v>2995</v>
      </c>
      <c r="I322" s="106" t="s">
        <v>2972</v>
      </c>
      <c r="J322" s="106">
        <v>146</v>
      </c>
      <c r="K322" s="48">
        <v>2</v>
      </c>
      <c r="L322" s="106">
        <v>297.2</v>
      </c>
      <c r="M322" s="82" t="s">
        <v>3527</v>
      </c>
    </row>
    <row r="323" spans="1:13" ht="32.299999999999997" customHeight="1" x14ac:dyDescent="0.25">
      <c r="A323" s="102">
        <v>321</v>
      </c>
      <c r="B323" s="103" t="s">
        <v>4945</v>
      </c>
      <c r="C323" s="104" t="s">
        <v>3052</v>
      </c>
      <c r="D323" s="105" t="s">
        <v>3050</v>
      </c>
      <c r="E323" s="105" t="s">
        <v>3016</v>
      </c>
      <c r="F323" s="105" t="s">
        <v>3051</v>
      </c>
      <c r="G323" s="105" t="s">
        <v>3027</v>
      </c>
      <c r="H323" s="105" t="s">
        <v>2971</v>
      </c>
      <c r="I323" s="106" t="s">
        <v>2972</v>
      </c>
      <c r="J323" s="106">
        <v>207</v>
      </c>
      <c r="K323" s="48">
        <v>1</v>
      </c>
      <c r="L323" s="106">
        <v>920.7</v>
      </c>
      <c r="M323" s="82" t="s">
        <v>3527</v>
      </c>
    </row>
    <row r="324" spans="1:13" ht="32.299999999999997" customHeight="1" x14ac:dyDescent="0.25">
      <c r="A324" s="102">
        <v>322</v>
      </c>
      <c r="B324" s="103" t="s">
        <v>4945</v>
      </c>
      <c r="C324" s="104" t="s">
        <v>3056</v>
      </c>
      <c r="D324" s="105" t="s">
        <v>3053</v>
      </c>
      <c r="E324" s="105" t="s">
        <v>3054</v>
      </c>
      <c r="F324" s="105" t="s">
        <v>3021</v>
      </c>
      <c r="G324" s="105" t="s">
        <v>3055</v>
      </c>
      <c r="H324" s="105" t="s">
        <v>2995</v>
      </c>
      <c r="I324" s="106" t="s">
        <v>2972</v>
      </c>
      <c r="J324" s="106">
        <v>206</v>
      </c>
      <c r="K324" s="48">
        <v>1</v>
      </c>
      <c r="L324" s="106">
        <v>297.2</v>
      </c>
      <c r="M324" s="82" t="s">
        <v>3527</v>
      </c>
    </row>
    <row r="325" spans="1:13" ht="32.299999999999997" customHeight="1" x14ac:dyDescent="0.25">
      <c r="A325" s="102">
        <v>323</v>
      </c>
      <c r="B325" s="103" t="s">
        <v>4945</v>
      </c>
      <c r="C325" s="104" t="s">
        <v>3059</v>
      </c>
      <c r="D325" s="105" t="s">
        <v>3057</v>
      </c>
      <c r="E325" s="105" t="s">
        <v>3060</v>
      </c>
      <c r="F325" s="105" t="s">
        <v>3058</v>
      </c>
      <c r="G325" s="105" t="s">
        <v>3027</v>
      </c>
      <c r="H325" s="105" t="s">
        <v>2971</v>
      </c>
      <c r="I325" s="106" t="s">
        <v>2972</v>
      </c>
      <c r="J325" s="106">
        <v>208</v>
      </c>
      <c r="K325" s="48">
        <v>2</v>
      </c>
      <c r="L325" s="106">
        <v>370</v>
      </c>
      <c r="M325" s="82" t="s">
        <v>3527</v>
      </c>
    </row>
    <row r="326" spans="1:13" ht="32.299999999999997" customHeight="1" x14ac:dyDescent="0.25">
      <c r="A326" s="102">
        <v>324</v>
      </c>
      <c r="B326" s="103" t="s">
        <v>4945</v>
      </c>
      <c r="C326" s="104" t="s">
        <v>3064</v>
      </c>
      <c r="D326" s="105" t="s">
        <v>3061</v>
      </c>
      <c r="E326" s="105" t="s">
        <v>1751</v>
      </c>
      <c r="F326" s="105" t="s">
        <v>3062</v>
      </c>
      <c r="G326" s="105" t="s">
        <v>3063</v>
      </c>
      <c r="H326" s="105" t="s">
        <v>2995</v>
      </c>
      <c r="I326" s="106" t="s">
        <v>2972</v>
      </c>
      <c r="J326" s="106">
        <v>215</v>
      </c>
      <c r="K326" s="48">
        <v>1</v>
      </c>
      <c r="L326" s="106">
        <v>297.5</v>
      </c>
      <c r="M326" s="82" t="s">
        <v>3527</v>
      </c>
    </row>
    <row r="327" spans="1:13" ht="32.299999999999997" customHeight="1" x14ac:dyDescent="0.25">
      <c r="A327" s="102">
        <v>325</v>
      </c>
      <c r="B327" s="103" t="s">
        <v>4945</v>
      </c>
      <c r="C327" s="104" t="s">
        <v>3069</v>
      </c>
      <c r="D327" s="105" t="s">
        <v>3065</v>
      </c>
      <c r="E327" s="105" t="s">
        <v>3066</v>
      </c>
      <c r="F327" s="105" t="s">
        <v>3067</v>
      </c>
      <c r="G327" s="105" t="s">
        <v>3068</v>
      </c>
      <c r="H327" s="105" t="s">
        <v>2971</v>
      </c>
      <c r="I327" s="106" t="s">
        <v>2972</v>
      </c>
      <c r="J327" s="106">
        <v>172</v>
      </c>
      <c r="K327" s="48">
        <v>1</v>
      </c>
      <c r="L327" s="106">
        <v>297.5</v>
      </c>
      <c r="M327" s="82" t="s">
        <v>3527</v>
      </c>
    </row>
    <row r="328" spans="1:13" ht="32.299999999999997" customHeight="1" x14ac:dyDescent="0.25">
      <c r="A328" s="102">
        <v>326</v>
      </c>
      <c r="B328" s="103" t="s">
        <v>4945</v>
      </c>
      <c r="C328" s="104" t="s">
        <v>3073</v>
      </c>
      <c r="D328" s="105" t="s">
        <v>3070</v>
      </c>
      <c r="E328" s="105" t="s">
        <v>3071</v>
      </c>
      <c r="F328" s="105" t="s">
        <v>3072</v>
      </c>
      <c r="G328" s="105" t="s">
        <v>3068</v>
      </c>
      <c r="H328" s="105" t="s">
        <v>2971</v>
      </c>
      <c r="I328" s="106" t="s">
        <v>2972</v>
      </c>
      <c r="J328" s="106">
        <v>207</v>
      </c>
      <c r="K328" s="48">
        <v>1</v>
      </c>
      <c r="L328" s="106">
        <v>297.5</v>
      </c>
      <c r="M328" s="82" t="s">
        <v>3527</v>
      </c>
    </row>
    <row r="329" spans="1:13" ht="32.299999999999997" customHeight="1" x14ac:dyDescent="0.25">
      <c r="A329" s="102">
        <v>327</v>
      </c>
      <c r="B329" s="103" t="s">
        <v>4945</v>
      </c>
      <c r="C329" s="104" t="s">
        <v>3078</v>
      </c>
      <c r="D329" s="105" t="s">
        <v>3074</v>
      </c>
      <c r="E329" s="105" t="s">
        <v>3075</v>
      </c>
      <c r="F329" s="105" t="s">
        <v>3076</v>
      </c>
      <c r="G329" s="105" t="s">
        <v>3077</v>
      </c>
      <c r="H329" s="105" t="s">
        <v>2971</v>
      </c>
      <c r="I329" s="106" t="s">
        <v>2972</v>
      </c>
      <c r="J329" s="106">
        <v>174</v>
      </c>
      <c r="K329" s="48">
        <v>1</v>
      </c>
      <c r="L329" s="106">
        <v>332</v>
      </c>
      <c r="M329" s="82" t="s">
        <v>3527</v>
      </c>
    </row>
    <row r="330" spans="1:13" ht="32.299999999999997" customHeight="1" x14ac:dyDescent="0.25">
      <c r="A330" s="102">
        <v>328</v>
      </c>
      <c r="B330" s="103" t="s">
        <v>4945</v>
      </c>
      <c r="C330" s="104" t="s">
        <v>3082</v>
      </c>
      <c r="D330" s="105" t="s">
        <v>3079</v>
      </c>
      <c r="E330" s="105" t="s">
        <v>3080</v>
      </c>
      <c r="F330" s="105" t="s">
        <v>3081</v>
      </c>
      <c r="G330" s="105" t="s">
        <v>3013</v>
      </c>
      <c r="H330" s="105" t="s">
        <v>2971</v>
      </c>
      <c r="I330" s="106" t="s">
        <v>2972</v>
      </c>
      <c r="J330" s="106">
        <v>607</v>
      </c>
      <c r="K330" s="48">
        <v>1</v>
      </c>
      <c r="L330" s="106">
        <v>920</v>
      </c>
      <c r="M330" s="82" t="s">
        <v>3527</v>
      </c>
    </row>
    <row r="331" spans="1:13" ht="32.299999999999997" customHeight="1" x14ac:dyDescent="0.25">
      <c r="A331" s="102">
        <v>329</v>
      </c>
      <c r="B331" s="103" t="s">
        <v>4945</v>
      </c>
      <c r="C331" s="104" t="s">
        <v>3087</v>
      </c>
      <c r="D331" s="105" t="s">
        <v>3083</v>
      </c>
      <c r="E331" s="105" t="s">
        <v>3084</v>
      </c>
      <c r="F331" s="105" t="s">
        <v>3085</v>
      </c>
      <c r="G331" s="105" t="s">
        <v>3086</v>
      </c>
      <c r="H331" s="105" t="s">
        <v>2971</v>
      </c>
      <c r="I331" s="106" t="s">
        <v>2972</v>
      </c>
      <c r="J331" s="106">
        <v>308</v>
      </c>
      <c r="K331" s="48">
        <v>1</v>
      </c>
      <c r="L331" s="106">
        <v>346.04</v>
      </c>
      <c r="M331" s="82" t="s">
        <v>3527</v>
      </c>
    </row>
    <row r="332" spans="1:13" ht="32.299999999999997" customHeight="1" x14ac:dyDescent="0.25">
      <c r="A332" s="102">
        <v>330</v>
      </c>
      <c r="B332" s="103" t="s">
        <v>4945</v>
      </c>
      <c r="C332" s="104" t="s">
        <v>3090</v>
      </c>
      <c r="D332" s="105" t="s">
        <v>3088</v>
      </c>
      <c r="E332" s="105" t="s">
        <v>3089</v>
      </c>
      <c r="F332" s="105" t="s">
        <v>2980</v>
      </c>
      <c r="G332" s="105"/>
      <c r="H332" s="105" t="s">
        <v>2971</v>
      </c>
      <c r="I332" s="106" t="s">
        <v>2972</v>
      </c>
      <c r="J332" s="106">
        <v>142</v>
      </c>
      <c r="K332" s="48">
        <v>1</v>
      </c>
      <c r="L332" s="106">
        <v>658.4</v>
      </c>
      <c r="M332" s="82" t="s">
        <v>3527</v>
      </c>
    </row>
    <row r="333" spans="1:13" ht="32.299999999999997" customHeight="1" x14ac:dyDescent="0.25">
      <c r="A333" s="102">
        <v>331</v>
      </c>
      <c r="B333" s="103" t="s">
        <v>4945</v>
      </c>
      <c r="C333" s="104" t="s">
        <v>3094</v>
      </c>
      <c r="D333" s="105" t="s">
        <v>3091</v>
      </c>
      <c r="E333" s="105" t="s">
        <v>3092</v>
      </c>
      <c r="F333" s="105" t="s">
        <v>3093</v>
      </c>
      <c r="G333" s="105" t="s">
        <v>3027</v>
      </c>
      <c r="H333" s="105" t="s">
        <v>2971</v>
      </c>
      <c r="I333" s="106" t="s">
        <v>2972</v>
      </c>
      <c r="J333" s="106">
        <v>132</v>
      </c>
      <c r="K333" s="48">
        <v>2</v>
      </c>
      <c r="L333" s="106">
        <v>629.22</v>
      </c>
      <c r="M333" s="82" t="s">
        <v>3527</v>
      </c>
    </row>
    <row r="334" spans="1:13" ht="32.299999999999997" customHeight="1" x14ac:dyDescent="0.25">
      <c r="A334" s="102">
        <v>332</v>
      </c>
      <c r="B334" s="103" t="s">
        <v>4945</v>
      </c>
      <c r="C334" s="104" t="s">
        <v>3098</v>
      </c>
      <c r="D334" s="105" t="s">
        <v>3095</v>
      </c>
      <c r="E334" s="105" t="s">
        <v>3096</v>
      </c>
      <c r="F334" s="105" t="s">
        <v>3097</v>
      </c>
      <c r="G334" s="105" t="s">
        <v>3027</v>
      </c>
      <c r="H334" s="105" t="s">
        <v>2971</v>
      </c>
      <c r="I334" s="106" t="s">
        <v>2972</v>
      </c>
      <c r="J334" s="106">
        <v>221</v>
      </c>
      <c r="K334" s="48">
        <v>1</v>
      </c>
      <c r="L334" s="106">
        <v>629.22</v>
      </c>
      <c r="M334" s="82" t="s">
        <v>3527</v>
      </c>
    </row>
    <row r="335" spans="1:13" ht="32.299999999999997" customHeight="1" x14ac:dyDescent="0.25">
      <c r="A335" s="102">
        <v>333</v>
      </c>
      <c r="B335" s="103" t="s">
        <v>4945</v>
      </c>
      <c r="C335" s="104" t="s">
        <v>3101</v>
      </c>
      <c r="D335" s="105" t="s">
        <v>3099</v>
      </c>
      <c r="E335" s="105" t="s">
        <v>1997</v>
      </c>
      <c r="F335" s="105" t="s">
        <v>3100</v>
      </c>
      <c r="G335" s="100"/>
      <c r="H335" s="105" t="s">
        <v>2971</v>
      </c>
      <c r="I335" s="106" t="s">
        <v>2972</v>
      </c>
      <c r="J335" s="106">
        <v>123</v>
      </c>
      <c r="K335" s="48">
        <v>2</v>
      </c>
      <c r="L335" s="106">
        <v>629.22</v>
      </c>
      <c r="M335" s="82" t="s">
        <v>3527</v>
      </c>
    </row>
    <row r="336" spans="1:13" ht="32.299999999999997" customHeight="1" x14ac:dyDescent="0.25">
      <c r="A336" s="102">
        <v>334</v>
      </c>
      <c r="B336" s="103" t="s">
        <v>4945</v>
      </c>
      <c r="C336" s="104" t="s">
        <v>3105</v>
      </c>
      <c r="D336" s="105" t="s">
        <v>3102</v>
      </c>
      <c r="E336" s="105" t="s">
        <v>1997</v>
      </c>
      <c r="F336" s="105" t="s">
        <v>3100</v>
      </c>
      <c r="G336" s="105" t="s">
        <v>3103</v>
      </c>
      <c r="H336" s="115" t="s">
        <v>3104</v>
      </c>
      <c r="I336" s="106" t="s">
        <v>2972</v>
      </c>
      <c r="J336" s="106">
        <v>73</v>
      </c>
      <c r="K336" s="48">
        <v>1</v>
      </c>
      <c r="L336" s="106">
        <v>621.82000000000005</v>
      </c>
      <c r="M336" s="82" t="s">
        <v>3527</v>
      </c>
    </row>
    <row r="337" spans="1:13" ht="32.299999999999997" customHeight="1" x14ac:dyDescent="0.25">
      <c r="A337" s="102">
        <v>335</v>
      </c>
      <c r="B337" s="103" t="s">
        <v>4945</v>
      </c>
      <c r="C337" s="104" t="s">
        <v>3108</v>
      </c>
      <c r="D337" s="105" t="s">
        <v>3106</v>
      </c>
      <c r="E337" s="105" t="s">
        <v>3092</v>
      </c>
      <c r="F337" s="105" t="s">
        <v>3093</v>
      </c>
      <c r="G337" s="105" t="s">
        <v>3107</v>
      </c>
      <c r="H337" s="105" t="s">
        <v>2971</v>
      </c>
      <c r="I337" s="106" t="s">
        <v>2972</v>
      </c>
      <c r="J337" s="106">
        <v>110</v>
      </c>
      <c r="K337" s="48">
        <v>4</v>
      </c>
      <c r="L337" s="106">
        <v>629.22</v>
      </c>
      <c r="M337" s="82" t="s">
        <v>3527</v>
      </c>
    </row>
    <row r="338" spans="1:13" ht="32.299999999999997" customHeight="1" x14ac:dyDescent="0.25">
      <c r="A338" s="102">
        <v>336</v>
      </c>
      <c r="B338" s="103" t="s">
        <v>4945</v>
      </c>
      <c r="C338" s="104" t="s">
        <v>2902</v>
      </c>
      <c r="D338" s="105" t="s">
        <v>3111</v>
      </c>
      <c r="E338" s="105" t="s">
        <v>3112</v>
      </c>
      <c r="F338" s="105" t="s">
        <v>3109</v>
      </c>
      <c r="G338" s="105" t="s">
        <v>3013</v>
      </c>
      <c r="H338" s="105" t="s">
        <v>2971</v>
      </c>
      <c r="I338" s="106" t="s">
        <v>2972</v>
      </c>
      <c r="J338" s="106">
        <v>69</v>
      </c>
      <c r="K338" s="48">
        <v>1</v>
      </c>
      <c r="L338" s="106">
        <v>720</v>
      </c>
      <c r="M338" s="82" t="s">
        <v>3527</v>
      </c>
    </row>
    <row r="339" spans="1:13" ht="32.299999999999997" customHeight="1" x14ac:dyDescent="0.25">
      <c r="A339" s="102">
        <v>337</v>
      </c>
      <c r="B339" s="103" t="s">
        <v>4945</v>
      </c>
      <c r="C339" s="104" t="s">
        <v>3116</v>
      </c>
      <c r="D339" s="105" t="s">
        <v>3113</v>
      </c>
      <c r="E339" s="105" t="s">
        <v>3114</v>
      </c>
      <c r="F339" s="105" t="s">
        <v>3115</v>
      </c>
      <c r="G339" s="105" t="s">
        <v>3013</v>
      </c>
      <c r="H339" s="105" t="s">
        <v>2971</v>
      </c>
      <c r="I339" s="106" t="s">
        <v>2972</v>
      </c>
      <c r="J339" s="106">
        <v>182</v>
      </c>
      <c r="K339" s="48">
        <v>1</v>
      </c>
      <c r="L339" s="106">
        <v>384.5</v>
      </c>
      <c r="M339" s="82" t="s">
        <v>3527</v>
      </c>
    </row>
    <row r="340" spans="1:13" ht="32.299999999999997" customHeight="1" x14ac:dyDescent="0.25">
      <c r="A340" s="102">
        <v>338</v>
      </c>
      <c r="B340" s="103" t="s">
        <v>4945</v>
      </c>
      <c r="C340" s="104" t="s">
        <v>3121</v>
      </c>
      <c r="D340" s="105" t="s">
        <v>3117</v>
      </c>
      <c r="E340" s="105" t="s">
        <v>3118</v>
      </c>
      <c r="F340" s="105" t="s">
        <v>3119</v>
      </c>
      <c r="G340" s="105" t="s">
        <v>3120</v>
      </c>
      <c r="H340" s="105" t="s">
        <v>2971</v>
      </c>
      <c r="I340" s="106" t="s">
        <v>2972</v>
      </c>
      <c r="J340" s="106">
        <v>165</v>
      </c>
      <c r="K340" s="48">
        <v>1</v>
      </c>
      <c r="L340" s="106">
        <v>410</v>
      </c>
      <c r="M340" s="82" t="s">
        <v>3527</v>
      </c>
    </row>
    <row r="341" spans="1:13" ht="32.299999999999997" customHeight="1" x14ac:dyDescent="0.25">
      <c r="A341" s="102">
        <v>339</v>
      </c>
      <c r="B341" s="103" t="s">
        <v>4945</v>
      </c>
      <c r="C341" s="104" t="s">
        <v>3125</v>
      </c>
      <c r="D341" s="105" t="s">
        <v>3122</v>
      </c>
      <c r="E341" s="105" t="s">
        <v>3124</v>
      </c>
      <c r="F341" s="105" t="s">
        <v>3123</v>
      </c>
      <c r="G341" s="105" t="s">
        <v>3038</v>
      </c>
      <c r="H341" s="105" t="s">
        <v>2971</v>
      </c>
      <c r="I341" s="106" t="s">
        <v>2972</v>
      </c>
      <c r="J341" s="106">
        <v>56</v>
      </c>
      <c r="K341" s="48">
        <v>1</v>
      </c>
      <c r="L341" s="106">
        <v>717</v>
      </c>
      <c r="M341" s="82" t="s">
        <v>3527</v>
      </c>
    </row>
    <row r="342" spans="1:13" ht="32.299999999999997" customHeight="1" x14ac:dyDescent="0.25">
      <c r="A342" s="102">
        <v>340</v>
      </c>
      <c r="B342" s="103" t="s">
        <v>4945</v>
      </c>
      <c r="C342" s="104" t="s">
        <v>3129</v>
      </c>
      <c r="D342" s="105" t="s">
        <v>3126</v>
      </c>
      <c r="E342" s="105" t="s">
        <v>3127</v>
      </c>
      <c r="F342" s="105" t="s">
        <v>3128</v>
      </c>
      <c r="G342" s="105"/>
      <c r="H342" s="105" t="s">
        <v>2971</v>
      </c>
      <c r="I342" s="106" t="s">
        <v>2972</v>
      </c>
      <c r="J342" s="106">
        <v>118</v>
      </c>
      <c r="K342" s="48">
        <v>1</v>
      </c>
      <c r="L342" s="106">
        <v>635</v>
      </c>
      <c r="M342" s="82" t="s">
        <v>3527</v>
      </c>
    </row>
    <row r="343" spans="1:13" ht="32.299999999999997" customHeight="1" x14ac:dyDescent="0.25">
      <c r="A343" s="102">
        <v>341</v>
      </c>
      <c r="B343" s="103" t="s">
        <v>4945</v>
      </c>
      <c r="C343" s="104" t="s">
        <v>3132</v>
      </c>
      <c r="D343" s="105" t="s">
        <v>3130</v>
      </c>
      <c r="E343" s="105" t="s">
        <v>3131</v>
      </c>
      <c r="F343" s="105" t="s">
        <v>3072</v>
      </c>
      <c r="G343" s="105"/>
      <c r="H343" s="105" t="s">
        <v>3003</v>
      </c>
      <c r="I343" s="106" t="s">
        <v>2972</v>
      </c>
      <c r="J343" s="106">
        <v>220</v>
      </c>
      <c r="K343" s="48">
        <v>1</v>
      </c>
      <c r="L343" s="106">
        <v>720</v>
      </c>
      <c r="M343" s="82" t="s">
        <v>3527</v>
      </c>
    </row>
    <row r="344" spans="1:13" ht="32.299999999999997" customHeight="1" x14ac:dyDescent="0.25">
      <c r="A344" s="102">
        <v>342</v>
      </c>
      <c r="B344" s="103" t="s">
        <v>4945</v>
      </c>
      <c r="C344" s="104" t="s">
        <v>3135</v>
      </c>
      <c r="D344" s="105" t="s">
        <v>3133</v>
      </c>
      <c r="E344" s="105" t="s">
        <v>3134</v>
      </c>
      <c r="F344" s="105" t="s">
        <v>2980</v>
      </c>
      <c r="G344" s="105"/>
      <c r="H344" s="105" t="s">
        <v>2971</v>
      </c>
      <c r="I344" s="106" t="s">
        <v>2972</v>
      </c>
      <c r="J344" s="106">
        <v>60</v>
      </c>
      <c r="K344" s="48">
        <v>1</v>
      </c>
      <c r="L344" s="106">
        <v>721.8</v>
      </c>
      <c r="M344" s="82" t="s">
        <v>3527</v>
      </c>
    </row>
    <row r="345" spans="1:13" ht="32.299999999999997" customHeight="1" x14ac:dyDescent="0.25">
      <c r="A345" s="102">
        <v>343</v>
      </c>
      <c r="B345" s="103" t="s">
        <v>4945</v>
      </c>
      <c r="C345" s="104" t="s">
        <v>3140</v>
      </c>
      <c r="D345" s="105" t="s">
        <v>3136</v>
      </c>
      <c r="E345" s="105" t="s">
        <v>3137</v>
      </c>
      <c r="F345" s="105" t="s">
        <v>3138</v>
      </c>
      <c r="G345" s="105" t="s">
        <v>3139</v>
      </c>
      <c r="H345" s="105" t="s">
        <v>2995</v>
      </c>
      <c r="I345" s="106" t="s">
        <v>2972</v>
      </c>
      <c r="J345" s="106">
        <v>186</v>
      </c>
      <c r="K345" s="48">
        <v>1</v>
      </c>
      <c r="L345" s="106">
        <v>153.80000000000001</v>
      </c>
      <c r="M345" s="82" t="s">
        <v>3527</v>
      </c>
    </row>
    <row r="346" spans="1:13" ht="32.299999999999997" customHeight="1" x14ac:dyDescent="0.25">
      <c r="A346" s="102">
        <v>344</v>
      </c>
      <c r="B346" s="103" t="s">
        <v>4945</v>
      </c>
      <c r="C346" s="104" t="s">
        <v>3145</v>
      </c>
      <c r="D346" s="105" t="s">
        <v>3141</v>
      </c>
      <c r="E346" s="105" t="s">
        <v>3142</v>
      </c>
      <c r="F346" s="105" t="s">
        <v>3143</v>
      </c>
      <c r="G346" s="105" t="s">
        <v>3144</v>
      </c>
      <c r="H346" s="105" t="s">
        <v>2971</v>
      </c>
      <c r="I346" s="106" t="s">
        <v>2972</v>
      </c>
      <c r="J346" s="106">
        <v>410</v>
      </c>
      <c r="K346" s="48">
        <v>1</v>
      </c>
      <c r="L346" s="106">
        <v>639.1</v>
      </c>
      <c r="M346" s="82" t="s">
        <v>3527</v>
      </c>
    </row>
    <row r="347" spans="1:13" ht="32.299999999999997" customHeight="1" x14ac:dyDescent="0.25">
      <c r="A347" s="102">
        <v>345</v>
      </c>
      <c r="B347" s="103" t="s">
        <v>4945</v>
      </c>
      <c r="C347" s="104" t="s">
        <v>3148</v>
      </c>
      <c r="D347" s="105" t="s">
        <v>3146</v>
      </c>
      <c r="E347" s="105" t="s">
        <v>3147</v>
      </c>
      <c r="F347" s="105" t="s">
        <v>2998</v>
      </c>
      <c r="G347" s="105"/>
      <c r="H347" s="105" t="s">
        <v>2971</v>
      </c>
      <c r="I347" s="106" t="s">
        <v>2972</v>
      </c>
      <c r="J347" s="106">
        <v>74</v>
      </c>
      <c r="K347" s="48">
        <v>1</v>
      </c>
      <c r="L347" s="106">
        <v>621.31299999999999</v>
      </c>
      <c r="M347" s="82" t="s">
        <v>3527</v>
      </c>
    </row>
    <row r="348" spans="1:13" ht="32.299999999999997" customHeight="1" x14ac:dyDescent="0.25">
      <c r="A348" s="102">
        <v>346</v>
      </c>
      <c r="B348" s="103" t="s">
        <v>4945</v>
      </c>
      <c r="C348" s="104" t="s">
        <v>3151</v>
      </c>
      <c r="D348" s="105" t="s">
        <v>3149</v>
      </c>
      <c r="E348" s="105" t="s">
        <v>3150</v>
      </c>
      <c r="F348" s="105" t="s">
        <v>2998</v>
      </c>
      <c r="G348" s="105"/>
      <c r="H348" s="105" t="s">
        <v>2971</v>
      </c>
      <c r="I348" s="106" t="s">
        <v>2972</v>
      </c>
      <c r="J348" s="106">
        <v>74</v>
      </c>
      <c r="K348" s="48">
        <v>1</v>
      </c>
      <c r="L348" s="106">
        <v>621.51</v>
      </c>
      <c r="M348" s="82" t="s">
        <v>3527</v>
      </c>
    </row>
    <row r="349" spans="1:13" ht="32.299999999999997" customHeight="1" x14ac:dyDescent="0.25">
      <c r="A349" s="102">
        <v>347</v>
      </c>
      <c r="B349" s="103" t="s">
        <v>4945</v>
      </c>
      <c r="C349" s="104" t="s">
        <v>3155</v>
      </c>
      <c r="D349" s="105" t="s">
        <v>3152</v>
      </c>
      <c r="E349" s="105" t="s">
        <v>3153</v>
      </c>
      <c r="F349" s="105" t="s">
        <v>3154</v>
      </c>
      <c r="G349" s="105"/>
      <c r="H349" s="105" t="s">
        <v>2971</v>
      </c>
      <c r="I349" s="106" t="s">
        <v>2972</v>
      </c>
      <c r="J349" s="106">
        <v>92</v>
      </c>
      <c r="K349" s="48">
        <v>1</v>
      </c>
      <c r="L349" s="106">
        <v>745.5</v>
      </c>
      <c r="M349" s="82" t="s">
        <v>3527</v>
      </c>
    </row>
    <row r="350" spans="1:13" ht="32.299999999999997" customHeight="1" x14ac:dyDescent="0.25">
      <c r="A350" s="102">
        <v>348</v>
      </c>
      <c r="B350" s="103" t="s">
        <v>4945</v>
      </c>
      <c r="C350" s="104" t="s">
        <v>3160</v>
      </c>
      <c r="D350" s="105" t="s">
        <v>3156</v>
      </c>
      <c r="E350" s="105" t="s">
        <v>3157</v>
      </c>
      <c r="F350" s="105" t="s">
        <v>3158</v>
      </c>
      <c r="G350" s="105" t="s">
        <v>3159</v>
      </c>
      <c r="H350" s="105" t="s">
        <v>2971</v>
      </c>
      <c r="I350" s="106" t="s">
        <v>2972</v>
      </c>
      <c r="J350" s="106">
        <v>104</v>
      </c>
      <c r="K350" s="48">
        <v>1</v>
      </c>
      <c r="L350" s="106">
        <v>154.69999999999999</v>
      </c>
      <c r="M350" s="82" t="s">
        <v>3527</v>
      </c>
    </row>
    <row r="351" spans="1:13" ht="32.299999999999997" customHeight="1" x14ac:dyDescent="0.25">
      <c r="A351" s="102">
        <v>349</v>
      </c>
      <c r="B351" s="103" t="s">
        <v>4945</v>
      </c>
      <c r="C351" s="114" t="s">
        <v>3164</v>
      </c>
      <c r="D351" s="105" t="s">
        <v>3161</v>
      </c>
      <c r="E351" s="105" t="s">
        <v>3162</v>
      </c>
      <c r="F351" s="105" t="s">
        <v>3163</v>
      </c>
      <c r="G351" s="105" t="s">
        <v>3027</v>
      </c>
      <c r="H351" s="105" t="s">
        <v>3003</v>
      </c>
      <c r="I351" s="106" t="s">
        <v>2972</v>
      </c>
      <c r="J351" s="106">
        <v>563</v>
      </c>
      <c r="K351" s="48">
        <v>1</v>
      </c>
      <c r="L351" s="113" t="s">
        <v>2981</v>
      </c>
      <c r="M351" s="82" t="s">
        <v>3527</v>
      </c>
    </row>
    <row r="352" spans="1:13" ht="32.299999999999997" customHeight="1" x14ac:dyDescent="0.25">
      <c r="A352" s="102">
        <v>350</v>
      </c>
      <c r="B352" s="103" t="s">
        <v>4945</v>
      </c>
      <c r="C352" s="114" t="s">
        <v>3169</v>
      </c>
      <c r="D352" s="105" t="s">
        <v>3165</v>
      </c>
      <c r="E352" s="105" t="s">
        <v>3166</v>
      </c>
      <c r="F352" s="105" t="s">
        <v>3167</v>
      </c>
      <c r="G352" s="105" t="s">
        <v>3027</v>
      </c>
      <c r="H352" s="105" t="s">
        <v>3003</v>
      </c>
      <c r="I352" s="106" t="s">
        <v>2972</v>
      </c>
      <c r="J352" s="106">
        <v>138</v>
      </c>
      <c r="K352" s="48">
        <v>1</v>
      </c>
      <c r="L352" s="113" t="s">
        <v>3168</v>
      </c>
      <c r="M352" s="82" t="s">
        <v>3527</v>
      </c>
    </row>
    <row r="353" spans="1:13" ht="32.299999999999997" customHeight="1" x14ac:dyDescent="0.25">
      <c r="A353" s="102">
        <v>351</v>
      </c>
      <c r="B353" s="103" t="s">
        <v>4945</v>
      </c>
      <c r="C353" s="114" t="s">
        <v>3172</v>
      </c>
      <c r="D353" s="105" t="s">
        <v>3170</v>
      </c>
      <c r="E353" s="105" t="s">
        <v>3171</v>
      </c>
      <c r="F353" s="105" t="s">
        <v>3072</v>
      </c>
      <c r="G353" s="105"/>
      <c r="H353" s="105" t="s">
        <v>3003</v>
      </c>
      <c r="I353" s="106" t="s">
        <v>2972</v>
      </c>
      <c r="J353" s="106">
        <v>346</v>
      </c>
      <c r="K353" s="48">
        <v>1</v>
      </c>
      <c r="L353" s="113" t="s">
        <v>2981</v>
      </c>
      <c r="M353" s="82" t="s">
        <v>3527</v>
      </c>
    </row>
    <row r="354" spans="1:13" ht="32.299999999999997" customHeight="1" x14ac:dyDescent="0.25">
      <c r="A354" s="102">
        <v>352</v>
      </c>
      <c r="B354" s="103" t="s">
        <v>4945</v>
      </c>
      <c r="C354" s="114" t="s">
        <v>3176</v>
      </c>
      <c r="D354" s="105" t="s">
        <v>3173</v>
      </c>
      <c r="E354" s="105" t="s">
        <v>3174</v>
      </c>
      <c r="F354" s="105" t="s">
        <v>3175</v>
      </c>
      <c r="G354" s="105" t="s">
        <v>2990</v>
      </c>
      <c r="H354" s="105" t="s">
        <v>3003</v>
      </c>
      <c r="I354" s="106" t="s">
        <v>2972</v>
      </c>
      <c r="J354" s="106">
        <v>160</v>
      </c>
      <c r="K354" s="48">
        <v>1</v>
      </c>
      <c r="L354" s="113" t="s">
        <v>3168</v>
      </c>
      <c r="M354" s="82" t="s">
        <v>3527</v>
      </c>
    </row>
    <row r="355" spans="1:13" ht="32.299999999999997" customHeight="1" x14ac:dyDescent="0.25">
      <c r="A355" s="102">
        <v>353</v>
      </c>
      <c r="B355" s="103" t="s">
        <v>4945</v>
      </c>
      <c r="C355" s="104" t="s">
        <v>3182</v>
      </c>
      <c r="D355" s="105" t="s">
        <v>3177</v>
      </c>
      <c r="E355" s="105" t="s">
        <v>3178</v>
      </c>
      <c r="F355" s="105" t="s">
        <v>3179</v>
      </c>
      <c r="G355" s="105" t="s">
        <v>3180</v>
      </c>
      <c r="H355" s="105" t="s">
        <v>2971</v>
      </c>
      <c r="I355" s="106" t="s">
        <v>2972</v>
      </c>
      <c r="J355" s="106">
        <v>284</v>
      </c>
      <c r="K355" s="48">
        <v>1</v>
      </c>
      <c r="L355" s="106">
        <v>150</v>
      </c>
      <c r="M355" s="82" t="s">
        <v>3527</v>
      </c>
    </row>
    <row r="356" spans="1:13" ht="32.299999999999997" customHeight="1" x14ac:dyDescent="0.25">
      <c r="A356" s="102">
        <v>354</v>
      </c>
      <c r="B356" s="103" t="s">
        <v>4945</v>
      </c>
      <c r="C356" s="104" t="s">
        <v>3186</v>
      </c>
      <c r="D356" s="105" t="s">
        <v>3183</v>
      </c>
      <c r="E356" s="105" t="s">
        <v>3184</v>
      </c>
      <c r="F356" s="105" t="s">
        <v>3185</v>
      </c>
      <c r="G356" s="105" t="s">
        <v>2990</v>
      </c>
      <c r="H356" s="105" t="s">
        <v>2971</v>
      </c>
      <c r="I356" s="106" t="s">
        <v>2972</v>
      </c>
      <c r="J356" s="106">
        <v>60</v>
      </c>
      <c r="K356" s="48">
        <v>1</v>
      </c>
      <c r="L356" s="106">
        <v>745.5</v>
      </c>
      <c r="M356" s="82" t="s">
        <v>3527</v>
      </c>
    </row>
    <row r="357" spans="1:13" ht="32.299999999999997" customHeight="1" x14ac:dyDescent="0.25">
      <c r="A357" s="102">
        <v>355</v>
      </c>
      <c r="B357" s="103" t="s">
        <v>4945</v>
      </c>
      <c r="C357" s="104" t="s">
        <v>3189</v>
      </c>
      <c r="D357" s="105" t="s">
        <v>3187</v>
      </c>
      <c r="E357" s="105" t="s">
        <v>3188</v>
      </c>
      <c r="F357" s="105" t="s">
        <v>3007</v>
      </c>
      <c r="G357" s="105"/>
      <c r="H357" s="105" t="s">
        <v>2971</v>
      </c>
      <c r="I357" s="106" t="s">
        <v>2972</v>
      </c>
      <c r="J357" s="106">
        <v>106</v>
      </c>
      <c r="K357" s="48">
        <v>1</v>
      </c>
      <c r="L357" s="106">
        <v>736.2</v>
      </c>
      <c r="M357" s="82" t="s">
        <v>3527</v>
      </c>
    </row>
    <row r="358" spans="1:13" ht="32.299999999999997" customHeight="1" x14ac:dyDescent="0.25">
      <c r="A358" s="102">
        <v>356</v>
      </c>
      <c r="B358" s="103" t="s">
        <v>4945</v>
      </c>
      <c r="C358" s="104" t="s">
        <v>3192</v>
      </c>
      <c r="D358" s="105" t="s">
        <v>3190</v>
      </c>
      <c r="E358" s="105" t="s">
        <v>3191</v>
      </c>
      <c r="F358" s="105" t="s">
        <v>3076</v>
      </c>
      <c r="G358" s="105" t="s">
        <v>3027</v>
      </c>
      <c r="H358" s="105" t="s">
        <v>2971</v>
      </c>
      <c r="I358" s="106" t="s">
        <v>2972</v>
      </c>
      <c r="J358" s="106">
        <v>71</v>
      </c>
      <c r="K358" s="48">
        <v>3</v>
      </c>
      <c r="L358" s="106">
        <v>745.5</v>
      </c>
      <c r="M358" s="82" t="s">
        <v>3527</v>
      </c>
    </row>
    <row r="359" spans="1:13" ht="32.299999999999997" customHeight="1" x14ac:dyDescent="0.25">
      <c r="A359" s="102">
        <v>357</v>
      </c>
      <c r="B359" s="103" t="s">
        <v>4945</v>
      </c>
      <c r="C359" s="104" t="s">
        <v>3196</v>
      </c>
      <c r="D359" s="105" t="s">
        <v>3193</v>
      </c>
      <c r="E359" s="105" t="s">
        <v>3194</v>
      </c>
      <c r="F359" s="105" t="s">
        <v>3195</v>
      </c>
      <c r="G359" s="105" t="s">
        <v>3013</v>
      </c>
      <c r="H359" s="105" t="s">
        <v>2971</v>
      </c>
      <c r="I359" s="106" t="s">
        <v>2972</v>
      </c>
      <c r="J359" s="106">
        <v>85</v>
      </c>
      <c r="K359" s="48">
        <v>2</v>
      </c>
      <c r="L359" s="106">
        <v>745.5</v>
      </c>
      <c r="M359" s="82" t="s">
        <v>3527</v>
      </c>
    </row>
    <row r="360" spans="1:13" ht="32.299999999999997" customHeight="1" x14ac:dyDescent="0.25">
      <c r="A360" s="102">
        <v>358</v>
      </c>
      <c r="B360" s="103" t="s">
        <v>4945</v>
      </c>
      <c r="C360" s="104" t="s">
        <v>3200</v>
      </c>
      <c r="D360" s="105" t="s">
        <v>3197</v>
      </c>
      <c r="E360" s="105" t="s">
        <v>3198</v>
      </c>
      <c r="F360" s="105" t="s">
        <v>3154</v>
      </c>
      <c r="G360" s="105" t="s">
        <v>3199</v>
      </c>
      <c r="H360" s="105" t="s">
        <v>2971</v>
      </c>
      <c r="I360" s="106" t="s">
        <v>2972</v>
      </c>
      <c r="J360" s="106">
        <v>76</v>
      </c>
      <c r="K360" s="48">
        <v>1</v>
      </c>
      <c r="L360" s="106">
        <v>745.5</v>
      </c>
      <c r="M360" s="82" t="s">
        <v>3527</v>
      </c>
    </row>
    <row r="361" spans="1:13" ht="32.299999999999997" customHeight="1" x14ac:dyDescent="0.25">
      <c r="A361" s="102">
        <v>359</v>
      </c>
      <c r="B361" s="103" t="s">
        <v>4945</v>
      </c>
      <c r="C361" s="114" t="s">
        <v>3203</v>
      </c>
      <c r="D361" s="105" t="s">
        <v>3201</v>
      </c>
      <c r="E361" s="105" t="s">
        <v>3202</v>
      </c>
      <c r="F361" s="105" t="s">
        <v>3072</v>
      </c>
      <c r="G361" s="105"/>
      <c r="H361" s="105" t="s">
        <v>3003</v>
      </c>
      <c r="I361" s="106" t="s">
        <v>2972</v>
      </c>
      <c r="J361" s="106">
        <v>170</v>
      </c>
      <c r="K361" s="48">
        <v>1</v>
      </c>
      <c r="L361" s="113" t="s">
        <v>2981</v>
      </c>
      <c r="M361" s="82" t="s">
        <v>3527</v>
      </c>
    </row>
    <row r="362" spans="1:13" ht="32.299999999999997" customHeight="1" x14ac:dyDescent="0.25">
      <c r="A362" s="102">
        <v>360</v>
      </c>
      <c r="B362" s="103" t="s">
        <v>4945</v>
      </c>
      <c r="C362" s="114" t="s">
        <v>3207</v>
      </c>
      <c r="D362" s="46" t="s">
        <v>3204</v>
      </c>
      <c r="E362" s="47" t="s">
        <v>3205</v>
      </c>
      <c r="F362" s="47" t="s">
        <v>3072</v>
      </c>
      <c r="G362" s="47"/>
      <c r="H362" s="47" t="s">
        <v>3003</v>
      </c>
      <c r="I362" s="48" t="s">
        <v>2972</v>
      </c>
      <c r="J362" s="48">
        <v>164</v>
      </c>
      <c r="K362" s="48">
        <v>1</v>
      </c>
      <c r="L362" s="76" t="s">
        <v>3206</v>
      </c>
      <c r="M362" s="82" t="s">
        <v>3529</v>
      </c>
    </row>
    <row r="363" spans="1:13" ht="32.299999999999997" customHeight="1" x14ac:dyDescent="0.25">
      <c r="A363" s="102">
        <v>361</v>
      </c>
      <c r="B363" s="103" t="s">
        <v>4945</v>
      </c>
      <c r="C363" s="104" t="s">
        <v>3210</v>
      </c>
      <c r="D363" s="46" t="s">
        <v>3208</v>
      </c>
      <c r="E363" s="47" t="s">
        <v>3209</v>
      </c>
      <c r="F363" s="47" t="s">
        <v>3195</v>
      </c>
      <c r="G363" s="47" t="s">
        <v>3013</v>
      </c>
      <c r="H363" s="47" t="s">
        <v>2971</v>
      </c>
      <c r="I363" s="48" t="s">
        <v>2972</v>
      </c>
      <c r="J363" s="48">
        <v>66</v>
      </c>
      <c r="K363" s="48">
        <v>1</v>
      </c>
      <c r="L363" s="48">
        <v>745.5</v>
      </c>
      <c r="M363" s="82" t="s">
        <v>3527</v>
      </c>
    </row>
    <row r="364" spans="1:13" ht="32.299999999999997" customHeight="1" x14ac:dyDescent="0.25">
      <c r="A364" s="102">
        <v>362</v>
      </c>
      <c r="B364" s="103" t="s">
        <v>4945</v>
      </c>
      <c r="C364" s="104" t="s">
        <v>3215</v>
      </c>
      <c r="D364" s="46" t="s">
        <v>3211</v>
      </c>
      <c r="E364" s="47" t="s">
        <v>3212</v>
      </c>
      <c r="F364" s="47" t="s">
        <v>3213</v>
      </c>
      <c r="G364" s="47" t="s">
        <v>3214</v>
      </c>
      <c r="H364" s="47" t="s">
        <v>2971</v>
      </c>
      <c r="I364" s="48" t="s">
        <v>2972</v>
      </c>
      <c r="J364" s="48">
        <v>294</v>
      </c>
      <c r="K364" s="48">
        <v>1</v>
      </c>
      <c r="L364" s="48">
        <v>150</v>
      </c>
      <c r="M364" s="82" t="s">
        <v>3527</v>
      </c>
    </row>
    <row r="365" spans="1:13" ht="32.299999999999997" customHeight="1" x14ac:dyDescent="0.25">
      <c r="A365" s="102">
        <v>363</v>
      </c>
      <c r="B365" s="103" t="s">
        <v>4945</v>
      </c>
      <c r="C365" s="114" t="s">
        <v>3219</v>
      </c>
      <c r="D365" s="46" t="s">
        <v>3216</v>
      </c>
      <c r="E365" s="47" t="s">
        <v>3171</v>
      </c>
      <c r="F365" s="47" t="s">
        <v>3217</v>
      </c>
      <c r="G365" s="47"/>
      <c r="H365" s="47" t="s">
        <v>2971</v>
      </c>
      <c r="I365" s="48" t="s">
        <v>2972</v>
      </c>
      <c r="J365" s="48">
        <v>218</v>
      </c>
      <c r="K365" s="48">
        <v>1</v>
      </c>
      <c r="L365" s="76" t="s">
        <v>3218</v>
      </c>
      <c r="M365" s="82" t="s">
        <v>3527</v>
      </c>
    </row>
    <row r="366" spans="1:13" ht="32.299999999999997" customHeight="1" x14ac:dyDescent="0.25">
      <c r="A366" s="102">
        <v>364</v>
      </c>
      <c r="B366" s="103" t="s">
        <v>4945</v>
      </c>
      <c r="C366" s="104" t="s">
        <v>3222</v>
      </c>
      <c r="D366" s="46" t="s">
        <v>3220</v>
      </c>
      <c r="E366" s="47" t="s">
        <v>3221</v>
      </c>
      <c r="F366" s="47" t="s">
        <v>3167</v>
      </c>
      <c r="G366" s="47" t="s">
        <v>3027</v>
      </c>
      <c r="H366" s="47" t="s">
        <v>2971</v>
      </c>
      <c r="I366" s="48" t="s">
        <v>2972</v>
      </c>
      <c r="J366" s="48">
        <v>150</v>
      </c>
      <c r="K366" s="48">
        <v>1</v>
      </c>
      <c r="L366" s="48">
        <v>310</v>
      </c>
      <c r="M366" s="82" t="s">
        <v>3527</v>
      </c>
    </row>
    <row r="367" spans="1:13" ht="32.299999999999997" customHeight="1" x14ac:dyDescent="0.25">
      <c r="A367" s="102">
        <v>365</v>
      </c>
      <c r="B367" s="103" t="s">
        <v>4945</v>
      </c>
      <c r="C367" s="104" t="s">
        <v>3226</v>
      </c>
      <c r="D367" s="46" t="s">
        <v>3223</v>
      </c>
      <c r="E367" s="47" t="s">
        <v>3224</v>
      </c>
      <c r="F367" s="47" t="s">
        <v>3225</v>
      </c>
      <c r="G367" s="47">
        <v>2014</v>
      </c>
      <c r="H367" s="47" t="s">
        <v>3003</v>
      </c>
      <c r="I367" s="48" t="s">
        <v>2972</v>
      </c>
      <c r="J367" s="48">
        <v>609</v>
      </c>
      <c r="K367" s="48">
        <v>1</v>
      </c>
      <c r="L367" s="48">
        <v>330.03</v>
      </c>
      <c r="M367" s="82" t="s">
        <v>3527</v>
      </c>
    </row>
    <row r="368" spans="1:13" ht="32.299999999999997" customHeight="1" x14ac:dyDescent="0.25">
      <c r="A368" s="102">
        <v>366</v>
      </c>
      <c r="B368" s="103" t="s">
        <v>4945</v>
      </c>
      <c r="C368" s="104" t="s">
        <v>3233</v>
      </c>
      <c r="D368" s="46" t="s">
        <v>3230</v>
      </c>
      <c r="E368" s="47" t="s">
        <v>3231</v>
      </c>
      <c r="F368" s="47" t="s">
        <v>3232</v>
      </c>
      <c r="G368" s="47">
        <v>2014</v>
      </c>
      <c r="H368" s="47" t="s">
        <v>3003</v>
      </c>
      <c r="I368" s="48" t="s">
        <v>2972</v>
      </c>
      <c r="J368" s="48">
        <v>386</v>
      </c>
      <c r="K368" s="48">
        <v>1</v>
      </c>
      <c r="L368" s="48">
        <v>425</v>
      </c>
      <c r="M368" s="82" t="s">
        <v>3527</v>
      </c>
    </row>
    <row r="369" spans="1:13" ht="32.299999999999997" customHeight="1" x14ac:dyDescent="0.25">
      <c r="A369" s="102">
        <v>367</v>
      </c>
      <c r="B369" s="103" t="s">
        <v>4945</v>
      </c>
      <c r="C369" s="45" t="s">
        <v>3238</v>
      </c>
      <c r="D369" s="46" t="s">
        <v>3234</v>
      </c>
      <c r="E369" s="47" t="s">
        <v>3235</v>
      </c>
      <c r="F369" s="47" t="s">
        <v>3236</v>
      </c>
      <c r="G369" s="47" t="s">
        <v>3237</v>
      </c>
      <c r="H369" s="47" t="s">
        <v>2971</v>
      </c>
      <c r="I369" s="48" t="s">
        <v>2972</v>
      </c>
      <c r="J369" s="48">
        <v>159</v>
      </c>
      <c r="K369" s="48">
        <v>1</v>
      </c>
      <c r="L369" s="48">
        <v>363.7</v>
      </c>
      <c r="M369" s="82" t="s">
        <v>3527</v>
      </c>
    </row>
    <row r="370" spans="1:13" ht="32.299999999999997" customHeight="1" x14ac:dyDescent="0.25">
      <c r="A370" s="102">
        <v>368</v>
      </c>
      <c r="B370" s="103" t="s">
        <v>4945</v>
      </c>
      <c r="C370" s="45" t="s">
        <v>3242</v>
      </c>
      <c r="D370" s="46" t="s">
        <v>3239</v>
      </c>
      <c r="E370" s="47" t="s">
        <v>3240</v>
      </c>
      <c r="F370" s="47" t="s">
        <v>3179</v>
      </c>
      <c r="G370" s="47" t="s">
        <v>3241</v>
      </c>
      <c r="H370" s="47" t="s">
        <v>2971</v>
      </c>
      <c r="I370" s="48" t="s">
        <v>2972</v>
      </c>
      <c r="J370" s="48">
        <v>116</v>
      </c>
      <c r="K370" s="48">
        <v>3</v>
      </c>
      <c r="L370" s="48">
        <v>728</v>
      </c>
      <c r="M370" s="82" t="s">
        <v>3527</v>
      </c>
    </row>
    <row r="371" spans="1:13" ht="32.299999999999997" customHeight="1" x14ac:dyDescent="0.25">
      <c r="A371" s="102">
        <v>369</v>
      </c>
      <c r="B371" s="103" t="s">
        <v>4945</v>
      </c>
      <c r="C371" s="45" t="s">
        <v>3245</v>
      </c>
      <c r="D371" s="46" t="s">
        <v>3243</v>
      </c>
      <c r="E371" s="47" t="s">
        <v>3244</v>
      </c>
      <c r="F371" s="47" t="s">
        <v>3195</v>
      </c>
      <c r="G371" s="47" t="s">
        <v>3027</v>
      </c>
      <c r="H371" s="47" t="s">
        <v>2971</v>
      </c>
      <c r="I371" s="48" t="s">
        <v>2972</v>
      </c>
      <c r="J371" s="48">
        <v>128</v>
      </c>
      <c r="K371" s="48">
        <v>1</v>
      </c>
      <c r="L371" s="48">
        <v>745.5</v>
      </c>
      <c r="M371" s="82" t="s">
        <v>3527</v>
      </c>
    </row>
    <row r="372" spans="1:13" ht="32.299999999999997" customHeight="1" x14ac:dyDescent="0.25">
      <c r="A372" s="102">
        <v>370</v>
      </c>
      <c r="B372" s="103" t="s">
        <v>4945</v>
      </c>
      <c r="C372" s="45" t="s">
        <v>3250</v>
      </c>
      <c r="D372" s="46" t="s">
        <v>3246</v>
      </c>
      <c r="E372" s="47" t="s">
        <v>3247</v>
      </c>
      <c r="F372" s="47" t="s">
        <v>3248</v>
      </c>
      <c r="G372" s="47" t="s">
        <v>3249</v>
      </c>
      <c r="H372" s="47" t="s">
        <v>2971</v>
      </c>
      <c r="I372" s="48" t="s">
        <v>2972</v>
      </c>
      <c r="J372" s="48">
        <v>505</v>
      </c>
      <c r="K372" s="48">
        <v>1</v>
      </c>
      <c r="L372" s="48">
        <v>387.5</v>
      </c>
      <c r="M372" s="82" t="s">
        <v>3527</v>
      </c>
    </row>
    <row r="373" spans="1:13" ht="32.299999999999997" customHeight="1" x14ac:dyDescent="0.25">
      <c r="A373" s="102">
        <v>371</v>
      </c>
      <c r="B373" s="103" t="s">
        <v>4945</v>
      </c>
      <c r="C373" s="45" t="s">
        <v>3253</v>
      </c>
      <c r="D373" s="46" t="s">
        <v>3251</v>
      </c>
      <c r="E373" s="47" t="s">
        <v>3150</v>
      </c>
      <c r="F373" s="47" t="s">
        <v>3252</v>
      </c>
      <c r="G373" s="47"/>
      <c r="H373" s="47" t="s">
        <v>2971</v>
      </c>
      <c r="I373" s="48" t="s">
        <v>2972</v>
      </c>
      <c r="J373" s="48">
        <v>78</v>
      </c>
      <c r="K373" s="48">
        <v>1</v>
      </c>
      <c r="L373" s="48">
        <v>621.57000000000005</v>
      </c>
      <c r="M373" s="82" t="s">
        <v>3527</v>
      </c>
    </row>
    <row r="374" spans="1:13" ht="32.299999999999997" customHeight="1" x14ac:dyDescent="0.25">
      <c r="A374" s="102">
        <v>372</v>
      </c>
      <c r="B374" s="103" t="s">
        <v>4945</v>
      </c>
      <c r="C374" s="45" t="s">
        <v>3257</v>
      </c>
      <c r="D374" s="46" t="s">
        <v>3254</v>
      </c>
      <c r="E374" s="47" t="s">
        <v>3255</v>
      </c>
      <c r="F374" s="47" t="s">
        <v>3256</v>
      </c>
      <c r="G374" s="47"/>
      <c r="H374" s="47" t="s">
        <v>2971</v>
      </c>
      <c r="I374" s="48" t="s">
        <v>2972</v>
      </c>
      <c r="J374" s="48">
        <v>126</v>
      </c>
      <c r="K374" s="48">
        <v>1</v>
      </c>
      <c r="L374" s="48">
        <v>620</v>
      </c>
      <c r="M374" s="82" t="s">
        <v>3527</v>
      </c>
    </row>
    <row r="375" spans="1:13" ht="32.299999999999997" customHeight="1" x14ac:dyDescent="0.25">
      <c r="A375" s="102">
        <v>373</v>
      </c>
      <c r="B375" s="103" t="s">
        <v>4945</v>
      </c>
      <c r="C375" s="45" t="s">
        <v>3260</v>
      </c>
      <c r="D375" s="46" t="s">
        <v>3258</v>
      </c>
      <c r="E375" s="47" t="s">
        <v>3259</v>
      </c>
      <c r="F375" s="47" t="s">
        <v>3252</v>
      </c>
      <c r="G375" s="47"/>
      <c r="H375" s="47" t="s">
        <v>2971</v>
      </c>
      <c r="I375" s="48" t="s">
        <v>2972</v>
      </c>
      <c r="J375" s="48">
        <v>158</v>
      </c>
      <c r="K375" s="48">
        <v>1</v>
      </c>
      <c r="L375" s="48">
        <v>629.22</v>
      </c>
      <c r="M375" s="82" t="s">
        <v>3527</v>
      </c>
    </row>
    <row r="376" spans="1:13" ht="32.299999999999997" customHeight="1" x14ac:dyDescent="0.25">
      <c r="A376" s="102">
        <v>374</v>
      </c>
      <c r="B376" s="103" t="s">
        <v>4945</v>
      </c>
      <c r="C376" s="45" t="s">
        <v>3266</v>
      </c>
      <c r="D376" s="46" t="s">
        <v>3264</v>
      </c>
      <c r="E376" s="47" t="s">
        <v>3265</v>
      </c>
      <c r="F376" s="47" t="s">
        <v>3076</v>
      </c>
      <c r="G376" s="47" t="s">
        <v>3027</v>
      </c>
      <c r="H376" s="47" t="s">
        <v>2971</v>
      </c>
      <c r="I376" s="48" t="s">
        <v>2972</v>
      </c>
      <c r="J376" s="48">
        <v>69</v>
      </c>
      <c r="K376" s="48">
        <v>3</v>
      </c>
      <c r="L376" s="48">
        <v>745</v>
      </c>
      <c r="M376" s="82" t="s">
        <v>3527</v>
      </c>
    </row>
    <row r="377" spans="1:13" ht="32.299999999999997" customHeight="1" x14ac:dyDescent="0.25">
      <c r="A377" s="102">
        <v>375</v>
      </c>
      <c r="B377" s="103" t="s">
        <v>4945</v>
      </c>
      <c r="C377" s="45" t="s">
        <v>3271</v>
      </c>
      <c r="D377" s="46" t="s">
        <v>3267</v>
      </c>
      <c r="E377" s="47" t="s">
        <v>3268</v>
      </c>
      <c r="F377" s="47" t="s">
        <v>3269</v>
      </c>
      <c r="G377" s="47" t="s">
        <v>3270</v>
      </c>
      <c r="H377" s="47" t="s">
        <v>3003</v>
      </c>
      <c r="I377" s="48" t="s">
        <v>2972</v>
      </c>
      <c r="J377" s="48">
        <v>181</v>
      </c>
      <c r="K377" s="48">
        <v>1</v>
      </c>
      <c r="L377" s="48">
        <v>384.5</v>
      </c>
      <c r="M377" s="82" t="s">
        <v>3527</v>
      </c>
    </row>
    <row r="378" spans="1:13" ht="32.299999999999997" customHeight="1" x14ac:dyDescent="0.25">
      <c r="A378" s="102">
        <v>376</v>
      </c>
      <c r="B378" s="103" t="s">
        <v>4945</v>
      </c>
      <c r="C378" s="45" t="s">
        <v>3275</v>
      </c>
      <c r="D378" s="46" t="s">
        <v>3272</v>
      </c>
      <c r="E378" s="47" t="s">
        <v>3273</v>
      </c>
      <c r="F378" s="47" t="s">
        <v>3274</v>
      </c>
      <c r="G378" s="47" t="s">
        <v>3027</v>
      </c>
      <c r="H378" s="47" t="s">
        <v>2971</v>
      </c>
      <c r="I378" s="48" t="s">
        <v>2972</v>
      </c>
      <c r="J378" s="48">
        <v>560</v>
      </c>
      <c r="K378" s="48">
        <v>1</v>
      </c>
      <c r="L378" s="48">
        <v>959.8</v>
      </c>
      <c r="M378" s="82" t="s">
        <v>3527</v>
      </c>
    </row>
    <row r="379" spans="1:13" ht="32.299999999999997" customHeight="1" x14ac:dyDescent="0.25">
      <c r="A379" s="102">
        <v>377</v>
      </c>
      <c r="B379" s="103" t="s">
        <v>4945</v>
      </c>
      <c r="C379" s="45" t="s">
        <v>3280</v>
      </c>
      <c r="D379" s="46" t="s">
        <v>3276</v>
      </c>
      <c r="E379" s="47" t="s">
        <v>3277</v>
      </c>
      <c r="F379" s="47" t="s">
        <v>3278</v>
      </c>
      <c r="G379" s="47" t="s">
        <v>3279</v>
      </c>
      <c r="H379" s="47" t="s">
        <v>2971</v>
      </c>
      <c r="I379" s="48" t="s">
        <v>2972</v>
      </c>
      <c r="J379" s="48">
        <v>381</v>
      </c>
      <c r="K379" s="48">
        <v>1</v>
      </c>
      <c r="L379" s="48">
        <v>959.8</v>
      </c>
      <c r="M379" s="82" t="s">
        <v>3527</v>
      </c>
    </row>
    <row r="380" spans="1:13" ht="32.299999999999997" customHeight="1" x14ac:dyDescent="0.25">
      <c r="A380" s="102">
        <v>378</v>
      </c>
      <c r="B380" s="103" t="s">
        <v>4945</v>
      </c>
      <c r="C380" s="45" t="s">
        <v>3284</v>
      </c>
      <c r="D380" s="46" t="s">
        <v>3281</v>
      </c>
      <c r="E380" s="47" t="s">
        <v>3282</v>
      </c>
      <c r="F380" s="47" t="s">
        <v>2976</v>
      </c>
      <c r="G380" s="47" t="s">
        <v>3283</v>
      </c>
      <c r="H380" s="47" t="s">
        <v>2971</v>
      </c>
      <c r="I380" s="48" t="s">
        <v>2972</v>
      </c>
      <c r="J380" s="48">
        <v>184</v>
      </c>
      <c r="K380" s="48">
        <v>1</v>
      </c>
      <c r="L380" s="48">
        <v>959.8</v>
      </c>
      <c r="M380" s="82" t="s">
        <v>3527</v>
      </c>
    </row>
    <row r="381" spans="1:13" ht="32.299999999999997" customHeight="1" x14ac:dyDescent="0.25">
      <c r="A381" s="102">
        <v>379</v>
      </c>
      <c r="B381" s="103" t="s">
        <v>4945</v>
      </c>
      <c r="C381" s="45" t="s">
        <v>3289</v>
      </c>
      <c r="D381" s="46" t="s">
        <v>3285</v>
      </c>
      <c r="E381" s="47" t="s">
        <v>3286</v>
      </c>
      <c r="F381" s="47" t="s">
        <v>3287</v>
      </c>
      <c r="G381" s="47" t="s">
        <v>3288</v>
      </c>
      <c r="H381" s="47" t="s">
        <v>2971</v>
      </c>
      <c r="I381" s="48" t="s">
        <v>2972</v>
      </c>
      <c r="J381" s="48">
        <v>363</v>
      </c>
      <c r="K381" s="48">
        <v>1</v>
      </c>
      <c r="L381" s="48">
        <v>959.8</v>
      </c>
      <c r="M381" s="82" t="s">
        <v>3527</v>
      </c>
    </row>
    <row r="382" spans="1:13" ht="32.299999999999997" customHeight="1" x14ac:dyDescent="0.25">
      <c r="A382" s="102">
        <v>380</v>
      </c>
      <c r="B382" s="103" t="s">
        <v>4945</v>
      </c>
      <c r="C382" s="45" t="s">
        <v>3293</v>
      </c>
      <c r="D382" s="46" t="s">
        <v>3290</v>
      </c>
      <c r="E382" s="47" t="s">
        <v>3291</v>
      </c>
      <c r="F382" s="47" t="s">
        <v>3292</v>
      </c>
      <c r="G382" s="47" t="s">
        <v>3027</v>
      </c>
      <c r="H382" s="47" t="s">
        <v>2971</v>
      </c>
      <c r="I382" s="48" t="s">
        <v>2972</v>
      </c>
      <c r="J382" s="48">
        <v>233</v>
      </c>
      <c r="K382" s="48">
        <v>1</v>
      </c>
      <c r="L382" s="48">
        <v>297.5</v>
      </c>
      <c r="M382" s="82" t="s">
        <v>3527</v>
      </c>
    </row>
    <row r="383" spans="1:13" ht="32.299999999999997" customHeight="1" x14ac:dyDescent="0.25">
      <c r="A383" s="102">
        <v>381</v>
      </c>
      <c r="B383" s="103" t="s">
        <v>4945</v>
      </c>
      <c r="C383" s="45" t="s">
        <v>3298</v>
      </c>
      <c r="D383" s="46" t="s">
        <v>3294</v>
      </c>
      <c r="E383" s="47" t="s">
        <v>3295</v>
      </c>
      <c r="F383" s="47" t="s">
        <v>3296</v>
      </c>
      <c r="G383" s="47" t="s">
        <v>3297</v>
      </c>
      <c r="H383" s="47" t="s">
        <v>2971</v>
      </c>
      <c r="I383" s="48" t="s">
        <v>2972</v>
      </c>
      <c r="J383" s="48">
        <v>800</v>
      </c>
      <c r="K383" s="48">
        <v>2</v>
      </c>
      <c r="L383" s="48">
        <v>413</v>
      </c>
      <c r="M383" s="82" t="s">
        <v>3527</v>
      </c>
    </row>
    <row r="384" spans="1:13" ht="32.299999999999997" customHeight="1" x14ac:dyDescent="0.25">
      <c r="A384" s="102">
        <v>382</v>
      </c>
      <c r="B384" s="103" t="s">
        <v>4945</v>
      </c>
      <c r="C384" s="45" t="s">
        <v>3304</v>
      </c>
      <c r="D384" s="46" t="s">
        <v>3299</v>
      </c>
      <c r="E384" s="47" t="s">
        <v>3300</v>
      </c>
      <c r="F384" s="47" t="s">
        <v>3301</v>
      </c>
      <c r="G384" s="47" t="s">
        <v>3302</v>
      </c>
      <c r="H384" s="47" t="s">
        <v>2971</v>
      </c>
      <c r="I384" s="48" t="s">
        <v>2972</v>
      </c>
      <c r="J384" s="48">
        <v>237</v>
      </c>
      <c r="K384" s="48">
        <v>1</v>
      </c>
      <c r="L384" s="48" t="s">
        <v>3303</v>
      </c>
      <c r="M384" s="82" t="s">
        <v>3527</v>
      </c>
    </row>
    <row r="385" spans="1:13" ht="32.299999999999997" customHeight="1" x14ac:dyDescent="0.25">
      <c r="A385" s="102">
        <v>383</v>
      </c>
      <c r="B385" s="103" t="s">
        <v>4945</v>
      </c>
      <c r="C385" s="45" t="s">
        <v>3308</v>
      </c>
      <c r="D385" s="46" t="s">
        <v>3305</v>
      </c>
      <c r="E385" s="47" t="s">
        <v>3306</v>
      </c>
      <c r="F385" s="47" t="s">
        <v>3307</v>
      </c>
      <c r="G385" s="47" t="s">
        <v>3297</v>
      </c>
      <c r="H385" s="47" t="s">
        <v>2971</v>
      </c>
      <c r="I385" s="48" t="s">
        <v>2972</v>
      </c>
      <c r="J385" s="48">
        <v>145</v>
      </c>
      <c r="K385" s="48">
        <v>1</v>
      </c>
      <c r="L385" s="48">
        <v>813</v>
      </c>
      <c r="M385" s="82" t="s">
        <v>3527</v>
      </c>
    </row>
    <row r="386" spans="1:13" ht="32.299999999999997" customHeight="1" x14ac:dyDescent="0.25">
      <c r="A386" s="102">
        <v>384</v>
      </c>
      <c r="B386" s="103" t="s">
        <v>4945</v>
      </c>
      <c r="C386" s="45" t="s">
        <v>3312</v>
      </c>
      <c r="D386" s="46" t="s">
        <v>3309</v>
      </c>
      <c r="E386" s="47" t="s">
        <v>3310</v>
      </c>
      <c r="F386" s="47" t="s">
        <v>3213</v>
      </c>
      <c r="G386" s="47" t="s">
        <v>3311</v>
      </c>
      <c r="H386" s="47" t="s">
        <v>2971</v>
      </c>
      <c r="I386" s="48" t="s">
        <v>2972</v>
      </c>
      <c r="J386" s="48">
        <v>213</v>
      </c>
      <c r="K386" s="48">
        <v>1</v>
      </c>
      <c r="L386" s="48">
        <v>813</v>
      </c>
      <c r="M386" s="82" t="s">
        <v>3527</v>
      </c>
    </row>
    <row r="387" spans="1:13" ht="32.299999999999997" customHeight="1" x14ac:dyDescent="0.25">
      <c r="A387" s="102">
        <v>385</v>
      </c>
      <c r="B387" s="103" t="s">
        <v>4945</v>
      </c>
      <c r="C387" s="45" t="s">
        <v>3312</v>
      </c>
      <c r="D387" s="46" t="s">
        <v>3313</v>
      </c>
      <c r="E387" s="47" t="s">
        <v>3310</v>
      </c>
      <c r="F387" s="47" t="s">
        <v>3213</v>
      </c>
      <c r="G387" s="47" t="s">
        <v>3314</v>
      </c>
      <c r="H387" s="47" t="s">
        <v>2971</v>
      </c>
      <c r="I387" s="48" t="s">
        <v>2972</v>
      </c>
      <c r="J387" s="48">
        <v>202</v>
      </c>
      <c r="K387" s="48">
        <v>1</v>
      </c>
      <c r="L387" s="48">
        <v>813</v>
      </c>
      <c r="M387" s="82" t="s">
        <v>3527</v>
      </c>
    </row>
    <row r="388" spans="1:13" ht="32.299999999999997" customHeight="1" x14ac:dyDescent="0.25">
      <c r="A388" s="102">
        <v>386</v>
      </c>
      <c r="B388" s="103" t="s">
        <v>4945</v>
      </c>
      <c r="C388" s="45" t="s">
        <v>3317</v>
      </c>
      <c r="D388" s="46" t="s">
        <v>3315</v>
      </c>
      <c r="E388" s="47" t="s">
        <v>3316</v>
      </c>
      <c r="F388" s="47" t="s">
        <v>3163</v>
      </c>
      <c r="G388" s="47" t="s">
        <v>3027</v>
      </c>
      <c r="H388" s="47" t="s">
        <v>2971</v>
      </c>
      <c r="I388" s="48" t="s">
        <v>2972</v>
      </c>
      <c r="J388" s="48">
        <v>242</v>
      </c>
      <c r="K388" s="48">
        <v>1</v>
      </c>
      <c r="L388" s="48">
        <v>817</v>
      </c>
      <c r="M388" s="82" t="s">
        <v>3527</v>
      </c>
    </row>
    <row r="389" spans="1:13" ht="32.299999999999997" customHeight="1" x14ac:dyDescent="0.25">
      <c r="A389" s="102">
        <v>387</v>
      </c>
      <c r="B389" s="103" t="s">
        <v>4945</v>
      </c>
      <c r="C389" s="45" t="s">
        <v>3321</v>
      </c>
      <c r="D389" s="46" t="s">
        <v>3318</v>
      </c>
      <c r="E389" s="47" t="s">
        <v>3319</v>
      </c>
      <c r="F389" s="47" t="s">
        <v>3320</v>
      </c>
      <c r="G389" s="47" t="s">
        <v>3027</v>
      </c>
      <c r="H389" s="47" t="s">
        <v>2971</v>
      </c>
      <c r="I389" s="48" t="s">
        <v>2972</v>
      </c>
      <c r="J389" s="48">
        <v>220</v>
      </c>
      <c r="K389" s="48">
        <v>1</v>
      </c>
      <c r="L389" s="48">
        <v>813</v>
      </c>
      <c r="M389" s="82" t="s">
        <v>3527</v>
      </c>
    </row>
    <row r="390" spans="1:13" ht="32.299999999999997" customHeight="1" x14ac:dyDescent="0.25">
      <c r="A390" s="102">
        <v>388</v>
      </c>
      <c r="B390" s="103" t="s">
        <v>4945</v>
      </c>
      <c r="C390" s="45" t="s">
        <v>3325</v>
      </c>
      <c r="D390" s="46" t="s">
        <v>3322</v>
      </c>
      <c r="E390" s="47" t="s">
        <v>2233</v>
      </c>
      <c r="F390" s="47" t="s">
        <v>3323</v>
      </c>
      <c r="G390" s="47" t="s">
        <v>3324</v>
      </c>
      <c r="H390" s="47" t="s">
        <v>2971</v>
      </c>
      <c r="I390" s="48" t="s">
        <v>2972</v>
      </c>
      <c r="J390" s="48">
        <v>218</v>
      </c>
      <c r="K390" s="48">
        <v>2</v>
      </c>
      <c r="L390" s="48">
        <v>813</v>
      </c>
      <c r="M390" s="82" t="s">
        <v>3527</v>
      </c>
    </row>
    <row r="391" spans="1:13" ht="32.299999999999997" customHeight="1" x14ac:dyDescent="0.25">
      <c r="A391" s="102">
        <v>389</v>
      </c>
      <c r="B391" s="103" t="s">
        <v>4945</v>
      </c>
      <c r="C391" s="45" t="s">
        <v>3328</v>
      </c>
      <c r="D391" s="46" t="s">
        <v>3326</v>
      </c>
      <c r="E391" s="47" t="s">
        <v>2233</v>
      </c>
      <c r="F391" s="47" t="s">
        <v>3323</v>
      </c>
      <c r="G391" s="47" t="s">
        <v>3327</v>
      </c>
      <c r="H391" s="47" t="s">
        <v>2971</v>
      </c>
      <c r="I391" s="48" t="s">
        <v>2972</v>
      </c>
      <c r="J391" s="48">
        <v>237</v>
      </c>
      <c r="K391" s="48">
        <v>2</v>
      </c>
      <c r="L391" s="48">
        <v>813</v>
      </c>
      <c r="M391" s="82" t="s">
        <v>3527</v>
      </c>
    </row>
    <row r="392" spans="1:13" ht="32.299999999999997" customHeight="1" x14ac:dyDescent="0.25">
      <c r="A392" s="102">
        <v>390</v>
      </c>
      <c r="B392" s="103" t="s">
        <v>4945</v>
      </c>
      <c r="C392" s="45" t="s">
        <v>3332</v>
      </c>
      <c r="D392" s="46" t="s">
        <v>3329</v>
      </c>
      <c r="E392" s="47" t="s">
        <v>2233</v>
      </c>
      <c r="F392" s="47" t="s">
        <v>3330</v>
      </c>
      <c r="G392" s="47" t="s">
        <v>3331</v>
      </c>
      <c r="H392" s="47" t="s">
        <v>2971</v>
      </c>
      <c r="I392" s="48" t="s">
        <v>2972</v>
      </c>
      <c r="J392" s="48">
        <v>126</v>
      </c>
      <c r="K392" s="48">
        <v>1</v>
      </c>
      <c r="L392" s="48">
        <v>817</v>
      </c>
      <c r="M392" s="82" t="s">
        <v>3527</v>
      </c>
    </row>
    <row r="393" spans="1:13" ht="32.299999999999997" customHeight="1" x14ac:dyDescent="0.25">
      <c r="A393" s="102">
        <v>391</v>
      </c>
      <c r="B393" s="103" t="s">
        <v>4945</v>
      </c>
      <c r="C393" s="45" t="s">
        <v>3335</v>
      </c>
      <c r="D393" s="46" t="s">
        <v>3333</v>
      </c>
      <c r="E393" s="47" t="s">
        <v>3334</v>
      </c>
      <c r="F393" s="47" t="s">
        <v>3154</v>
      </c>
      <c r="G393" s="47"/>
      <c r="H393" s="47" t="s">
        <v>2971</v>
      </c>
      <c r="I393" s="48" t="s">
        <v>2972</v>
      </c>
      <c r="J393" s="48">
        <v>189</v>
      </c>
      <c r="K393" s="48">
        <v>1</v>
      </c>
      <c r="L393" s="48">
        <v>813</v>
      </c>
      <c r="M393" s="82" t="s">
        <v>3527</v>
      </c>
    </row>
    <row r="394" spans="1:13" ht="32.299999999999997" customHeight="1" x14ac:dyDescent="0.25">
      <c r="A394" s="102">
        <v>392</v>
      </c>
      <c r="B394" s="103" t="s">
        <v>4945</v>
      </c>
      <c r="C394" s="45" t="s">
        <v>3338</v>
      </c>
      <c r="D394" s="46" t="s">
        <v>3336</v>
      </c>
      <c r="E394" s="47" t="s">
        <v>2233</v>
      </c>
      <c r="F394" s="47" t="s">
        <v>3330</v>
      </c>
      <c r="G394" s="116" t="s">
        <v>3337</v>
      </c>
      <c r="H394" s="47" t="s">
        <v>2971</v>
      </c>
      <c r="I394" s="48" t="s">
        <v>2972</v>
      </c>
      <c r="J394" s="48">
        <v>237</v>
      </c>
      <c r="K394" s="48">
        <v>1</v>
      </c>
      <c r="L394" s="48">
        <v>817</v>
      </c>
      <c r="M394" s="82" t="s">
        <v>3527</v>
      </c>
    </row>
    <row r="395" spans="1:13" ht="32.299999999999997" customHeight="1" x14ac:dyDescent="0.25">
      <c r="A395" s="102">
        <v>393</v>
      </c>
      <c r="B395" s="103" t="s">
        <v>4945</v>
      </c>
      <c r="C395" s="45" t="s">
        <v>3342</v>
      </c>
      <c r="D395" s="46" t="s">
        <v>3339</v>
      </c>
      <c r="E395" s="47" t="s">
        <v>3340</v>
      </c>
      <c r="F395" s="47" t="s">
        <v>3341</v>
      </c>
      <c r="G395" s="47" t="s">
        <v>3027</v>
      </c>
      <c r="H395" s="47" t="s">
        <v>2971</v>
      </c>
      <c r="I395" s="48" t="s">
        <v>2972</v>
      </c>
      <c r="J395" s="48">
        <v>273</v>
      </c>
      <c r="K395" s="48">
        <v>1</v>
      </c>
      <c r="L395" s="48">
        <v>817</v>
      </c>
      <c r="M395" s="82" t="s">
        <v>3527</v>
      </c>
    </row>
    <row r="396" spans="1:13" ht="32.299999999999997" customHeight="1" x14ac:dyDescent="0.25">
      <c r="A396" s="102">
        <v>394</v>
      </c>
      <c r="B396" s="103" t="s">
        <v>4945</v>
      </c>
      <c r="C396" s="45" t="s">
        <v>3312</v>
      </c>
      <c r="D396" s="46" t="s">
        <v>3343</v>
      </c>
      <c r="E396" s="47" t="s">
        <v>3310</v>
      </c>
      <c r="F396" s="47" t="s">
        <v>3213</v>
      </c>
      <c r="G396" s="47" t="s">
        <v>3344</v>
      </c>
      <c r="H396" s="47" t="s">
        <v>2971</v>
      </c>
      <c r="I396" s="48" t="s">
        <v>2972</v>
      </c>
      <c r="J396" s="48">
        <v>150</v>
      </c>
      <c r="K396" s="48">
        <v>1</v>
      </c>
      <c r="L396" s="48">
        <v>813</v>
      </c>
      <c r="M396" s="82" t="s">
        <v>3527</v>
      </c>
    </row>
    <row r="397" spans="1:13" ht="32.299999999999997" customHeight="1" x14ac:dyDescent="0.25">
      <c r="A397" s="102">
        <v>395</v>
      </c>
      <c r="B397" s="103" t="s">
        <v>4945</v>
      </c>
      <c r="C397" s="45" t="s">
        <v>3338</v>
      </c>
      <c r="D397" s="46" t="s">
        <v>3345</v>
      </c>
      <c r="E397" s="47" t="s">
        <v>2233</v>
      </c>
      <c r="F397" s="47" t="s">
        <v>3330</v>
      </c>
      <c r="G397" s="47" t="s">
        <v>3346</v>
      </c>
      <c r="H397" s="47" t="s">
        <v>2971</v>
      </c>
      <c r="I397" s="48" t="s">
        <v>2972</v>
      </c>
      <c r="J397" s="48">
        <v>247</v>
      </c>
      <c r="K397" s="48">
        <v>1</v>
      </c>
      <c r="L397" s="48">
        <v>817</v>
      </c>
      <c r="M397" s="82" t="s">
        <v>3527</v>
      </c>
    </row>
    <row r="398" spans="1:13" ht="32.299999999999997" customHeight="1" x14ac:dyDescent="0.25">
      <c r="A398" s="102">
        <v>396</v>
      </c>
      <c r="B398" s="103" t="s">
        <v>4945</v>
      </c>
      <c r="C398" s="45" t="s">
        <v>3325</v>
      </c>
      <c r="D398" s="46" t="s">
        <v>3347</v>
      </c>
      <c r="E398" s="47" t="s">
        <v>2233</v>
      </c>
      <c r="F398" s="47" t="s">
        <v>3330</v>
      </c>
      <c r="G398" s="47" t="s">
        <v>3348</v>
      </c>
      <c r="H398" s="47" t="s">
        <v>2971</v>
      </c>
      <c r="I398" s="48" t="s">
        <v>2972</v>
      </c>
      <c r="J398" s="48">
        <v>258</v>
      </c>
      <c r="K398" s="48">
        <v>1</v>
      </c>
      <c r="L398" s="48">
        <v>813</v>
      </c>
      <c r="M398" s="82" t="s">
        <v>3527</v>
      </c>
    </row>
    <row r="399" spans="1:13" ht="32.299999999999997" customHeight="1" x14ac:dyDescent="0.25">
      <c r="A399" s="102">
        <v>397</v>
      </c>
      <c r="B399" s="103" t="s">
        <v>4945</v>
      </c>
      <c r="C399" s="45" t="s">
        <v>3352</v>
      </c>
      <c r="D399" s="46" t="s">
        <v>3349</v>
      </c>
      <c r="E399" s="47" t="s">
        <v>3350</v>
      </c>
      <c r="F399" s="47" t="s">
        <v>3351</v>
      </c>
      <c r="G399" s="47" t="s">
        <v>3159</v>
      </c>
      <c r="H399" s="47" t="s">
        <v>2971</v>
      </c>
      <c r="I399" s="48" t="s">
        <v>2972</v>
      </c>
      <c r="J399" s="48">
        <v>260</v>
      </c>
      <c r="K399" s="48">
        <v>1</v>
      </c>
      <c r="L399" s="48">
        <v>371.3</v>
      </c>
      <c r="M399" s="82" t="s">
        <v>3527</v>
      </c>
    </row>
    <row r="400" spans="1:13" ht="32.299999999999997" customHeight="1" x14ac:dyDescent="0.25">
      <c r="A400" s="102">
        <v>398</v>
      </c>
      <c r="B400" s="103" t="s">
        <v>4945</v>
      </c>
      <c r="C400" s="45" t="s">
        <v>3357</v>
      </c>
      <c r="D400" s="46" t="s">
        <v>3353</v>
      </c>
      <c r="E400" s="47" t="s">
        <v>3354</v>
      </c>
      <c r="F400" s="47" t="s">
        <v>3355</v>
      </c>
      <c r="G400" s="47" t="s">
        <v>3356</v>
      </c>
      <c r="H400" s="47" t="s">
        <v>2971</v>
      </c>
      <c r="I400" s="48" t="s">
        <v>2972</v>
      </c>
      <c r="J400" s="48">
        <v>171</v>
      </c>
      <c r="K400" s="48">
        <v>1</v>
      </c>
      <c r="L400" s="48">
        <v>153.4</v>
      </c>
      <c r="M400" s="82" t="s">
        <v>3527</v>
      </c>
    </row>
    <row r="401" spans="1:13" ht="32.299999999999997" customHeight="1" x14ac:dyDescent="0.25">
      <c r="A401" s="102">
        <v>399</v>
      </c>
      <c r="B401" s="103" t="s">
        <v>4945</v>
      </c>
      <c r="C401" s="45" t="s">
        <v>3360</v>
      </c>
      <c r="D401" s="46" t="s">
        <v>3358</v>
      </c>
      <c r="E401" s="47" t="s">
        <v>3359</v>
      </c>
      <c r="F401" s="47" t="s">
        <v>3007</v>
      </c>
      <c r="G401" s="47" t="s">
        <v>3027</v>
      </c>
      <c r="H401" s="47" t="s">
        <v>2971</v>
      </c>
      <c r="I401" s="48" t="s">
        <v>2972</v>
      </c>
      <c r="J401" s="48">
        <v>242</v>
      </c>
      <c r="K401" s="48">
        <v>1</v>
      </c>
      <c r="L401" s="48">
        <v>332.6</v>
      </c>
      <c r="M401" s="82" t="s">
        <v>3527</v>
      </c>
    </row>
    <row r="402" spans="1:13" ht="32.299999999999997" customHeight="1" x14ac:dyDescent="0.25">
      <c r="A402" s="102">
        <v>400</v>
      </c>
      <c r="B402" s="103" t="s">
        <v>4945</v>
      </c>
      <c r="C402" s="45" t="s">
        <v>3364</v>
      </c>
      <c r="D402" s="46" t="s">
        <v>3361</v>
      </c>
      <c r="E402" s="47" t="s">
        <v>3362</v>
      </c>
      <c r="F402" s="47" t="s">
        <v>3363</v>
      </c>
      <c r="G402" s="47" t="s">
        <v>3356</v>
      </c>
      <c r="H402" s="47" t="s">
        <v>2971</v>
      </c>
      <c r="I402" s="48" t="s">
        <v>2972</v>
      </c>
      <c r="J402" s="48">
        <v>301</v>
      </c>
      <c r="K402" s="48">
        <v>1</v>
      </c>
      <c r="L402" s="48">
        <v>899.221</v>
      </c>
      <c r="M402" s="82" t="s">
        <v>3527</v>
      </c>
    </row>
    <row r="403" spans="1:13" ht="32.299999999999997" customHeight="1" x14ac:dyDescent="0.25">
      <c r="A403" s="102">
        <v>401</v>
      </c>
      <c r="B403" s="103" t="s">
        <v>4945</v>
      </c>
      <c r="C403" s="45" t="s">
        <v>3369</v>
      </c>
      <c r="D403" s="46" t="s">
        <v>3365</v>
      </c>
      <c r="E403" s="47" t="s">
        <v>3367</v>
      </c>
      <c r="F403" s="47" t="s">
        <v>3368</v>
      </c>
      <c r="G403" s="47" t="s">
        <v>3366</v>
      </c>
      <c r="H403" s="47" t="s">
        <v>2971</v>
      </c>
      <c r="I403" s="48" t="s">
        <v>2972</v>
      </c>
      <c r="J403" s="48">
        <v>280</v>
      </c>
      <c r="K403" s="48">
        <v>1</v>
      </c>
      <c r="L403" s="48">
        <v>297.5</v>
      </c>
      <c r="M403" s="82" t="s">
        <v>3527</v>
      </c>
    </row>
    <row r="404" spans="1:13" ht="32.299999999999997" customHeight="1" x14ac:dyDescent="0.25">
      <c r="A404" s="102">
        <v>402</v>
      </c>
      <c r="B404" s="103" t="s">
        <v>4945</v>
      </c>
      <c r="C404" s="45" t="s">
        <v>3374</v>
      </c>
      <c r="D404" s="46" t="s">
        <v>3370</v>
      </c>
      <c r="E404" s="47" t="s">
        <v>3371</v>
      </c>
      <c r="F404" s="47" t="s">
        <v>3372</v>
      </c>
      <c r="G404" s="47" t="s">
        <v>3373</v>
      </c>
      <c r="H404" s="47" t="s">
        <v>2971</v>
      </c>
      <c r="I404" s="48" t="s">
        <v>2972</v>
      </c>
      <c r="J404" s="48">
        <v>110</v>
      </c>
      <c r="K404" s="48">
        <v>1</v>
      </c>
      <c r="L404" s="48">
        <v>813</v>
      </c>
      <c r="M404" s="82" t="s">
        <v>3527</v>
      </c>
    </row>
    <row r="405" spans="1:13" ht="32.299999999999997" customHeight="1" x14ac:dyDescent="0.25">
      <c r="A405" s="102">
        <v>403</v>
      </c>
      <c r="B405" s="103" t="s">
        <v>4945</v>
      </c>
      <c r="C405" s="45" t="s">
        <v>3378</v>
      </c>
      <c r="D405" s="46" t="s">
        <v>3375</v>
      </c>
      <c r="E405" s="47" t="s">
        <v>3376</v>
      </c>
      <c r="F405" s="47" t="s">
        <v>3377</v>
      </c>
      <c r="G405" s="47" t="s">
        <v>2985</v>
      </c>
      <c r="H405" s="47" t="s">
        <v>2971</v>
      </c>
      <c r="I405" s="48" t="s">
        <v>2972</v>
      </c>
      <c r="J405" s="48">
        <v>188</v>
      </c>
      <c r="K405" s="48">
        <v>1</v>
      </c>
      <c r="L405" s="48">
        <v>297.5</v>
      </c>
      <c r="M405" s="82" t="s">
        <v>3527</v>
      </c>
    </row>
    <row r="406" spans="1:13" ht="32.299999999999997" customHeight="1" x14ac:dyDescent="0.25">
      <c r="A406" s="102">
        <v>404</v>
      </c>
      <c r="B406" s="103" t="s">
        <v>4945</v>
      </c>
      <c r="C406" s="45" t="s">
        <v>3383</v>
      </c>
      <c r="D406" s="46" t="s">
        <v>3379</v>
      </c>
      <c r="E406" s="47" t="s">
        <v>3380</v>
      </c>
      <c r="F406" s="47" t="s">
        <v>3381</v>
      </c>
      <c r="G406" s="47" t="s">
        <v>3356</v>
      </c>
      <c r="H406" s="47" t="s">
        <v>3382</v>
      </c>
      <c r="I406" s="48" t="s">
        <v>2972</v>
      </c>
      <c r="J406" s="48">
        <v>154</v>
      </c>
      <c r="K406" s="48">
        <v>1</v>
      </c>
      <c r="L406" s="48">
        <v>297.5</v>
      </c>
      <c r="M406" s="82" t="s">
        <v>3527</v>
      </c>
    </row>
    <row r="407" spans="1:13" ht="32.299999999999997" customHeight="1" x14ac:dyDescent="0.25">
      <c r="A407" s="102">
        <v>405</v>
      </c>
      <c r="B407" s="103" t="s">
        <v>4945</v>
      </c>
      <c r="C407" s="45" t="s">
        <v>3388</v>
      </c>
      <c r="D407" s="46" t="s">
        <v>3384</v>
      </c>
      <c r="E407" s="47" t="s">
        <v>3385</v>
      </c>
      <c r="F407" s="47" t="s">
        <v>3386</v>
      </c>
      <c r="G407" s="47" t="s">
        <v>3387</v>
      </c>
      <c r="H407" s="47" t="s">
        <v>2971</v>
      </c>
      <c r="I407" s="48" t="s">
        <v>2972</v>
      </c>
      <c r="J407" s="48">
        <v>154</v>
      </c>
      <c r="K407" s="48">
        <v>1</v>
      </c>
      <c r="L407" s="48">
        <v>294.39999999999998</v>
      </c>
      <c r="M407" s="82" t="s">
        <v>3527</v>
      </c>
    </row>
    <row r="408" spans="1:13" ht="32.299999999999997" customHeight="1" x14ac:dyDescent="0.25">
      <c r="A408" s="102">
        <v>406</v>
      </c>
      <c r="B408" s="103" t="s">
        <v>4945</v>
      </c>
      <c r="C408" s="45" t="s">
        <v>3393</v>
      </c>
      <c r="D408" s="46" t="s">
        <v>3389</v>
      </c>
      <c r="E408" s="47" t="s">
        <v>3390</v>
      </c>
      <c r="F408" s="47" t="s">
        <v>3391</v>
      </c>
      <c r="G408" s="47" t="s">
        <v>3392</v>
      </c>
      <c r="H408" s="47" t="s">
        <v>3382</v>
      </c>
      <c r="I408" s="48" t="s">
        <v>2972</v>
      </c>
      <c r="J408" s="48">
        <v>224</v>
      </c>
      <c r="K408" s="48">
        <v>1</v>
      </c>
      <c r="L408" s="48">
        <v>297.5</v>
      </c>
      <c r="M408" s="82" t="s">
        <v>3527</v>
      </c>
    </row>
    <row r="409" spans="1:13" ht="32.299999999999997" customHeight="1" x14ac:dyDescent="0.25">
      <c r="A409" s="102">
        <v>407</v>
      </c>
      <c r="B409" s="103" t="s">
        <v>4945</v>
      </c>
      <c r="C409" s="45" t="s">
        <v>3398</v>
      </c>
      <c r="D409" s="46" t="s">
        <v>3394</v>
      </c>
      <c r="E409" s="47" t="s">
        <v>3395</v>
      </c>
      <c r="F409" s="47" t="s">
        <v>3396</v>
      </c>
      <c r="G409" s="47" t="s">
        <v>3397</v>
      </c>
      <c r="H409" s="47" t="s">
        <v>2971</v>
      </c>
      <c r="I409" s="48" t="s">
        <v>2972</v>
      </c>
      <c r="J409" s="48">
        <v>57</v>
      </c>
      <c r="K409" s="48">
        <v>1</v>
      </c>
      <c r="L409" s="48">
        <v>745.5</v>
      </c>
      <c r="M409" s="82" t="s">
        <v>3527</v>
      </c>
    </row>
    <row r="410" spans="1:13" ht="32.299999999999997" customHeight="1" x14ac:dyDescent="0.25">
      <c r="A410" s="102">
        <v>408</v>
      </c>
      <c r="B410" s="103" t="s">
        <v>4945</v>
      </c>
      <c r="C410" s="45" t="s">
        <v>3402</v>
      </c>
      <c r="D410" s="46" t="s">
        <v>3399</v>
      </c>
      <c r="E410" s="47" t="s">
        <v>3400</v>
      </c>
      <c r="F410" s="47" t="s">
        <v>3401</v>
      </c>
      <c r="G410" s="47"/>
      <c r="H410" s="47" t="s">
        <v>3003</v>
      </c>
      <c r="I410" s="48" t="s">
        <v>2972</v>
      </c>
      <c r="J410" s="48">
        <v>434</v>
      </c>
      <c r="K410" s="48">
        <v>2</v>
      </c>
      <c r="L410" s="48">
        <v>425</v>
      </c>
      <c r="M410" s="82" t="s">
        <v>3527</v>
      </c>
    </row>
    <row r="411" spans="1:13" ht="32.299999999999997" customHeight="1" x14ac:dyDescent="0.25">
      <c r="A411" s="102">
        <v>409</v>
      </c>
      <c r="B411" s="103" t="s">
        <v>4945</v>
      </c>
      <c r="C411" s="45" t="s">
        <v>3407</v>
      </c>
      <c r="D411" s="46" t="s">
        <v>3403</v>
      </c>
      <c r="E411" s="47" t="s">
        <v>3404</v>
      </c>
      <c r="F411" s="47" t="s">
        <v>3405</v>
      </c>
      <c r="G411" s="47" t="s">
        <v>3406</v>
      </c>
      <c r="H411" s="47" t="s">
        <v>2971</v>
      </c>
      <c r="I411" s="48" t="s">
        <v>2972</v>
      </c>
      <c r="J411" s="48">
        <v>282</v>
      </c>
      <c r="K411" s="48">
        <v>1</v>
      </c>
      <c r="L411" s="48">
        <v>370.1</v>
      </c>
      <c r="M411" s="82" t="s">
        <v>3527</v>
      </c>
    </row>
    <row r="412" spans="1:13" ht="32.299999999999997" customHeight="1" x14ac:dyDescent="0.25">
      <c r="A412" s="102">
        <v>410</v>
      </c>
      <c r="B412" s="103" t="s">
        <v>4945</v>
      </c>
      <c r="C412" s="45" t="s">
        <v>3411</v>
      </c>
      <c r="D412" s="46" t="s">
        <v>3408</v>
      </c>
      <c r="E412" s="47" t="s">
        <v>3409</v>
      </c>
      <c r="F412" s="47" t="s">
        <v>3410</v>
      </c>
      <c r="G412" s="47" t="s">
        <v>3027</v>
      </c>
      <c r="H412" s="47" t="s">
        <v>2971</v>
      </c>
      <c r="I412" s="48" t="s">
        <v>2972</v>
      </c>
      <c r="J412" s="48">
        <v>193</v>
      </c>
      <c r="K412" s="48">
        <v>1</v>
      </c>
      <c r="L412" s="48">
        <v>155.19999999999999</v>
      </c>
      <c r="M412" s="82" t="s">
        <v>3527</v>
      </c>
    </row>
    <row r="413" spans="1:13" ht="32.299999999999997" customHeight="1" x14ac:dyDescent="0.25">
      <c r="A413" s="102">
        <v>411</v>
      </c>
      <c r="B413" s="103" t="s">
        <v>4945</v>
      </c>
      <c r="C413" s="45" t="s">
        <v>3416</v>
      </c>
      <c r="D413" s="46" t="s">
        <v>3412</v>
      </c>
      <c r="E413" s="47" t="s">
        <v>3413</v>
      </c>
      <c r="F413" s="47" t="s">
        <v>3414</v>
      </c>
      <c r="G413" s="47" t="s">
        <v>3415</v>
      </c>
      <c r="H413" s="47" t="s">
        <v>2971</v>
      </c>
      <c r="I413" s="48" t="s">
        <v>2972</v>
      </c>
      <c r="J413" s="48">
        <v>304</v>
      </c>
      <c r="K413" s="48">
        <v>1</v>
      </c>
      <c r="L413" s="48">
        <v>959.8</v>
      </c>
      <c r="M413" s="82" t="s">
        <v>3527</v>
      </c>
    </row>
    <row r="414" spans="1:13" ht="32.299999999999997" customHeight="1" x14ac:dyDescent="0.25">
      <c r="A414" s="102">
        <v>412</v>
      </c>
      <c r="B414" s="103" t="s">
        <v>4945</v>
      </c>
      <c r="C414" s="45" t="s">
        <v>3421</v>
      </c>
      <c r="D414" s="46" t="s">
        <v>3417</v>
      </c>
      <c r="E414" s="47"/>
      <c r="F414" s="47" t="s">
        <v>3418</v>
      </c>
      <c r="G414" s="47" t="s">
        <v>3241</v>
      </c>
      <c r="H414" s="47" t="s">
        <v>2971</v>
      </c>
      <c r="I414" s="48" t="s">
        <v>2972</v>
      </c>
      <c r="J414" s="48">
        <v>180</v>
      </c>
      <c r="K414" s="48">
        <v>1</v>
      </c>
      <c r="L414" s="48">
        <v>342.02</v>
      </c>
      <c r="M414" s="82" t="s">
        <v>3527</v>
      </c>
    </row>
    <row r="415" spans="1:13" ht="32.299999999999997" customHeight="1" x14ac:dyDescent="0.25">
      <c r="A415" s="102">
        <v>413</v>
      </c>
      <c r="B415" s="103" t="s">
        <v>4945</v>
      </c>
      <c r="C415" s="45" t="s">
        <v>2772</v>
      </c>
      <c r="D415" s="46" t="s">
        <v>3419</v>
      </c>
      <c r="E415" s="47"/>
      <c r="F415" s="47" t="s">
        <v>3420</v>
      </c>
      <c r="G415" s="47" t="s">
        <v>3038</v>
      </c>
      <c r="H415" s="47" t="s">
        <v>2971</v>
      </c>
      <c r="I415" s="48" t="s">
        <v>2972</v>
      </c>
      <c r="J415" s="48">
        <v>168</v>
      </c>
      <c r="K415" s="48">
        <v>1</v>
      </c>
      <c r="L415" s="48">
        <v>348.02</v>
      </c>
      <c r="M415" s="82" t="s">
        <v>3527</v>
      </c>
    </row>
    <row r="416" spans="1:13" ht="32.299999999999997" customHeight="1" x14ac:dyDescent="0.25">
      <c r="A416" s="102">
        <v>414</v>
      </c>
      <c r="B416" s="103" t="s">
        <v>4945</v>
      </c>
      <c r="C416" s="45" t="s">
        <v>3425</v>
      </c>
      <c r="D416" s="46" t="s">
        <v>3422</v>
      </c>
      <c r="E416" s="47" t="s">
        <v>3423</v>
      </c>
      <c r="F416" s="47" t="s">
        <v>3424</v>
      </c>
      <c r="G416" s="47"/>
      <c r="H416" s="47" t="s">
        <v>2971</v>
      </c>
      <c r="I416" s="48" t="s">
        <v>2972</v>
      </c>
      <c r="J416" s="48">
        <v>142</v>
      </c>
      <c r="K416" s="48">
        <v>1</v>
      </c>
      <c r="L416" s="48">
        <v>332.4</v>
      </c>
      <c r="M416" s="82" t="s">
        <v>3527</v>
      </c>
    </row>
    <row r="417" spans="1:13" ht="32.299999999999997" customHeight="1" x14ac:dyDescent="0.25">
      <c r="A417" s="102">
        <v>415</v>
      </c>
      <c r="B417" s="103" t="s">
        <v>4945</v>
      </c>
      <c r="C417" s="45" t="s">
        <v>3429</v>
      </c>
      <c r="D417" s="46" t="s">
        <v>3426</v>
      </c>
      <c r="E417" s="47" t="s">
        <v>3427</v>
      </c>
      <c r="F417" s="47" t="s">
        <v>3428</v>
      </c>
      <c r="G417" s="47" t="s">
        <v>3159</v>
      </c>
      <c r="H417" s="47" t="s">
        <v>2971</v>
      </c>
      <c r="I417" s="48" t="s">
        <v>2972</v>
      </c>
      <c r="J417" s="48">
        <v>146</v>
      </c>
      <c r="K417" s="48">
        <v>1</v>
      </c>
      <c r="L417" s="48">
        <v>153.80000000000001</v>
      </c>
      <c r="M417" s="82" t="s">
        <v>3527</v>
      </c>
    </row>
    <row r="418" spans="1:13" ht="32.299999999999997" customHeight="1" x14ac:dyDescent="0.25">
      <c r="A418" s="102">
        <v>416</v>
      </c>
      <c r="B418" s="103" t="s">
        <v>4945</v>
      </c>
      <c r="C418" s="45" t="s">
        <v>3433</v>
      </c>
      <c r="D418" s="46" t="s">
        <v>3430</v>
      </c>
      <c r="E418" s="47" t="s">
        <v>3431</v>
      </c>
      <c r="F418" s="47" t="s">
        <v>3372</v>
      </c>
      <c r="G418" s="47" t="s">
        <v>3432</v>
      </c>
      <c r="H418" s="47" t="s">
        <v>2971</v>
      </c>
      <c r="I418" s="48" t="s">
        <v>2972</v>
      </c>
      <c r="J418" s="48">
        <v>42</v>
      </c>
      <c r="K418" s="48">
        <v>1</v>
      </c>
      <c r="L418" s="48">
        <v>899.221</v>
      </c>
      <c r="M418" s="82" t="s">
        <v>3527</v>
      </c>
    </row>
    <row r="419" spans="1:13" ht="32.299999999999997" customHeight="1" x14ac:dyDescent="0.25">
      <c r="A419" s="102">
        <v>417</v>
      </c>
      <c r="B419" s="103" t="s">
        <v>4945</v>
      </c>
      <c r="C419" s="45" t="s">
        <v>3438</v>
      </c>
      <c r="D419" s="46" t="s">
        <v>3434</v>
      </c>
      <c r="E419" s="47" t="s">
        <v>3435</v>
      </c>
      <c r="F419" s="47" t="s">
        <v>3436</v>
      </c>
      <c r="G419" s="47" t="s">
        <v>3437</v>
      </c>
      <c r="H419" s="47" t="s">
        <v>2971</v>
      </c>
      <c r="I419" s="48" t="s">
        <v>2972</v>
      </c>
      <c r="J419" s="48">
        <v>152</v>
      </c>
      <c r="K419" s="48">
        <v>2</v>
      </c>
      <c r="L419" s="48">
        <v>899.221</v>
      </c>
      <c r="M419" s="82" t="s">
        <v>3527</v>
      </c>
    </row>
    <row r="420" spans="1:13" ht="32.299999999999997" customHeight="1" x14ac:dyDescent="0.25">
      <c r="A420" s="102">
        <v>418</v>
      </c>
      <c r="B420" s="103" t="s">
        <v>4945</v>
      </c>
      <c r="C420" s="45" t="s">
        <v>3441</v>
      </c>
      <c r="D420" s="46" t="s">
        <v>234</v>
      </c>
      <c r="E420" s="47" t="s">
        <v>3439</v>
      </c>
      <c r="F420" s="47" t="s">
        <v>3372</v>
      </c>
      <c r="G420" s="47" t="s">
        <v>3440</v>
      </c>
      <c r="H420" s="47" t="s">
        <v>2971</v>
      </c>
      <c r="I420" s="48" t="s">
        <v>2972</v>
      </c>
      <c r="J420" s="48">
        <v>160</v>
      </c>
      <c r="K420" s="48">
        <v>2</v>
      </c>
      <c r="L420" s="48">
        <v>899.221</v>
      </c>
      <c r="M420" s="82" t="s">
        <v>3527</v>
      </c>
    </row>
    <row r="421" spans="1:13" ht="32.299999999999997" customHeight="1" x14ac:dyDescent="0.25">
      <c r="A421" s="102">
        <v>419</v>
      </c>
      <c r="B421" s="103" t="s">
        <v>4945</v>
      </c>
      <c r="C421" s="45" t="s">
        <v>3445</v>
      </c>
      <c r="D421" s="46" t="s">
        <v>3443</v>
      </c>
      <c r="E421" s="47" t="s">
        <v>2849</v>
      </c>
      <c r="F421" s="47" t="s">
        <v>3436</v>
      </c>
      <c r="G421" s="47" t="s">
        <v>3444</v>
      </c>
      <c r="H421" s="47" t="s">
        <v>2971</v>
      </c>
      <c r="I421" s="48" t="s">
        <v>2972</v>
      </c>
      <c r="J421" s="48">
        <v>260</v>
      </c>
      <c r="K421" s="48">
        <v>2</v>
      </c>
      <c r="L421" s="48">
        <v>899.221</v>
      </c>
      <c r="M421" s="82" t="s">
        <v>3527</v>
      </c>
    </row>
    <row r="422" spans="1:13" ht="32.299999999999997" customHeight="1" x14ac:dyDescent="0.25">
      <c r="A422" s="102">
        <v>420</v>
      </c>
      <c r="B422" s="103" t="s">
        <v>4945</v>
      </c>
      <c r="C422" s="45" t="s">
        <v>3449</v>
      </c>
      <c r="D422" s="46" t="s">
        <v>3446</v>
      </c>
      <c r="E422" s="47" t="s">
        <v>3447</v>
      </c>
      <c r="F422" s="47" t="s">
        <v>3436</v>
      </c>
      <c r="G422" s="47" t="s">
        <v>3448</v>
      </c>
      <c r="H422" s="47" t="s">
        <v>2971</v>
      </c>
      <c r="I422" s="48" t="s">
        <v>2972</v>
      </c>
      <c r="J422" s="48">
        <v>190</v>
      </c>
      <c r="K422" s="48">
        <v>2</v>
      </c>
      <c r="L422" s="48">
        <v>899.221</v>
      </c>
      <c r="M422" s="82" t="s">
        <v>3527</v>
      </c>
    </row>
    <row r="423" spans="1:13" ht="32.299999999999997" customHeight="1" x14ac:dyDescent="0.25">
      <c r="A423" s="102">
        <v>421</v>
      </c>
      <c r="B423" s="103" t="s">
        <v>4945</v>
      </c>
      <c r="C423" s="45" t="s">
        <v>3451</v>
      </c>
      <c r="D423" s="46" t="s">
        <v>472</v>
      </c>
      <c r="E423" s="47" t="s">
        <v>1883</v>
      </c>
      <c r="F423" s="47" t="s">
        <v>3436</v>
      </c>
      <c r="G423" s="47" t="s">
        <v>3450</v>
      </c>
      <c r="H423" s="47" t="s">
        <v>2971</v>
      </c>
      <c r="I423" s="48" t="s">
        <v>2972</v>
      </c>
      <c r="J423" s="48">
        <v>363</v>
      </c>
      <c r="K423" s="48">
        <v>2</v>
      </c>
      <c r="L423" s="48">
        <v>899.221</v>
      </c>
      <c r="M423" s="82" t="s">
        <v>3527</v>
      </c>
    </row>
    <row r="424" spans="1:13" ht="32.299999999999997" customHeight="1" x14ac:dyDescent="0.25">
      <c r="A424" s="102">
        <v>422</v>
      </c>
      <c r="B424" s="103" t="s">
        <v>4945</v>
      </c>
      <c r="C424" s="45" t="s">
        <v>3455</v>
      </c>
      <c r="D424" s="46" t="s">
        <v>3452</v>
      </c>
      <c r="E424" s="47" t="s">
        <v>3453</v>
      </c>
      <c r="F424" s="47" t="s">
        <v>3454</v>
      </c>
      <c r="G424" s="47" t="s">
        <v>3027</v>
      </c>
      <c r="H424" s="47" t="s">
        <v>2971</v>
      </c>
      <c r="I424" s="48" t="s">
        <v>2972</v>
      </c>
      <c r="J424" s="48">
        <v>166</v>
      </c>
      <c r="K424" s="48">
        <v>1</v>
      </c>
      <c r="L424" s="48">
        <v>813</v>
      </c>
      <c r="M424" s="82" t="s">
        <v>3527</v>
      </c>
    </row>
    <row r="425" spans="1:13" ht="32.299999999999997" customHeight="1" x14ac:dyDescent="0.25">
      <c r="A425" s="102">
        <v>423</v>
      </c>
      <c r="B425" s="103" t="s">
        <v>4945</v>
      </c>
      <c r="C425" s="45" t="s">
        <v>3458</v>
      </c>
      <c r="D425" s="46" t="s">
        <v>3456</v>
      </c>
      <c r="E425" s="47" t="s">
        <v>3435</v>
      </c>
      <c r="F425" s="47" t="s">
        <v>3436</v>
      </c>
      <c r="G425" s="47" t="s">
        <v>3457</v>
      </c>
      <c r="H425" s="47" t="s">
        <v>2971</v>
      </c>
      <c r="I425" s="48" t="s">
        <v>2972</v>
      </c>
      <c r="J425" s="48">
        <v>144</v>
      </c>
      <c r="K425" s="48">
        <v>2</v>
      </c>
      <c r="L425" s="48">
        <v>899.221</v>
      </c>
      <c r="M425" s="82" t="s">
        <v>3527</v>
      </c>
    </row>
    <row r="426" spans="1:13" ht="32.299999999999997" customHeight="1" x14ac:dyDescent="0.25">
      <c r="A426" s="102">
        <v>424</v>
      </c>
      <c r="B426" s="103" t="s">
        <v>4945</v>
      </c>
      <c r="C426" s="45" t="s">
        <v>3462</v>
      </c>
      <c r="D426" s="46" t="s">
        <v>3459</v>
      </c>
      <c r="E426" s="47" t="s">
        <v>3460</v>
      </c>
      <c r="F426" s="47" t="s">
        <v>3454</v>
      </c>
      <c r="G426" s="47" t="s">
        <v>3461</v>
      </c>
      <c r="H426" s="47" t="s">
        <v>2971</v>
      </c>
      <c r="I426" s="48" t="s">
        <v>2972</v>
      </c>
      <c r="J426" s="48">
        <v>197</v>
      </c>
      <c r="K426" s="48">
        <v>1</v>
      </c>
      <c r="L426" s="48">
        <v>813</v>
      </c>
      <c r="M426" s="82" t="s">
        <v>3527</v>
      </c>
    </row>
    <row r="427" spans="1:13" ht="32.299999999999997" customHeight="1" x14ac:dyDescent="0.25">
      <c r="A427" s="102">
        <v>425</v>
      </c>
      <c r="B427" s="103" t="s">
        <v>4945</v>
      </c>
      <c r="C427" s="45" t="s">
        <v>3465</v>
      </c>
      <c r="D427" s="46" t="s">
        <v>3463</v>
      </c>
      <c r="E427" s="47" t="s">
        <v>3464</v>
      </c>
      <c r="F427" s="47" t="s">
        <v>3274</v>
      </c>
      <c r="G427" s="47" t="s">
        <v>3027</v>
      </c>
      <c r="H427" s="47" t="s">
        <v>2971</v>
      </c>
      <c r="I427" s="48" t="s">
        <v>2972</v>
      </c>
      <c r="J427" s="48">
        <v>174</v>
      </c>
      <c r="K427" s="48">
        <v>1</v>
      </c>
      <c r="L427" s="48">
        <v>332.6</v>
      </c>
      <c r="M427" s="82" t="s">
        <v>3527</v>
      </c>
    </row>
    <row r="428" spans="1:13" ht="32.299999999999997" customHeight="1" x14ac:dyDescent="0.25">
      <c r="A428" s="102">
        <v>426</v>
      </c>
      <c r="B428" s="103" t="s">
        <v>4945</v>
      </c>
      <c r="C428" s="45" t="s">
        <v>3469</v>
      </c>
      <c r="D428" s="46" t="s">
        <v>3466</v>
      </c>
      <c r="E428" s="47" t="s">
        <v>3467</v>
      </c>
      <c r="F428" s="47" t="s">
        <v>3468</v>
      </c>
      <c r="G428" s="47" t="s">
        <v>3027</v>
      </c>
      <c r="H428" s="47" t="s">
        <v>2971</v>
      </c>
      <c r="I428" s="48" t="s">
        <v>2972</v>
      </c>
      <c r="J428" s="48">
        <v>112</v>
      </c>
      <c r="K428" s="48">
        <v>1</v>
      </c>
      <c r="L428" s="48">
        <v>736.4</v>
      </c>
      <c r="M428" s="82" t="s">
        <v>3527</v>
      </c>
    </row>
    <row r="429" spans="1:13" ht="32.299999999999997" customHeight="1" x14ac:dyDescent="0.25">
      <c r="A429" s="102">
        <v>427</v>
      </c>
      <c r="B429" s="103" t="s">
        <v>4945</v>
      </c>
      <c r="C429" s="45" t="s">
        <v>3473</v>
      </c>
      <c r="D429" s="46" t="s">
        <v>3470</v>
      </c>
      <c r="E429" s="47" t="s">
        <v>3471</v>
      </c>
      <c r="F429" s="47" t="s">
        <v>3472</v>
      </c>
      <c r="G429" s="47" t="s">
        <v>3237</v>
      </c>
      <c r="H429" s="47" t="s">
        <v>2971</v>
      </c>
      <c r="I429" s="48" t="s">
        <v>2972</v>
      </c>
      <c r="J429" s="48">
        <v>60</v>
      </c>
      <c r="K429" s="48">
        <v>1</v>
      </c>
      <c r="L429" s="48">
        <v>745.5</v>
      </c>
      <c r="M429" s="82" t="s">
        <v>3527</v>
      </c>
    </row>
    <row r="430" spans="1:13" ht="32.299999999999997" customHeight="1" x14ac:dyDescent="0.25">
      <c r="A430" s="102">
        <v>428</v>
      </c>
      <c r="B430" s="103" t="s">
        <v>4945</v>
      </c>
      <c r="C430" s="45" t="s">
        <v>3478</v>
      </c>
      <c r="D430" s="46" t="s">
        <v>3474</v>
      </c>
      <c r="E430" s="47" t="s">
        <v>3475</v>
      </c>
      <c r="F430" s="47" t="s">
        <v>3476</v>
      </c>
      <c r="G430" s="47" t="s">
        <v>3477</v>
      </c>
      <c r="H430" s="47" t="s">
        <v>2971</v>
      </c>
      <c r="I430" s="48" t="s">
        <v>2972</v>
      </c>
      <c r="J430" s="48">
        <v>64</v>
      </c>
      <c r="K430" s="48">
        <v>1</v>
      </c>
      <c r="L430" s="48">
        <v>746.4</v>
      </c>
      <c r="M430" s="82" t="s">
        <v>3527</v>
      </c>
    </row>
    <row r="431" spans="1:13" ht="32.299999999999997" customHeight="1" x14ac:dyDescent="0.25">
      <c r="A431" s="102">
        <v>429</v>
      </c>
      <c r="B431" s="103" t="s">
        <v>4945</v>
      </c>
      <c r="C431" s="45" t="s">
        <v>3482</v>
      </c>
      <c r="D431" s="108" t="s">
        <v>3479</v>
      </c>
      <c r="E431" s="109" t="s">
        <v>3480</v>
      </c>
      <c r="F431" s="109" t="s">
        <v>3481</v>
      </c>
      <c r="G431" s="109" t="s">
        <v>3027</v>
      </c>
      <c r="H431" s="109" t="s">
        <v>2971</v>
      </c>
      <c r="I431" s="110" t="s">
        <v>2972</v>
      </c>
      <c r="J431" s="110">
        <v>88</v>
      </c>
      <c r="K431" s="48">
        <v>1</v>
      </c>
      <c r="L431" s="110">
        <v>746.4</v>
      </c>
      <c r="M431" s="82" t="s">
        <v>3527</v>
      </c>
    </row>
    <row r="432" spans="1:13" ht="32.299999999999997" customHeight="1" x14ac:dyDescent="0.25">
      <c r="A432" s="102">
        <v>430</v>
      </c>
      <c r="B432" s="103" t="s">
        <v>4945</v>
      </c>
      <c r="C432" s="45" t="s">
        <v>3487</v>
      </c>
      <c r="D432" s="108" t="s">
        <v>3483</v>
      </c>
      <c r="E432" s="109" t="s">
        <v>3484</v>
      </c>
      <c r="F432" s="109" t="s">
        <v>3485</v>
      </c>
      <c r="G432" s="109" t="s">
        <v>3486</v>
      </c>
      <c r="H432" s="109" t="s">
        <v>2995</v>
      </c>
      <c r="I432" s="110" t="s">
        <v>2972</v>
      </c>
      <c r="J432" s="110">
        <v>131</v>
      </c>
      <c r="K432" s="48">
        <v>1</v>
      </c>
      <c r="L432" s="110">
        <v>294.39999999999998</v>
      </c>
      <c r="M432" s="82" t="s">
        <v>3527</v>
      </c>
    </row>
    <row r="433" spans="1:13" ht="32.299999999999997" customHeight="1" x14ac:dyDescent="0.25">
      <c r="A433" s="102">
        <v>431</v>
      </c>
      <c r="B433" s="103" t="s">
        <v>4945</v>
      </c>
      <c r="C433" s="45" t="s">
        <v>3490</v>
      </c>
      <c r="D433" s="108" t="s">
        <v>3488</v>
      </c>
      <c r="E433" s="109" t="s">
        <v>3489</v>
      </c>
      <c r="F433" s="109" t="s">
        <v>3138</v>
      </c>
      <c r="G433" s="109" t="s">
        <v>3027</v>
      </c>
      <c r="H433" s="109" t="s">
        <v>2995</v>
      </c>
      <c r="I433" s="110" t="s">
        <v>2972</v>
      </c>
      <c r="J433" s="110">
        <v>123</v>
      </c>
      <c r="K433" s="48">
        <v>1</v>
      </c>
      <c r="L433" s="110">
        <v>297.5</v>
      </c>
      <c r="M433" s="82" t="s">
        <v>3527</v>
      </c>
    </row>
    <row r="434" spans="1:13" ht="32.299999999999997" customHeight="1" x14ac:dyDescent="0.25">
      <c r="A434" s="102">
        <v>432</v>
      </c>
      <c r="B434" s="103" t="s">
        <v>4945</v>
      </c>
      <c r="C434" s="45" t="s">
        <v>3215</v>
      </c>
      <c r="D434" s="108" t="s">
        <v>3493</v>
      </c>
      <c r="E434" s="109" t="s">
        <v>3491</v>
      </c>
      <c r="F434" s="109" t="s">
        <v>3213</v>
      </c>
      <c r="G434" s="109" t="s">
        <v>3492</v>
      </c>
      <c r="H434" s="109" t="s">
        <v>2971</v>
      </c>
      <c r="I434" s="110" t="s">
        <v>2972</v>
      </c>
      <c r="J434" s="110">
        <v>258</v>
      </c>
      <c r="K434" s="48">
        <v>1</v>
      </c>
      <c r="L434" s="110">
        <v>150</v>
      </c>
      <c r="M434" s="82" t="s">
        <v>3527</v>
      </c>
    </row>
    <row r="435" spans="1:13" ht="32.299999999999997" customHeight="1" x14ac:dyDescent="0.25">
      <c r="A435" s="102">
        <v>433</v>
      </c>
      <c r="B435" s="103" t="s">
        <v>4945</v>
      </c>
      <c r="C435" s="45" t="s">
        <v>3497</v>
      </c>
      <c r="D435" s="108" t="s">
        <v>3494</v>
      </c>
      <c r="E435" s="109" t="s">
        <v>3495</v>
      </c>
      <c r="F435" s="109" t="s">
        <v>3496</v>
      </c>
      <c r="G435" s="109" t="s">
        <v>3027</v>
      </c>
      <c r="H435" s="109" t="s">
        <v>2971</v>
      </c>
      <c r="I435" s="110" t="s">
        <v>2972</v>
      </c>
      <c r="J435" s="110">
        <v>132</v>
      </c>
      <c r="K435" s="48">
        <v>1</v>
      </c>
      <c r="L435" s="110">
        <v>150</v>
      </c>
      <c r="M435" s="82" t="s">
        <v>3527</v>
      </c>
    </row>
    <row r="436" spans="1:13" ht="32.299999999999997" customHeight="1" x14ac:dyDescent="0.25">
      <c r="A436" s="102">
        <v>434</v>
      </c>
      <c r="B436" s="103" t="s">
        <v>4945</v>
      </c>
      <c r="C436" s="45" t="s">
        <v>3500</v>
      </c>
      <c r="D436" s="108" t="s">
        <v>3498</v>
      </c>
      <c r="E436" s="109" t="s">
        <v>3006</v>
      </c>
      <c r="F436" s="109" t="s">
        <v>3274</v>
      </c>
      <c r="G436" s="109" t="s">
        <v>3499</v>
      </c>
      <c r="H436" s="109" t="s">
        <v>2971</v>
      </c>
      <c r="I436" s="110" t="s">
        <v>2972</v>
      </c>
      <c r="J436" s="110">
        <v>222</v>
      </c>
      <c r="K436" s="48">
        <v>1</v>
      </c>
      <c r="L436" s="110">
        <v>155.19999999999999</v>
      </c>
      <c r="M436" s="82" t="s">
        <v>3527</v>
      </c>
    </row>
    <row r="437" spans="1:13" ht="32.299999999999997" customHeight="1" x14ac:dyDescent="0.25">
      <c r="A437" s="102">
        <v>435</v>
      </c>
      <c r="B437" s="103" t="s">
        <v>4945</v>
      </c>
      <c r="C437" s="45" t="s">
        <v>3505</v>
      </c>
      <c r="D437" s="108" t="s">
        <v>3501</v>
      </c>
      <c r="E437" s="109" t="s">
        <v>3502</v>
      </c>
      <c r="F437" s="109" t="s">
        <v>3503</v>
      </c>
      <c r="G437" s="109"/>
      <c r="H437" s="109" t="s">
        <v>2971</v>
      </c>
      <c r="I437" s="110" t="s">
        <v>2972</v>
      </c>
      <c r="J437" s="110">
        <v>159</v>
      </c>
      <c r="K437" s="48">
        <v>1</v>
      </c>
      <c r="L437" s="110" t="s">
        <v>3504</v>
      </c>
      <c r="M437" s="82" t="s">
        <v>3528</v>
      </c>
    </row>
    <row r="438" spans="1:13" ht="32.299999999999997" customHeight="1" x14ac:dyDescent="0.25">
      <c r="A438" s="102">
        <v>436</v>
      </c>
      <c r="B438" s="103" t="s">
        <v>4945</v>
      </c>
      <c r="C438" s="45" t="s">
        <v>3507</v>
      </c>
      <c r="D438" s="108" t="s">
        <v>3506</v>
      </c>
      <c r="E438" s="109" t="s">
        <v>1972</v>
      </c>
      <c r="F438" s="109" t="s">
        <v>2980</v>
      </c>
      <c r="G438" s="109"/>
      <c r="H438" s="109" t="s">
        <v>3003</v>
      </c>
      <c r="I438" s="110" t="s">
        <v>2972</v>
      </c>
      <c r="J438" s="110">
        <v>240</v>
      </c>
      <c r="K438" s="48">
        <v>1</v>
      </c>
      <c r="L438" s="110">
        <v>606</v>
      </c>
      <c r="M438" s="82" t="s">
        <v>3527</v>
      </c>
    </row>
    <row r="439" spans="1:13" ht="32.299999999999997" customHeight="1" x14ac:dyDescent="0.25">
      <c r="A439" s="102">
        <v>437</v>
      </c>
      <c r="B439" s="103" t="s">
        <v>4945</v>
      </c>
      <c r="C439" s="45" t="s">
        <v>3512</v>
      </c>
      <c r="D439" s="108" t="s">
        <v>3508</v>
      </c>
      <c r="E439" s="109" t="s">
        <v>3511</v>
      </c>
      <c r="F439" s="109" t="s">
        <v>3509</v>
      </c>
      <c r="G439" s="109" t="s">
        <v>3510</v>
      </c>
      <c r="H439" s="109" t="s">
        <v>2971</v>
      </c>
      <c r="I439" s="110" t="s">
        <v>2972</v>
      </c>
      <c r="J439" s="110">
        <v>399</v>
      </c>
      <c r="K439" s="48">
        <v>3</v>
      </c>
      <c r="L439" s="110">
        <v>629</v>
      </c>
      <c r="M439" s="82" t="s">
        <v>3527</v>
      </c>
    </row>
    <row r="440" spans="1:13" ht="32.299999999999997" customHeight="1" x14ac:dyDescent="0.25">
      <c r="A440" s="102">
        <v>438</v>
      </c>
      <c r="B440" s="103" t="s">
        <v>4945</v>
      </c>
      <c r="C440" s="107" t="s">
        <v>3518</v>
      </c>
      <c r="D440" s="108" t="s">
        <v>3513</v>
      </c>
      <c r="E440" s="109" t="s">
        <v>3514</v>
      </c>
      <c r="F440" s="109" t="s">
        <v>3515</v>
      </c>
      <c r="G440" s="109" t="s">
        <v>3516</v>
      </c>
      <c r="H440" s="109" t="s">
        <v>2995</v>
      </c>
      <c r="I440" s="110" t="s">
        <v>3517</v>
      </c>
      <c r="J440" s="110">
        <v>287</v>
      </c>
      <c r="K440" s="48">
        <v>1</v>
      </c>
      <c r="L440" s="110">
        <v>297.3</v>
      </c>
      <c r="M440" s="82" t="s">
        <v>3527</v>
      </c>
    </row>
    <row r="441" spans="1:13" ht="32.299999999999997" customHeight="1" x14ac:dyDescent="0.25">
      <c r="A441" s="102">
        <v>439</v>
      </c>
      <c r="B441" s="103" t="s">
        <v>4945</v>
      </c>
      <c r="C441" s="107" t="s">
        <v>3523</v>
      </c>
      <c r="D441" s="108" t="s">
        <v>3519</v>
      </c>
      <c r="E441" s="109" t="s">
        <v>3520</v>
      </c>
      <c r="F441" s="109" t="s">
        <v>3521</v>
      </c>
      <c r="G441" s="109" t="s">
        <v>3522</v>
      </c>
      <c r="H441" s="109" t="s">
        <v>2971</v>
      </c>
      <c r="I441" s="110" t="s">
        <v>2972</v>
      </c>
      <c r="J441" s="110">
        <v>216</v>
      </c>
      <c r="K441" s="48">
        <v>1</v>
      </c>
      <c r="L441" s="110">
        <v>153.80000000000001</v>
      </c>
      <c r="M441" s="82" t="s">
        <v>3527</v>
      </c>
    </row>
    <row r="442" spans="1:13" ht="32.299999999999997" customHeight="1" x14ac:dyDescent="0.25">
      <c r="A442" s="102">
        <v>440</v>
      </c>
      <c r="B442" s="103" t="s">
        <v>4945</v>
      </c>
      <c r="C442" s="107" t="s">
        <v>3530</v>
      </c>
      <c r="D442" s="108" t="s">
        <v>3524</v>
      </c>
      <c r="E442" s="109" t="s">
        <v>3525</v>
      </c>
      <c r="F442" s="109" t="s">
        <v>3526</v>
      </c>
      <c r="G442" s="109"/>
      <c r="H442" s="109" t="s">
        <v>2995</v>
      </c>
      <c r="I442" s="110" t="s">
        <v>2972</v>
      </c>
      <c r="J442" s="110">
        <v>272</v>
      </c>
      <c r="K442" s="48">
        <v>1</v>
      </c>
      <c r="L442" s="110">
        <v>297.5</v>
      </c>
      <c r="M442" s="82" t="s">
        <v>3527</v>
      </c>
    </row>
    <row r="443" spans="1:13" ht="32.299999999999997" customHeight="1" x14ac:dyDescent="0.25">
      <c r="A443" s="102">
        <v>441</v>
      </c>
      <c r="B443" s="103" t="s">
        <v>4945</v>
      </c>
      <c r="C443" s="107" t="s">
        <v>3531</v>
      </c>
      <c r="D443" s="108" t="s">
        <v>3532</v>
      </c>
      <c r="E443" s="109" t="s">
        <v>3525</v>
      </c>
      <c r="F443" s="109" t="s">
        <v>3526</v>
      </c>
      <c r="G443" s="109"/>
      <c r="H443" s="109" t="s">
        <v>2995</v>
      </c>
      <c r="I443" s="110" t="s">
        <v>2972</v>
      </c>
      <c r="J443" s="110">
        <v>239</v>
      </c>
      <c r="K443" s="48">
        <v>1</v>
      </c>
      <c r="L443" s="110">
        <v>297.5</v>
      </c>
      <c r="M443" s="82" t="s">
        <v>3527</v>
      </c>
    </row>
    <row r="444" spans="1:13" ht="32.299999999999997" customHeight="1" x14ac:dyDescent="0.25">
      <c r="A444" s="102">
        <v>442</v>
      </c>
      <c r="B444" s="103" t="s">
        <v>4945</v>
      </c>
      <c r="C444" s="107" t="s">
        <v>3536</v>
      </c>
      <c r="D444" s="108" t="s">
        <v>3533</v>
      </c>
      <c r="E444" s="109" t="s">
        <v>3534</v>
      </c>
      <c r="F444" s="109" t="s">
        <v>3535</v>
      </c>
      <c r="G444" s="109" t="s">
        <v>3288</v>
      </c>
      <c r="H444" s="109" t="s">
        <v>2971</v>
      </c>
      <c r="I444" s="110" t="s">
        <v>2972</v>
      </c>
      <c r="J444" s="110">
        <v>181</v>
      </c>
      <c r="K444" s="48">
        <v>1</v>
      </c>
      <c r="L444" s="110">
        <v>183</v>
      </c>
      <c r="M444" s="82" t="s">
        <v>3527</v>
      </c>
    </row>
    <row r="445" spans="1:13" ht="32.299999999999997" customHeight="1" x14ac:dyDescent="0.25">
      <c r="A445" s="102">
        <v>443</v>
      </c>
      <c r="B445" s="103" t="s">
        <v>4945</v>
      </c>
      <c r="C445" s="107" t="s">
        <v>3541</v>
      </c>
      <c r="D445" s="108" t="s">
        <v>3537</v>
      </c>
      <c r="E445" s="109" t="s">
        <v>3538</v>
      </c>
      <c r="F445" s="109" t="s">
        <v>3539</v>
      </c>
      <c r="G445" s="109" t="s">
        <v>3540</v>
      </c>
      <c r="H445" s="109" t="s">
        <v>2971</v>
      </c>
      <c r="I445" s="110" t="s">
        <v>2972</v>
      </c>
      <c r="J445" s="110">
        <v>250</v>
      </c>
      <c r="K445" s="48">
        <v>1</v>
      </c>
      <c r="L445" s="110">
        <v>813</v>
      </c>
      <c r="M445" s="82" t="s">
        <v>3527</v>
      </c>
    </row>
    <row r="446" spans="1:13" ht="32.299999999999997" customHeight="1" x14ac:dyDescent="0.25">
      <c r="A446" s="102">
        <v>444</v>
      </c>
      <c r="B446" s="103" t="s">
        <v>4945</v>
      </c>
      <c r="C446" s="107" t="s">
        <v>3542</v>
      </c>
      <c r="D446" s="108" t="s">
        <v>3543</v>
      </c>
      <c r="E446" s="109" t="s">
        <v>3371</v>
      </c>
      <c r="F446" s="109" t="s">
        <v>3372</v>
      </c>
      <c r="G446" s="109" t="s">
        <v>3373</v>
      </c>
      <c r="H446" s="109" t="s">
        <v>2971</v>
      </c>
      <c r="I446" s="110" t="s">
        <v>2972</v>
      </c>
      <c r="J446" s="110">
        <v>156</v>
      </c>
      <c r="K446" s="48">
        <v>2</v>
      </c>
      <c r="L446" s="110">
        <v>813</v>
      </c>
      <c r="M446" s="82" t="s">
        <v>3806</v>
      </c>
    </row>
    <row r="447" spans="1:13" ht="32.299999999999997" customHeight="1" x14ac:dyDescent="0.25">
      <c r="A447" s="102">
        <v>445</v>
      </c>
      <c r="B447" s="103" t="s">
        <v>4945</v>
      </c>
      <c r="C447" s="107" t="s">
        <v>3547</v>
      </c>
      <c r="D447" s="108" t="s">
        <v>3544</v>
      </c>
      <c r="E447" s="109" t="s">
        <v>3545</v>
      </c>
      <c r="F447" s="109" t="s">
        <v>3546</v>
      </c>
      <c r="G447" s="109" t="s">
        <v>3027</v>
      </c>
      <c r="H447" s="109" t="s">
        <v>2971</v>
      </c>
      <c r="I447" s="110" t="s">
        <v>2972</v>
      </c>
      <c r="J447" s="110">
        <v>144</v>
      </c>
      <c r="K447" s="48">
        <v>1</v>
      </c>
      <c r="L447" s="110">
        <v>153.80000000000001</v>
      </c>
      <c r="M447" s="82" t="s">
        <v>3806</v>
      </c>
    </row>
    <row r="448" spans="1:13" ht="32.299999999999997" customHeight="1" x14ac:dyDescent="0.25">
      <c r="A448" s="102">
        <v>446</v>
      </c>
      <c r="B448" s="103" t="s">
        <v>4945</v>
      </c>
      <c r="C448" s="107" t="s">
        <v>3550</v>
      </c>
      <c r="D448" s="108" t="s">
        <v>3548</v>
      </c>
      <c r="E448" s="109" t="s">
        <v>3549</v>
      </c>
      <c r="F448" s="109" t="s">
        <v>3179</v>
      </c>
      <c r="G448" s="109" t="s">
        <v>3241</v>
      </c>
      <c r="H448" s="109" t="s">
        <v>2971</v>
      </c>
      <c r="I448" s="110" t="s">
        <v>2972</v>
      </c>
      <c r="J448" s="110">
        <v>243</v>
      </c>
      <c r="K448" s="48">
        <v>1</v>
      </c>
      <c r="L448" s="110">
        <v>150</v>
      </c>
      <c r="M448" s="82" t="s">
        <v>3806</v>
      </c>
    </row>
    <row r="449" spans="1:13" ht="32.299999999999997" customHeight="1" x14ac:dyDescent="0.25">
      <c r="A449" s="102">
        <v>447</v>
      </c>
      <c r="B449" s="103" t="s">
        <v>4945</v>
      </c>
      <c r="C449" s="107" t="s">
        <v>3553</v>
      </c>
      <c r="D449" s="108" t="s">
        <v>3551</v>
      </c>
      <c r="E449" s="109" t="s">
        <v>3552</v>
      </c>
      <c r="F449" s="109" t="s">
        <v>3401</v>
      </c>
      <c r="G449" s="109" t="s">
        <v>3027</v>
      </c>
      <c r="H449" s="109" t="s">
        <v>2971</v>
      </c>
      <c r="I449" s="110" t="s">
        <v>2972</v>
      </c>
      <c r="J449" s="110">
        <v>223</v>
      </c>
      <c r="K449" s="48">
        <v>1</v>
      </c>
      <c r="L449" s="110">
        <v>150</v>
      </c>
      <c r="M449" s="82" t="s">
        <v>3806</v>
      </c>
    </row>
    <row r="450" spans="1:13" ht="32.299999999999997" customHeight="1" x14ac:dyDescent="0.25">
      <c r="A450" s="102">
        <v>448</v>
      </c>
      <c r="B450" s="103" t="s">
        <v>4945</v>
      </c>
      <c r="C450" s="107" t="s">
        <v>3558</v>
      </c>
      <c r="D450" s="108" t="s">
        <v>3554</v>
      </c>
      <c r="E450" s="109" t="s">
        <v>3555</v>
      </c>
      <c r="F450" s="109" t="s">
        <v>3154</v>
      </c>
      <c r="G450" s="109" t="s">
        <v>3556</v>
      </c>
      <c r="H450" s="109" t="s">
        <v>2971</v>
      </c>
      <c r="I450" s="110" t="s">
        <v>2972</v>
      </c>
      <c r="J450" s="110">
        <v>286</v>
      </c>
      <c r="K450" s="48">
        <v>1</v>
      </c>
      <c r="L450" s="110">
        <v>153.80000000000001</v>
      </c>
      <c r="M450" s="82" t="s">
        <v>3557</v>
      </c>
    </row>
    <row r="451" spans="1:13" ht="32.299999999999997" customHeight="1" x14ac:dyDescent="0.25">
      <c r="A451" s="102">
        <v>449</v>
      </c>
      <c r="B451" s="103" t="s">
        <v>4945</v>
      </c>
      <c r="C451" s="107" t="s">
        <v>3562</v>
      </c>
      <c r="D451" s="108" t="s">
        <v>3559</v>
      </c>
      <c r="E451" s="109" t="s">
        <v>3560</v>
      </c>
      <c r="F451" s="109" t="s">
        <v>3154</v>
      </c>
      <c r="G451" s="109" t="s">
        <v>3561</v>
      </c>
      <c r="H451" s="109" t="s">
        <v>2971</v>
      </c>
      <c r="I451" s="110" t="s">
        <v>2972</v>
      </c>
      <c r="J451" s="110">
        <v>236</v>
      </c>
      <c r="K451" s="48">
        <v>1</v>
      </c>
      <c r="L451" s="110">
        <v>153.80000000000001</v>
      </c>
      <c r="M451" s="82" t="s">
        <v>3806</v>
      </c>
    </row>
    <row r="452" spans="1:13" ht="32.299999999999997" customHeight="1" x14ac:dyDescent="0.25">
      <c r="A452" s="102">
        <v>450</v>
      </c>
      <c r="B452" s="103" t="s">
        <v>4945</v>
      </c>
      <c r="C452" s="107" t="s">
        <v>3566</v>
      </c>
      <c r="D452" s="108" t="s">
        <v>3563</v>
      </c>
      <c r="E452" s="109" t="s">
        <v>3564</v>
      </c>
      <c r="F452" s="109" t="s">
        <v>3565</v>
      </c>
      <c r="G452" s="109" t="s">
        <v>3027</v>
      </c>
      <c r="H452" s="109" t="s">
        <v>2971</v>
      </c>
      <c r="I452" s="110" t="s">
        <v>2972</v>
      </c>
      <c r="J452" s="110">
        <v>166</v>
      </c>
      <c r="K452" s="48">
        <v>1</v>
      </c>
      <c r="L452" s="110">
        <v>153.4</v>
      </c>
      <c r="M452" s="82" t="s">
        <v>3806</v>
      </c>
    </row>
    <row r="453" spans="1:13" ht="32.299999999999997" customHeight="1" x14ac:dyDescent="0.25">
      <c r="A453" s="102">
        <v>451</v>
      </c>
      <c r="B453" s="103" t="s">
        <v>4945</v>
      </c>
      <c r="C453" s="107" t="s">
        <v>3571</v>
      </c>
      <c r="D453" s="108" t="s">
        <v>3567</v>
      </c>
      <c r="E453" s="109" t="s">
        <v>3568</v>
      </c>
      <c r="F453" s="109" t="s">
        <v>3420</v>
      </c>
      <c r="G453" s="109" t="s">
        <v>3477</v>
      </c>
      <c r="H453" s="109" t="s">
        <v>2971</v>
      </c>
      <c r="I453" s="110" t="s">
        <v>2972</v>
      </c>
      <c r="J453" s="110">
        <v>272</v>
      </c>
      <c r="K453" s="48">
        <v>1</v>
      </c>
      <c r="L453" s="110">
        <v>346.09</v>
      </c>
      <c r="M453" s="82" t="s">
        <v>3557</v>
      </c>
    </row>
    <row r="454" spans="1:13" ht="32.299999999999997" customHeight="1" x14ac:dyDescent="0.25">
      <c r="A454" s="102">
        <v>452</v>
      </c>
      <c r="B454" s="103" t="s">
        <v>4945</v>
      </c>
      <c r="C454" s="107" t="s">
        <v>3572</v>
      </c>
      <c r="D454" s="108" t="s">
        <v>2306</v>
      </c>
      <c r="E454" s="109" t="s">
        <v>3569</v>
      </c>
      <c r="F454" s="109" t="s">
        <v>3100</v>
      </c>
      <c r="G454" s="109" t="s">
        <v>3570</v>
      </c>
      <c r="H454" s="109" t="s">
        <v>2971</v>
      </c>
      <c r="I454" s="110" t="s">
        <v>2972</v>
      </c>
      <c r="J454" s="110">
        <v>151</v>
      </c>
      <c r="K454" s="48">
        <v>1</v>
      </c>
      <c r="L454" s="110">
        <v>371.1</v>
      </c>
      <c r="M454" s="82" t="s">
        <v>3806</v>
      </c>
    </row>
    <row r="455" spans="1:13" ht="32.299999999999997" customHeight="1" x14ac:dyDescent="0.25">
      <c r="A455" s="102">
        <v>453</v>
      </c>
      <c r="B455" s="103" t="s">
        <v>4945</v>
      </c>
      <c r="C455" s="107" t="s">
        <v>3575</v>
      </c>
      <c r="D455" s="108" t="s">
        <v>3573</v>
      </c>
      <c r="E455" s="109" t="s">
        <v>3574</v>
      </c>
      <c r="F455" s="109" t="s">
        <v>3100</v>
      </c>
      <c r="G455" s="109" t="s">
        <v>3288</v>
      </c>
      <c r="H455" s="109" t="s">
        <v>2971</v>
      </c>
      <c r="I455" s="110" t="s">
        <v>2972</v>
      </c>
      <c r="J455" s="110">
        <v>165</v>
      </c>
      <c r="K455" s="48">
        <v>1</v>
      </c>
      <c r="L455" s="110">
        <v>371.1</v>
      </c>
      <c r="M455" s="82" t="s">
        <v>3806</v>
      </c>
    </row>
    <row r="456" spans="1:13" ht="32.299999999999997" customHeight="1" x14ac:dyDescent="0.25">
      <c r="A456" s="102">
        <v>454</v>
      </c>
      <c r="B456" s="103" t="s">
        <v>4945</v>
      </c>
      <c r="C456" s="107" t="s">
        <v>3579</v>
      </c>
      <c r="D456" s="108" t="s">
        <v>3576</v>
      </c>
      <c r="E456" s="109" t="s">
        <v>3577</v>
      </c>
      <c r="F456" s="109" t="s">
        <v>3100</v>
      </c>
      <c r="G456" s="109" t="s">
        <v>3578</v>
      </c>
      <c r="H456" s="109" t="s">
        <v>2971</v>
      </c>
      <c r="I456" s="110" t="s">
        <v>2972</v>
      </c>
      <c r="J456" s="110">
        <v>170</v>
      </c>
      <c r="K456" s="48">
        <v>1</v>
      </c>
      <c r="L456" s="110">
        <v>370.7</v>
      </c>
      <c r="M456" s="82" t="s">
        <v>3806</v>
      </c>
    </row>
    <row r="457" spans="1:13" ht="32.299999999999997" customHeight="1" x14ac:dyDescent="0.25">
      <c r="A457" s="102">
        <v>455</v>
      </c>
      <c r="B457" s="103" t="s">
        <v>4945</v>
      </c>
      <c r="C457" s="107" t="s">
        <v>3582</v>
      </c>
      <c r="D457" s="108" t="s">
        <v>3583</v>
      </c>
      <c r="E457" s="109" t="s">
        <v>3580</v>
      </c>
      <c r="F457" s="109" t="s">
        <v>3485</v>
      </c>
      <c r="G457" s="109" t="s">
        <v>3581</v>
      </c>
      <c r="H457" s="109" t="s">
        <v>2971</v>
      </c>
      <c r="I457" s="110" t="s">
        <v>2972</v>
      </c>
      <c r="J457" s="110">
        <v>216</v>
      </c>
      <c r="K457" s="48">
        <v>1</v>
      </c>
      <c r="L457" s="110">
        <v>371.1</v>
      </c>
      <c r="M457" s="82" t="s">
        <v>3806</v>
      </c>
    </row>
    <row r="458" spans="1:13" ht="32.299999999999997" customHeight="1" x14ac:dyDescent="0.25">
      <c r="A458" s="102">
        <v>456</v>
      </c>
      <c r="B458" s="103" t="s">
        <v>4945</v>
      </c>
      <c r="C458" s="107" t="s">
        <v>3588</v>
      </c>
      <c r="D458" s="108" t="s">
        <v>3584</v>
      </c>
      <c r="E458" s="109" t="s">
        <v>3585</v>
      </c>
      <c r="F458" s="109" t="s">
        <v>3586</v>
      </c>
      <c r="G458" s="109" t="s">
        <v>3587</v>
      </c>
      <c r="H458" s="109" t="s">
        <v>2971</v>
      </c>
      <c r="I458" s="110" t="s">
        <v>2972</v>
      </c>
      <c r="J458" s="110">
        <v>408</v>
      </c>
      <c r="K458" s="48">
        <v>1</v>
      </c>
      <c r="L458" s="110">
        <v>371.1</v>
      </c>
      <c r="M458" s="82" t="s">
        <v>3806</v>
      </c>
    </row>
    <row r="459" spans="1:13" ht="32.299999999999997" customHeight="1" x14ac:dyDescent="0.25">
      <c r="A459" s="102">
        <v>457</v>
      </c>
      <c r="B459" s="103" t="s">
        <v>4945</v>
      </c>
      <c r="C459" s="117" t="s">
        <v>3592</v>
      </c>
      <c r="D459" s="108" t="s">
        <v>3589</v>
      </c>
      <c r="E459" s="109" t="s">
        <v>3590</v>
      </c>
      <c r="F459" s="109" t="s">
        <v>3591</v>
      </c>
      <c r="G459" s="109" t="s">
        <v>3159</v>
      </c>
      <c r="H459" s="109" t="s">
        <v>3003</v>
      </c>
      <c r="I459" s="110" t="s">
        <v>2972</v>
      </c>
      <c r="J459" s="110">
        <v>142</v>
      </c>
      <c r="K459" s="48">
        <v>1</v>
      </c>
      <c r="L459" s="118" t="s">
        <v>2981</v>
      </c>
      <c r="M459" s="82" t="s">
        <v>3557</v>
      </c>
    </row>
    <row r="460" spans="1:13" ht="32.299999999999997" customHeight="1" x14ac:dyDescent="0.25">
      <c r="A460" s="102">
        <v>458</v>
      </c>
      <c r="B460" s="103" t="s">
        <v>4945</v>
      </c>
      <c r="C460" s="117" t="s">
        <v>3596</v>
      </c>
      <c r="D460" s="108" t="s">
        <v>3593</v>
      </c>
      <c r="E460" s="109" t="s">
        <v>3594</v>
      </c>
      <c r="F460" s="109" t="s">
        <v>2980</v>
      </c>
      <c r="G460" s="109"/>
      <c r="H460" s="109" t="s">
        <v>3003</v>
      </c>
      <c r="I460" s="110" t="s">
        <v>2972</v>
      </c>
      <c r="J460" s="110">
        <v>196</v>
      </c>
      <c r="K460" s="48">
        <v>1</v>
      </c>
      <c r="L460" s="118" t="s">
        <v>3595</v>
      </c>
      <c r="M460" s="82" t="s">
        <v>3806</v>
      </c>
    </row>
    <row r="461" spans="1:13" ht="32.299999999999997" customHeight="1" x14ac:dyDescent="0.25">
      <c r="A461" s="102">
        <v>459</v>
      </c>
      <c r="B461" s="103" t="s">
        <v>4945</v>
      </c>
      <c r="C461" s="107" t="s">
        <v>3601</v>
      </c>
      <c r="D461" s="108" t="s">
        <v>3597</v>
      </c>
      <c r="E461" s="109" t="s">
        <v>3598</v>
      </c>
      <c r="F461" s="109" t="s">
        <v>3599</v>
      </c>
      <c r="G461" s="109" t="s">
        <v>3600</v>
      </c>
      <c r="H461" s="109" t="s">
        <v>2971</v>
      </c>
      <c r="I461" s="110" t="s">
        <v>2972</v>
      </c>
      <c r="J461" s="110">
        <v>103</v>
      </c>
      <c r="K461" s="48">
        <v>1</v>
      </c>
      <c r="L461" s="110">
        <v>371.3</v>
      </c>
      <c r="M461" s="82" t="s">
        <v>3806</v>
      </c>
    </row>
    <row r="462" spans="1:13" ht="32.299999999999997" customHeight="1" x14ac:dyDescent="0.25">
      <c r="A462" s="102">
        <v>460</v>
      </c>
      <c r="B462" s="103" t="s">
        <v>4945</v>
      </c>
      <c r="C462" s="117" t="s">
        <v>3605</v>
      </c>
      <c r="D462" s="108" t="s">
        <v>3602</v>
      </c>
      <c r="E462" s="109" t="s">
        <v>3603</v>
      </c>
      <c r="F462" s="109" t="s">
        <v>3072</v>
      </c>
      <c r="G462" s="109" t="s">
        <v>3604</v>
      </c>
      <c r="H462" s="109" t="s">
        <v>2971</v>
      </c>
      <c r="I462" s="110" t="s">
        <v>2972</v>
      </c>
      <c r="J462" s="110">
        <v>352</v>
      </c>
      <c r="K462" s="48">
        <v>1</v>
      </c>
      <c r="L462" s="118" t="s">
        <v>2981</v>
      </c>
      <c r="M462" s="82" t="s">
        <v>3806</v>
      </c>
    </row>
    <row r="463" spans="1:13" ht="32.299999999999997" customHeight="1" x14ac:dyDescent="0.25">
      <c r="A463" s="102">
        <v>461</v>
      </c>
      <c r="B463" s="103" t="s">
        <v>4945</v>
      </c>
      <c r="C463" s="107" t="s">
        <v>3610</v>
      </c>
      <c r="D463" s="108" t="s">
        <v>3606</v>
      </c>
      <c r="E463" s="109" t="s">
        <v>3607</v>
      </c>
      <c r="F463" s="109" t="s">
        <v>3608</v>
      </c>
      <c r="G463" s="109" t="s">
        <v>3609</v>
      </c>
      <c r="H463" s="109" t="s">
        <v>2971</v>
      </c>
      <c r="I463" s="110" t="s">
        <v>2972</v>
      </c>
      <c r="J463" s="110">
        <v>317</v>
      </c>
      <c r="K463" s="48">
        <v>1</v>
      </c>
      <c r="L463" s="110">
        <v>303</v>
      </c>
      <c r="M463" s="82" t="s">
        <v>3806</v>
      </c>
    </row>
    <row r="464" spans="1:13" ht="32.299999999999997" customHeight="1" x14ac:dyDescent="0.25">
      <c r="A464" s="102">
        <v>462</v>
      </c>
      <c r="B464" s="103" t="s">
        <v>4945</v>
      </c>
      <c r="C464" s="107" t="s">
        <v>3613</v>
      </c>
      <c r="D464" s="108" t="s">
        <v>3611</v>
      </c>
      <c r="E464" s="109" t="s">
        <v>3580</v>
      </c>
      <c r="F464" s="109" t="s">
        <v>3100</v>
      </c>
      <c r="G464" s="109" t="s">
        <v>3612</v>
      </c>
      <c r="H464" s="109" t="s">
        <v>2971</v>
      </c>
      <c r="I464" s="110" t="s">
        <v>2972</v>
      </c>
      <c r="J464" s="110">
        <v>281</v>
      </c>
      <c r="K464" s="48">
        <v>1</v>
      </c>
      <c r="L464" s="110">
        <v>371.1</v>
      </c>
      <c r="M464" s="82" t="s">
        <v>3806</v>
      </c>
    </row>
    <row r="465" spans="1:13" ht="32.299999999999997" customHeight="1" x14ac:dyDescent="0.25">
      <c r="A465" s="102">
        <v>463</v>
      </c>
      <c r="B465" s="103" t="s">
        <v>4945</v>
      </c>
      <c r="C465" s="107" t="s">
        <v>3617</v>
      </c>
      <c r="D465" s="108" t="s">
        <v>3614</v>
      </c>
      <c r="E465" s="109" t="s">
        <v>3615</v>
      </c>
      <c r="F465" s="109" t="s">
        <v>3616</v>
      </c>
      <c r="G465" s="109"/>
      <c r="H465" s="109" t="s">
        <v>2971</v>
      </c>
      <c r="I465" s="110" t="s">
        <v>2972</v>
      </c>
      <c r="J465" s="110">
        <v>223</v>
      </c>
      <c r="K465" s="48">
        <v>1</v>
      </c>
      <c r="L465" s="110">
        <v>371.1</v>
      </c>
      <c r="M465" s="82" t="s">
        <v>3806</v>
      </c>
    </row>
    <row r="466" spans="1:13" ht="32.299999999999997" customHeight="1" x14ac:dyDescent="0.25">
      <c r="A466" s="102">
        <v>464</v>
      </c>
      <c r="B466" s="103" t="s">
        <v>4945</v>
      </c>
      <c r="C466" s="107" t="s">
        <v>3620</v>
      </c>
      <c r="D466" s="108" t="s">
        <v>3618</v>
      </c>
      <c r="E466" s="109" t="s">
        <v>3619</v>
      </c>
      <c r="F466" s="109" t="s">
        <v>3072</v>
      </c>
      <c r="G466" s="109" t="s">
        <v>3604</v>
      </c>
      <c r="H466" s="109" t="s">
        <v>3003</v>
      </c>
      <c r="I466" s="110" t="s">
        <v>2972</v>
      </c>
      <c r="J466" s="110">
        <v>334</v>
      </c>
      <c r="K466" s="48">
        <v>1</v>
      </c>
      <c r="L466" s="110">
        <v>692.1</v>
      </c>
      <c r="M466" s="82" t="s">
        <v>3806</v>
      </c>
    </row>
    <row r="467" spans="1:13" ht="32.299999999999997" customHeight="1" x14ac:dyDescent="0.25">
      <c r="A467" s="102">
        <v>465</v>
      </c>
      <c r="B467" s="103" t="s">
        <v>4945</v>
      </c>
      <c r="C467" s="107" t="s">
        <v>3624</v>
      </c>
      <c r="D467" s="108" t="s">
        <v>3621</v>
      </c>
      <c r="E467" s="109" t="s">
        <v>3622</v>
      </c>
      <c r="F467" s="109" t="s">
        <v>3623</v>
      </c>
      <c r="G467" s="109"/>
      <c r="H467" s="109" t="s">
        <v>2971</v>
      </c>
      <c r="I467" s="110" t="s">
        <v>2972</v>
      </c>
      <c r="J467" s="110">
        <v>358</v>
      </c>
      <c r="K467" s="48">
        <v>1</v>
      </c>
      <c r="L467" s="110">
        <v>691.7</v>
      </c>
      <c r="M467" s="82" t="s">
        <v>3806</v>
      </c>
    </row>
    <row r="468" spans="1:13" ht="32.299999999999997" customHeight="1" x14ac:dyDescent="0.25">
      <c r="A468" s="102">
        <v>466</v>
      </c>
      <c r="B468" s="103" t="s">
        <v>4945</v>
      </c>
      <c r="C468" s="107" t="s">
        <v>4918</v>
      </c>
      <c r="D468" s="108" t="s">
        <v>3625</v>
      </c>
      <c r="E468" s="109" t="s">
        <v>3626</v>
      </c>
      <c r="F468" s="109" t="s">
        <v>3093</v>
      </c>
      <c r="G468" s="109"/>
      <c r="H468" s="109" t="s">
        <v>2971</v>
      </c>
      <c r="I468" s="110" t="s">
        <v>2972</v>
      </c>
      <c r="J468" s="110">
        <v>196</v>
      </c>
      <c r="K468" s="48">
        <v>2</v>
      </c>
      <c r="L468" s="110">
        <v>636</v>
      </c>
      <c r="M468" s="82" t="s">
        <v>3806</v>
      </c>
    </row>
    <row r="469" spans="1:13" ht="32.299999999999997" customHeight="1" x14ac:dyDescent="0.25">
      <c r="A469" s="102">
        <v>467</v>
      </c>
      <c r="B469" s="103" t="s">
        <v>4945</v>
      </c>
      <c r="C469" s="107" t="s">
        <v>3629</v>
      </c>
      <c r="D469" s="108" t="s">
        <v>3627</v>
      </c>
      <c r="E469" s="109" t="s">
        <v>3628</v>
      </c>
      <c r="F469" s="109" t="s">
        <v>3093</v>
      </c>
      <c r="G469" s="109"/>
      <c r="H469" s="109" t="s">
        <v>2971</v>
      </c>
      <c r="I469" s="110" t="s">
        <v>2972</v>
      </c>
      <c r="J469" s="110">
        <v>192</v>
      </c>
      <c r="K469" s="48">
        <v>1</v>
      </c>
      <c r="L469" s="110">
        <v>631</v>
      </c>
      <c r="M469" s="82" t="s">
        <v>3806</v>
      </c>
    </row>
    <row r="470" spans="1:13" ht="32.299999999999997" customHeight="1" x14ac:dyDescent="0.25">
      <c r="A470" s="102">
        <v>468</v>
      </c>
      <c r="B470" s="103" t="s">
        <v>4945</v>
      </c>
      <c r="C470" s="107" t="s">
        <v>3633</v>
      </c>
      <c r="D470" s="108" t="s">
        <v>3630</v>
      </c>
      <c r="E470" s="109" t="s">
        <v>3631</v>
      </c>
      <c r="F470" s="109" t="s">
        <v>3632</v>
      </c>
      <c r="G470" s="109" t="s">
        <v>3027</v>
      </c>
      <c r="H470" s="109" t="s">
        <v>2971</v>
      </c>
      <c r="I470" s="110" t="s">
        <v>2972</v>
      </c>
      <c r="J470" s="110">
        <v>100</v>
      </c>
      <c r="K470" s="48">
        <v>1</v>
      </c>
      <c r="L470" s="110">
        <v>631</v>
      </c>
      <c r="M470" s="82" t="s">
        <v>3806</v>
      </c>
    </row>
    <row r="471" spans="1:13" ht="32.299999999999997" customHeight="1" x14ac:dyDescent="0.25">
      <c r="A471" s="102">
        <v>469</v>
      </c>
      <c r="B471" s="103" t="s">
        <v>4945</v>
      </c>
      <c r="C471" s="107" t="s">
        <v>3636</v>
      </c>
      <c r="D471" s="108" t="s">
        <v>3634</v>
      </c>
      <c r="E471" s="109" t="s">
        <v>3635</v>
      </c>
      <c r="F471" s="109" t="s">
        <v>3632</v>
      </c>
      <c r="G471" s="109" t="s">
        <v>3027</v>
      </c>
      <c r="H471" s="109" t="s">
        <v>2971</v>
      </c>
      <c r="I471" s="110" t="s">
        <v>2972</v>
      </c>
      <c r="J471" s="110">
        <v>140</v>
      </c>
      <c r="K471" s="48">
        <v>1</v>
      </c>
      <c r="L471" s="110">
        <v>635.98</v>
      </c>
      <c r="M471" s="82" t="s">
        <v>3806</v>
      </c>
    </row>
    <row r="472" spans="1:13" ht="32.299999999999997" customHeight="1" x14ac:dyDescent="0.25">
      <c r="A472" s="102">
        <v>470</v>
      </c>
      <c r="B472" s="103" t="s">
        <v>4945</v>
      </c>
      <c r="C472" s="107" t="s">
        <v>3639</v>
      </c>
      <c r="D472" s="108" t="s">
        <v>3637</v>
      </c>
      <c r="E472" s="109" t="s">
        <v>3638</v>
      </c>
      <c r="F472" s="109" t="s">
        <v>3252</v>
      </c>
      <c r="G472" s="109"/>
      <c r="H472" s="109" t="s">
        <v>2971</v>
      </c>
      <c r="I472" s="110" t="s">
        <v>2972</v>
      </c>
      <c r="J472" s="110">
        <v>82</v>
      </c>
      <c r="K472" s="48">
        <v>1</v>
      </c>
      <c r="L472" s="110">
        <v>693</v>
      </c>
      <c r="M472" s="82" t="s">
        <v>3806</v>
      </c>
    </row>
    <row r="473" spans="1:13" ht="32.299999999999997" customHeight="1" x14ac:dyDescent="0.25">
      <c r="A473" s="102">
        <v>471</v>
      </c>
      <c r="B473" s="103" t="s">
        <v>4945</v>
      </c>
      <c r="C473" s="107" t="s">
        <v>3642</v>
      </c>
      <c r="D473" s="108" t="s">
        <v>3640</v>
      </c>
      <c r="E473" s="109" t="s">
        <v>3641</v>
      </c>
      <c r="F473" s="109" t="s">
        <v>3616</v>
      </c>
      <c r="G473" s="109"/>
      <c r="H473" s="109" t="s">
        <v>2971</v>
      </c>
      <c r="I473" s="110" t="s">
        <v>2972</v>
      </c>
      <c r="J473" s="110">
        <v>228</v>
      </c>
      <c r="K473" s="48">
        <v>1</v>
      </c>
      <c r="L473" s="110">
        <v>370</v>
      </c>
      <c r="M473" s="82" t="s">
        <v>3806</v>
      </c>
    </row>
    <row r="474" spans="1:13" ht="32.299999999999997" customHeight="1" x14ac:dyDescent="0.25">
      <c r="A474" s="102">
        <v>472</v>
      </c>
      <c r="B474" s="103" t="s">
        <v>4945</v>
      </c>
      <c r="C474" s="107" t="s">
        <v>3646</v>
      </c>
      <c r="D474" s="108" t="s">
        <v>3643</v>
      </c>
      <c r="E474" s="109" t="s">
        <v>3644</v>
      </c>
      <c r="F474" s="109" t="s">
        <v>3645</v>
      </c>
      <c r="G474" s="109"/>
      <c r="H474" s="109" t="s">
        <v>2971</v>
      </c>
      <c r="I474" s="110" t="s">
        <v>2972</v>
      </c>
      <c r="J474" s="110">
        <v>308</v>
      </c>
      <c r="K474" s="48">
        <v>1</v>
      </c>
      <c r="L474" s="110">
        <v>157.1</v>
      </c>
      <c r="M474" s="82" t="s">
        <v>3806</v>
      </c>
    </row>
    <row r="475" spans="1:13" ht="32.299999999999997" customHeight="1" x14ac:dyDescent="0.25">
      <c r="A475" s="102">
        <v>473</v>
      </c>
      <c r="B475" s="103" t="s">
        <v>4945</v>
      </c>
      <c r="C475" s="117" t="s">
        <v>3650</v>
      </c>
      <c r="D475" s="108" t="s">
        <v>3647</v>
      </c>
      <c r="E475" s="109" t="s">
        <v>3648</v>
      </c>
      <c r="F475" s="109" t="s">
        <v>3649</v>
      </c>
      <c r="G475" s="109" t="s">
        <v>3027</v>
      </c>
      <c r="H475" s="109" t="s">
        <v>3003</v>
      </c>
      <c r="I475" s="110" t="s">
        <v>2972</v>
      </c>
      <c r="J475" s="110">
        <v>119</v>
      </c>
      <c r="K475" s="48">
        <v>1</v>
      </c>
      <c r="L475" s="118" t="s">
        <v>2981</v>
      </c>
      <c r="M475" s="82" t="s">
        <v>3557</v>
      </c>
    </row>
    <row r="476" spans="1:13" ht="32.299999999999997" customHeight="1" x14ac:dyDescent="0.25">
      <c r="A476" s="102">
        <v>474</v>
      </c>
      <c r="B476" s="103" t="s">
        <v>4945</v>
      </c>
      <c r="C476" s="107" t="s">
        <v>3652</v>
      </c>
      <c r="D476" s="108" t="s">
        <v>3651</v>
      </c>
      <c r="E476" s="109" t="s">
        <v>3653</v>
      </c>
      <c r="F476" s="109" t="s">
        <v>3154</v>
      </c>
      <c r="G476" s="109"/>
      <c r="H476" s="109" t="s">
        <v>2971</v>
      </c>
      <c r="I476" s="110" t="s">
        <v>2972</v>
      </c>
      <c r="J476" s="110">
        <v>168</v>
      </c>
      <c r="K476" s="48">
        <v>1</v>
      </c>
      <c r="L476" s="110">
        <v>153.80000000000001</v>
      </c>
      <c r="M476" s="82" t="s">
        <v>3806</v>
      </c>
    </row>
    <row r="477" spans="1:13" ht="32.299999999999997" customHeight="1" x14ac:dyDescent="0.25">
      <c r="A477" s="102">
        <v>475</v>
      </c>
      <c r="B477" s="103" t="s">
        <v>4945</v>
      </c>
      <c r="C477" s="107" t="s">
        <v>3657</v>
      </c>
      <c r="D477" s="108" t="s">
        <v>3654</v>
      </c>
      <c r="E477" s="109" t="s">
        <v>3525</v>
      </c>
      <c r="F477" s="109" t="s">
        <v>3655</v>
      </c>
      <c r="G477" s="109"/>
      <c r="H477" s="109" t="s">
        <v>3656</v>
      </c>
      <c r="I477" s="110" t="s">
        <v>2972</v>
      </c>
      <c r="J477" s="110">
        <v>272</v>
      </c>
      <c r="K477" s="48">
        <v>1</v>
      </c>
      <c r="L477" s="110">
        <v>297.5</v>
      </c>
      <c r="M477" s="82" t="s">
        <v>3806</v>
      </c>
    </row>
    <row r="478" spans="1:13" ht="32.299999999999997" customHeight="1" x14ac:dyDescent="0.25">
      <c r="A478" s="102">
        <v>476</v>
      </c>
      <c r="B478" s="103" t="s">
        <v>4945</v>
      </c>
      <c r="C478" s="107" t="s">
        <v>3662</v>
      </c>
      <c r="D478" s="108" t="s">
        <v>3658</v>
      </c>
      <c r="E478" s="109" t="s">
        <v>3659</v>
      </c>
      <c r="F478" s="109" t="s">
        <v>3660</v>
      </c>
      <c r="G478" s="109" t="s">
        <v>3661</v>
      </c>
      <c r="H478" s="109" t="s">
        <v>2971</v>
      </c>
      <c r="I478" s="110" t="s">
        <v>2972</v>
      </c>
      <c r="J478" s="110">
        <v>272</v>
      </c>
      <c r="K478" s="48">
        <v>1</v>
      </c>
      <c r="L478" s="110">
        <v>371.3</v>
      </c>
      <c r="M478" s="82" t="s">
        <v>3557</v>
      </c>
    </row>
    <row r="479" spans="1:13" ht="32.299999999999997" customHeight="1" x14ac:dyDescent="0.25">
      <c r="A479" s="102">
        <v>477</v>
      </c>
      <c r="B479" s="103" t="s">
        <v>4945</v>
      </c>
      <c r="C479" s="107" t="s">
        <v>3667</v>
      </c>
      <c r="D479" s="108" t="s">
        <v>3663</v>
      </c>
      <c r="E479" s="109" t="s">
        <v>3664</v>
      </c>
      <c r="F479" s="109" t="s">
        <v>3665</v>
      </c>
      <c r="G479" s="109" t="s">
        <v>3666</v>
      </c>
      <c r="H479" s="109" t="s">
        <v>2971</v>
      </c>
      <c r="I479" s="110" t="s">
        <v>2972</v>
      </c>
      <c r="J479" s="110">
        <v>226</v>
      </c>
      <c r="K479" s="48">
        <v>1</v>
      </c>
      <c r="L479" s="110">
        <v>899.221</v>
      </c>
      <c r="M479" s="82" t="s">
        <v>3806</v>
      </c>
    </row>
    <row r="480" spans="1:13" ht="32.299999999999997" customHeight="1" x14ac:dyDescent="0.25">
      <c r="A480" s="102">
        <v>478</v>
      </c>
      <c r="B480" s="103" t="s">
        <v>4945</v>
      </c>
      <c r="C480" s="107" t="s">
        <v>3672</v>
      </c>
      <c r="D480" s="108" t="s">
        <v>3668</v>
      </c>
      <c r="E480" s="109" t="s">
        <v>3669</v>
      </c>
      <c r="F480" s="109" t="s">
        <v>3670</v>
      </c>
      <c r="G480" s="109" t="s">
        <v>3671</v>
      </c>
      <c r="H480" s="109" t="s">
        <v>2971</v>
      </c>
      <c r="I480" s="110" t="s">
        <v>2972</v>
      </c>
      <c r="J480" s="110">
        <v>107</v>
      </c>
      <c r="K480" s="48">
        <v>1</v>
      </c>
      <c r="L480" s="110">
        <v>811</v>
      </c>
      <c r="M480" s="82" t="s">
        <v>3806</v>
      </c>
    </row>
    <row r="481" spans="1:13" ht="32.299999999999997" customHeight="1" x14ac:dyDescent="0.25">
      <c r="A481" s="102">
        <v>479</v>
      </c>
      <c r="B481" s="103" t="s">
        <v>4945</v>
      </c>
      <c r="C481" s="107" t="s">
        <v>3676</v>
      </c>
      <c r="D481" s="108" t="s">
        <v>3673</v>
      </c>
      <c r="E481" s="109" t="s">
        <v>3674</v>
      </c>
      <c r="F481" s="109" t="s">
        <v>3675</v>
      </c>
      <c r="G481" s="109" t="s">
        <v>3063</v>
      </c>
      <c r="H481" s="109" t="s">
        <v>2971</v>
      </c>
      <c r="I481" s="110" t="s">
        <v>2972</v>
      </c>
      <c r="J481" s="110">
        <v>251</v>
      </c>
      <c r="K481" s="48">
        <v>1</v>
      </c>
      <c r="L481" s="110">
        <v>297.2</v>
      </c>
      <c r="M481" s="82" t="s">
        <v>3806</v>
      </c>
    </row>
    <row r="482" spans="1:13" ht="32.299999999999997" customHeight="1" x14ac:dyDescent="0.25">
      <c r="A482" s="102">
        <v>480</v>
      </c>
      <c r="B482" s="103" t="s">
        <v>4945</v>
      </c>
      <c r="C482" s="107" t="s">
        <v>3680</v>
      </c>
      <c r="D482" s="108" t="s">
        <v>3677</v>
      </c>
      <c r="E482" s="109" t="s">
        <v>3678</v>
      </c>
      <c r="F482" s="109" t="s">
        <v>3679</v>
      </c>
      <c r="G482" s="109" t="s">
        <v>3159</v>
      </c>
      <c r="H482" s="109" t="s">
        <v>2971</v>
      </c>
      <c r="I482" s="110" t="s">
        <v>2972</v>
      </c>
      <c r="J482" s="110">
        <v>318</v>
      </c>
      <c r="K482" s="48">
        <v>1</v>
      </c>
      <c r="L482" s="110">
        <v>153.80000000000001</v>
      </c>
      <c r="M482" s="82" t="s">
        <v>3806</v>
      </c>
    </row>
    <row r="483" spans="1:13" ht="32.299999999999997" customHeight="1" x14ac:dyDescent="0.25">
      <c r="A483" s="102">
        <v>481</v>
      </c>
      <c r="B483" s="103" t="s">
        <v>4945</v>
      </c>
      <c r="C483" s="107" t="s">
        <v>3685</v>
      </c>
      <c r="D483" s="108" t="s">
        <v>3681</v>
      </c>
      <c r="E483" s="109" t="s">
        <v>3684</v>
      </c>
      <c r="F483" s="109" t="s">
        <v>3682</v>
      </c>
      <c r="G483" s="109" t="s">
        <v>3683</v>
      </c>
      <c r="H483" s="109" t="s">
        <v>2971</v>
      </c>
      <c r="I483" s="110" t="s">
        <v>2972</v>
      </c>
      <c r="J483" s="110">
        <v>293</v>
      </c>
      <c r="K483" s="48">
        <v>1</v>
      </c>
      <c r="L483" s="110" t="s">
        <v>3303</v>
      </c>
      <c r="M483" s="82" t="s">
        <v>3806</v>
      </c>
    </row>
    <row r="484" spans="1:13" ht="32.299999999999997" customHeight="1" x14ac:dyDescent="0.25">
      <c r="A484" s="102">
        <v>482</v>
      </c>
      <c r="B484" s="103" t="s">
        <v>4945</v>
      </c>
      <c r="C484" s="107" t="s">
        <v>3689</v>
      </c>
      <c r="D484" s="108" t="s">
        <v>3686</v>
      </c>
      <c r="E484" s="109" t="s">
        <v>3687</v>
      </c>
      <c r="F484" s="109" t="s">
        <v>3688</v>
      </c>
      <c r="G484" s="109" t="s">
        <v>3027</v>
      </c>
      <c r="H484" s="109" t="s">
        <v>2995</v>
      </c>
      <c r="I484" s="110" t="s">
        <v>2972</v>
      </c>
      <c r="J484" s="110">
        <v>324</v>
      </c>
      <c r="K484" s="48">
        <v>1</v>
      </c>
      <c r="L484" s="110">
        <v>297.3</v>
      </c>
      <c r="M484" s="82" t="s">
        <v>3806</v>
      </c>
    </row>
    <row r="485" spans="1:13" ht="32.299999999999997" customHeight="1" x14ac:dyDescent="0.25">
      <c r="A485" s="102">
        <v>483</v>
      </c>
      <c r="B485" s="103" t="s">
        <v>4945</v>
      </c>
      <c r="C485" s="107" t="s">
        <v>3693</v>
      </c>
      <c r="D485" s="108" t="s">
        <v>3690</v>
      </c>
      <c r="E485" s="109" t="s">
        <v>3691</v>
      </c>
      <c r="F485" s="109" t="s">
        <v>3007</v>
      </c>
      <c r="G485" s="109" t="s">
        <v>3027</v>
      </c>
      <c r="H485" s="109" t="s">
        <v>3692</v>
      </c>
      <c r="I485" s="110" t="s">
        <v>2972</v>
      </c>
      <c r="J485" s="110">
        <v>196</v>
      </c>
      <c r="K485" s="48">
        <v>3</v>
      </c>
      <c r="L485" s="110">
        <v>400</v>
      </c>
      <c r="M485" s="82" t="s">
        <v>3806</v>
      </c>
    </row>
    <row r="486" spans="1:13" ht="32.299999999999997" customHeight="1" x14ac:dyDescent="0.25">
      <c r="A486" s="102">
        <v>484</v>
      </c>
      <c r="B486" s="103" t="s">
        <v>4945</v>
      </c>
      <c r="C486" s="117" t="s">
        <v>3697</v>
      </c>
      <c r="D486" s="108" t="s">
        <v>3694</v>
      </c>
      <c r="E486" s="109" t="s">
        <v>3695</v>
      </c>
      <c r="F486" s="109" t="s">
        <v>3072</v>
      </c>
      <c r="G486" s="109"/>
      <c r="H486" s="109" t="s">
        <v>2971</v>
      </c>
      <c r="I486" s="110" t="s">
        <v>2972</v>
      </c>
      <c r="J486" s="110">
        <v>130</v>
      </c>
      <c r="K486" s="48">
        <v>1</v>
      </c>
      <c r="L486" s="118" t="s">
        <v>3696</v>
      </c>
      <c r="M486" s="82" t="s">
        <v>3806</v>
      </c>
    </row>
    <row r="487" spans="1:13" ht="32.299999999999997" customHeight="1" x14ac:dyDescent="0.25">
      <c r="A487" s="102">
        <v>485</v>
      </c>
      <c r="B487" s="103" t="s">
        <v>4945</v>
      </c>
      <c r="C487" s="117" t="s">
        <v>3700</v>
      </c>
      <c r="D487" s="108" t="s">
        <v>3698</v>
      </c>
      <c r="E487" s="109" t="s">
        <v>3699</v>
      </c>
      <c r="F487" s="109" t="s">
        <v>3072</v>
      </c>
      <c r="G487" s="109"/>
      <c r="H487" s="109" t="s">
        <v>3003</v>
      </c>
      <c r="I487" s="110" t="s">
        <v>2972</v>
      </c>
      <c r="J487" s="110">
        <v>196</v>
      </c>
      <c r="K487" s="48">
        <v>1</v>
      </c>
      <c r="L487" s="118" t="s">
        <v>3696</v>
      </c>
      <c r="M487" s="82" t="s">
        <v>3557</v>
      </c>
    </row>
    <row r="488" spans="1:13" ht="32.299999999999997" customHeight="1" x14ac:dyDescent="0.25">
      <c r="A488" s="102">
        <v>486</v>
      </c>
      <c r="B488" s="103" t="s">
        <v>4945</v>
      </c>
      <c r="C488" s="117" t="s">
        <v>3704</v>
      </c>
      <c r="D488" s="108" t="s">
        <v>3701</v>
      </c>
      <c r="E488" s="109" t="s">
        <v>3702</v>
      </c>
      <c r="F488" s="109" t="s">
        <v>3072</v>
      </c>
      <c r="G488" s="109"/>
      <c r="H488" s="109" t="s">
        <v>2971</v>
      </c>
      <c r="I488" s="110" t="s">
        <v>2972</v>
      </c>
      <c r="J488" s="110">
        <v>144</v>
      </c>
      <c r="K488" s="48">
        <v>1</v>
      </c>
      <c r="L488" s="118" t="s">
        <v>3703</v>
      </c>
      <c r="M488" s="82" t="s">
        <v>3806</v>
      </c>
    </row>
    <row r="489" spans="1:13" ht="32.299999999999997" customHeight="1" x14ac:dyDescent="0.25">
      <c r="A489" s="102">
        <v>487</v>
      </c>
      <c r="B489" s="103" t="s">
        <v>4945</v>
      </c>
      <c r="C489" s="107" t="s">
        <v>3708</v>
      </c>
      <c r="D489" s="108" t="s">
        <v>3705</v>
      </c>
      <c r="E489" s="109" t="s">
        <v>3706</v>
      </c>
      <c r="F489" s="109" t="s">
        <v>3707</v>
      </c>
      <c r="G489" s="109"/>
      <c r="H489" s="109" t="s">
        <v>2971</v>
      </c>
      <c r="I489" s="110" t="s">
        <v>2972</v>
      </c>
      <c r="J489" s="110">
        <v>210</v>
      </c>
      <c r="K489" s="48">
        <v>1</v>
      </c>
      <c r="L489" s="110">
        <v>371.3</v>
      </c>
      <c r="M489" s="82" t="s">
        <v>3806</v>
      </c>
    </row>
    <row r="490" spans="1:13" ht="32.299999999999997" customHeight="1" x14ac:dyDescent="0.25">
      <c r="A490" s="102">
        <v>488</v>
      </c>
      <c r="B490" s="103" t="s">
        <v>4945</v>
      </c>
      <c r="C490" s="107" t="s">
        <v>3713</v>
      </c>
      <c r="D490" s="108" t="s">
        <v>3709</v>
      </c>
      <c r="E490" s="109" t="s">
        <v>3710</v>
      </c>
      <c r="F490" s="109" t="s">
        <v>3711</v>
      </c>
      <c r="G490" s="109" t="s">
        <v>3027</v>
      </c>
      <c r="H490" s="109" t="s">
        <v>2971</v>
      </c>
      <c r="I490" s="110" t="s">
        <v>2972</v>
      </c>
      <c r="J490" s="110">
        <v>174</v>
      </c>
      <c r="K490" s="48">
        <v>1</v>
      </c>
      <c r="L490" s="110" t="s">
        <v>3712</v>
      </c>
      <c r="M490" s="82" t="s">
        <v>3806</v>
      </c>
    </row>
    <row r="491" spans="1:13" ht="32.299999999999997" customHeight="1" x14ac:dyDescent="0.25">
      <c r="A491" s="102">
        <v>489</v>
      </c>
      <c r="B491" s="103" t="s">
        <v>4945</v>
      </c>
      <c r="C491" s="107" t="s">
        <v>3717</v>
      </c>
      <c r="D491" s="108" t="s">
        <v>3714</v>
      </c>
      <c r="E491" s="109" t="s">
        <v>3715</v>
      </c>
      <c r="F491" s="109" t="s">
        <v>3716</v>
      </c>
      <c r="G491" s="109" t="s">
        <v>3027</v>
      </c>
      <c r="H491" s="109" t="s">
        <v>2971</v>
      </c>
      <c r="I491" s="110" t="s">
        <v>2972</v>
      </c>
      <c r="J491" s="110">
        <v>106</v>
      </c>
      <c r="K491" s="48">
        <v>1</v>
      </c>
      <c r="L491" s="110">
        <v>628.4</v>
      </c>
      <c r="M491" s="82" t="s">
        <v>3806</v>
      </c>
    </row>
    <row r="492" spans="1:13" ht="32.299999999999997" customHeight="1" x14ac:dyDescent="0.25">
      <c r="A492" s="102">
        <v>490</v>
      </c>
      <c r="B492" s="103" t="s">
        <v>4945</v>
      </c>
      <c r="C492" s="107" t="s">
        <v>3721</v>
      </c>
      <c r="D492" s="108" t="s">
        <v>3718</v>
      </c>
      <c r="E492" s="109" t="s">
        <v>3719</v>
      </c>
      <c r="F492" s="109" t="s">
        <v>3720</v>
      </c>
      <c r="G492" s="109" t="s">
        <v>3027</v>
      </c>
      <c r="H492" s="109" t="s">
        <v>3003</v>
      </c>
      <c r="I492" s="110" t="s">
        <v>2972</v>
      </c>
      <c r="J492" s="110">
        <v>246</v>
      </c>
      <c r="K492" s="48">
        <v>1</v>
      </c>
      <c r="L492" s="110">
        <v>510</v>
      </c>
      <c r="M492" s="82" t="s">
        <v>3806</v>
      </c>
    </row>
    <row r="493" spans="1:13" ht="32.299999999999997" customHeight="1" x14ac:dyDescent="0.25">
      <c r="A493" s="102">
        <v>491</v>
      </c>
      <c r="B493" s="103" t="s">
        <v>4945</v>
      </c>
      <c r="C493" s="117" t="s">
        <v>3725</v>
      </c>
      <c r="D493" s="108" t="s">
        <v>3722</v>
      </c>
      <c r="E493" s="109" t="s">
        <v>3723</v>
      </c>
      <c r="F493" s="109" t="s">
        <v>3163</v>
      </c>
      <c r="G493" s="109" t="s">
        <v>3027</v>
      </c>
      <c r="H493" s="109" t="s">
        <v>3003</v>
      </c>
      <c r="I493" s="110" t="s">
        <v>2972</v>
      </c>
      <c r="J493" s="110">
        <v>447</v>
      </c>
      <c r="K493" s="48">
        <v>1</v>
      </c>
      <c r="L493" s="118" t="s">
        <v>3703</v>
      </c>
      <c r="M493" s="82" t="s">
        <v>3724</v>
      </c>
    </row>
    <row r="494" spans="1:13" ht="32.299999999999997" customHeight="1" x14ac:dyDescent="0.25">
      <c r="A494" s="102">
        <v>492</v>
      </c>
      <c r="B494" s="103" t="s">
        <v>4945</v>
      </c>
      <c r="C494" s="107" t="s">
        <v>3729</v>
      </c>
      <c r="D494" s="108" t="s">
        <v>3726</v>
      </c>
      <c r="E494" s="109" t="s">
        <v>3727</v>
      </c>
      <c r="F494" s="109" t="s">
        <v>3608</v>
      </c>
      <c r="G494" s="109" t="s">
        <v>3728</v>
      </c>
      <c r="H494" s="109" t="s">
        <v>2971</v>
      </c>
      <c r="I494" s="110" t="s">
        <v>2972</v>
      </c>
      <c r="J494" s="110">
        <v>415</v>
      </c>
      <c r="K494" s="48">
        <v>1</v>
      </c>
      <c r="L494" s="110">
        <v>371.3</v>
      </c>
      <c r="M494" s="82" t="s">
        <v>3806</v>
      </c>
    </row>
    <row r="495" spans="1:13" ht="32.299999999999997" customHeight="1" x14ac:dyDescent="0.25">
      <c r="A495" s="102">
        <v>493</v>
      </c>
      <c r="B495" s="103" t="s">
        <v>4945</v>
      </c>
      <c r="C495" s="107" t="s">
        <v>3732</v>
      </c>
      <c r="D495" s="108" t="s">
        <v>3730</v>
      </c>
      <c r="E495" s="109"/>
      <c r="F495" s="109" t="s">
        <v>3085</v>
      </c>
      <c r="G495" s="109" t="s">
        <v>3731</v>
      </c>
      <c r="H495" s="109"/>
      <c r="I495" s="110" t="s">
        <v>2972</v>
      </c>
      <c r="J495" s="110">
        <v>68</v>
      </c>
      <c r="K495" s="48">
        <v>4</v>
      </c>
      <c r="L495" s="110">
        <v>639.70000000000005</v>
      </c>
      <c r="M495" s="82" t="s">
        <v>3806</v>
      </c>
    </row>
    <row r="496" spans="1:13" ht="32.299999999999997" customHeight="1" x14ac:dyDescent="0.25">
      <c r="A496" s="102">
        <v>494</v>
      </c>
      <c r="B496" s="103" t="s">
        <v>4945</v>
      </c>
      <c r="C496" s="107" t="s">
        <v>3737</v>
      </c>
      <c r="D496" s="108" t="s">
        <v>3733</v>
      </c>
      <c r="E496" s="109" t="s">
        <v>3734</v>
      </c>
      <c r="F496" s="109" t="s">
        <v>3735</v>
      </c>
      <c r="G496" s="109" t="s">
        <v>3736</v>
      </c>
      <c r="H496" s="109" t="s">
        <v>2971</v>
      </c>
      <c r="I496" s="110" t="s">
        <v>2972</v>
      </c>
      <c r="J496" s="110">
        <v>408</v>
      </c>
      <c r="K496" s="48">
        <v>1</v>
      </c>
      <c r="L496" s="110">
        <v>693.5</v>
      </c>
      <c r="M496" s="82" t="s">
        <v>3806</v>
      </c>
    </row>
    <row r="497" spans="1:13" ht="32.299999999999997" customHeight="1" x14ac:dyDescent="0.25">
      <c r="A497" s="102">
        <v>495</v>
      </c>
      <c r="B497" s="103" t="s">
        <v>4945</v>
      </c>
      <c r="C497" s="107" t="s">
        <v>3742</v>
      </c>
      <c r="D497" s="108" t="s">
        <v>3738</v>
      </c>
      <c r="E497" s="109" t="s">
        <v>3739</v>
      </c>
      <c r="F497" s="109" t="s">
        <v>3740</v>
      </c>
      <c r="G497" s="109" t="s">
        <v>3741</v>
      </c>
      <c r="H497" s="109" t="s">
        <v>2971</v>
      </c>
      <c r="I497" s="110" t="s">
        <v>2972</v>
      </c>
      <c r="J497" s="110">
        <v>288</v>
      </c>
      <c r="K497" s="48">
        <v>1</v>
      </c>
      <c r="L497" s="110">
        <v>361.1</v>
      </c>
      <c r="M497" s="82" t="s">
        <v>3806</v>
      </c>
    </row>
    <row r="498" spans="1:13" ht="32.299999999999997" customHeight="1" x14ac:dyDescent="0.25">
      <c r="A498" s="102">
        <v>496</v>
      </c>
      <c r="B498" s="103" t="s">
        <v>4945</v>
      </c>
      <c r="C498" s="117" t="s">
        <v>4119</v>
      </c>
      <c r="D498" s="108" t="s">
        <v>3744</v>
      </c>
      <c r="E498" s="109" t="s">
        <v>3743</v>
      </c>
      <c r="F498" s="109" t="s">
        <v>3539</v>
      </c>
      <c r="G498" s="109"/>
      <c r="H498" s="109" t="s">
        <v>2971</v>
      </c>
      <c r="I498" s="110" t="s">
        <v>2972</v>
      </c>
      <c r="J498" s="110">
        <v>198</v>
      </c>
      <c r="K498" s="48">
        <v>2</v>
      </c>
      <c r="L498" s="118" t="s">
        <v>3206</v>
      </c>
      <c r="M498" s="82" t="s">
        <v>3806</v>
      </c>
    </row>
    <row r="499" spans="1:13" ht="32.299999999999997" customHeight="1" x14ac:dyDescent="0.25">
      <c r="A499" s="102">
        <v>497</v>
      </c>
      <c r="B499" s="103" t="s">
        <v>4945</v>
      </c>
      <c r="C499" s="107" t="s">
        <v>3747</v>
      </c>
      <c r="D499" s="108" t="s">
        <v>3745</v>
      </c>
      <c r="E499" s="109" t="s">
        <v>3746</v>
      </c>
      <c r="F499" s="109" t="s">
        <v>3623</v>
      </c>
      <c r="G499" s="109"/>
      <c r="H499" s="109" t="s">
        <v>2971</v>
      </c>
      <c r="I499" s="110" t="s">
        <v>2972</v>
      </c>
      <c r="J499" s="110">
        <v>133</v>
      </c>
      <c r="K499" s="48">
        <v>2</v>
      </c>
      <c r="L499" s="110">
        <v>537.6</v>
      </c>
      <c r="M499" s="82" t="s">
        <v>3806</v>
      </c>
    </row>
    <row r="500" spans="1:13" ht="32.299999999999997" customHeight="1" x14ac:dyDescent="0.25">
      <c r="A500" s="102">
        <v>498</v>
      </c>
      <c r="B500" s="103" t="s">
        <v>4945</v>
      </c>
      <c r="C500" s="110" t="s">
        <v>3751</v>
      </c>
      <c r="D500" s="108" t="s">
        <v>3748</v>
      </c>
      <c r="E500" s="109" t="s">
        <v>3749</v>
      </c>
      <c r="F500" s="109" t="s">
        <v>3750</v>
      </c>
      <c r="G500" s="109" t="s">
        <v>3666</v>
      </c>
      <c r="H500" s="109" t="s">
        <v>2971</v>
      </c>
      <c r="I500" s="110" t="s">
        <v>2972</v>
      </c>
      <c r="J500" s="110">
        <v>101</v>
      </c>
      <c r="K500" s="48">
        <v>1</v>
      </c>
      <c r="L500" s="110">
        <v>631.58000000000004</v>
      </c>
      <c r="M500" s="82" t="s">
        <v>3806</v>
      </c>
    </row>
    <row r="501" spans="1:13" ht="32.299999999999997" customHeight="1" x14ac:dyDescent="0.25">
      <c r="A501" s="102">
        <v>499</v>
      </c>
      <c r="B501" s="103" t="s">
        <v>4945</v>
      </c>
      <c r="C501" s="107" t="s">
        <v>3754</v>
      </c>
      <c r="D501" s="108" t="s">
        <v>3752</v>
      </c>
      <c r="E501" s="109" t="s">
        <v>3753</v>
      </c>
      <c r="F501" s="109" t="s">
        <v>3154</v>
      </c>
      <c r="G501" s="109"/>
      <c r="H501" s="109" t="s">
        <v>2971</v>
      </c>
      <c r="I501" s="110" t="s">
        <v>2972</v>
      </c>
      <c r="J501" s="110">
        <v>255</v>
      </c>
      <c r="K501" s="48">
        <v>1</v>
      </c>
      <c r="L501" s="110">
        <v>692.8</v>
      </c>
      <c r="M501" s="82" t="s">
        <v>3806</v>
      </c>
    </row>
    <row r="502" spans="1:13" ht="32.299999999999997" customHeight="1" x14ac:dyDescent="0.25">
      <c r="A502" s="102">
        <v>500</v>
      </c>
      <c r="B502" s="103" t="s">
        <v>4945</v>
      </c>
      <c r="C502" s="107" t="s">
        <v>3757</v>
      </c>
      <c r="D502" s="108" t="s">
        <v>3755</v>
      </c>
      <c r="E502" s="109" t="s">
        <v>3756</v>
      </c>
      <c r="F502" s="109" t="s">
        <v>3323</v>
      </c>
      <c r="G502" s="109" t="s">
        <v>3241</v>
      </c>
      <c r="H502" s="109" t="s">
        <v>2971</v>
      </c>
      <c r="I502" s="110" t="s">
        <v>2972</v>
      </c>
      <c r="J502" s="110">
        <v>146</v>
      </c>
      <c r="K502" s="48">
        <v>1</v>
      </c>
      <c r="L502" s="110">
        <v>741.3</v>
      </c>
      <c r="M502" s="82" t="s">
        <v>3806</v>
      </c>
    </row>
    <row r="503" spans="1:13" ht="32.299999999999997" customHeight="1" x14ac:dyDescent="0.25">
      <c r="A503" s="102">
        <v>501</v>
      </c>
      <c r="B503" s="103" t="s">
        <v>4945</v>
      </c>
      <c r="C503" s="110" t="s">
        <v>3762</v>
      </c>
      <c r="D503" s="108" t="s">
        <v>3758</v>
      </c>
      <c r="E503" s="109" t="s">
        <v>3759</v>
      </c>
      <c r="F503" s="109" t="s">
        <v>3760</v>
      </c>
      <c r="G503" s="109" t="s">
        <v>3761</v>
      </c>
      <c r="H503" s="109" t="s">
        <v>2971</v>
      </c>
      <c r="I503" s="110" t="s">
        <v>2972</v>
      </c>
      <c r="J503" s="110">
        <v>339</v>
      </c>
      <c r="K503" s="48">
        <v>1</v>
      </c>
      <c r="L503" s="110" t="s">
        <v>3303</v>
      </c>
      <c r="M503" s="82" t="s">
        <v>3806</v>
      </c>
    </row>
    <row r="504" spans="1:13" ht="32.299999999999997" customHeight="1" x14ac:dyDescent="0.25">
      <c r="A504" s="102">
        <v>502</v>
      </c>
      <c r="B504" s="103" t="s">
        <v>4945</v>
      </c>
      <c r="C504" s="107" t="s">
        <v>3765</v>
      </c>
      <c r="D504" s="65" t="s">
        <v>3763</v>
      </c>
      <c r="E504" s="47" t="s">
        <v>3764</v>
      </c>
      <c r="F504" s="47" t="s">
        <v>3072</v>
      </c>
      <c r="G504" s="47"/>
      <c r="H504" s="47" t="s">
        <v>2971</v>
      </c>
      <c r="I504" s="48" t="s">
        <v>2972</v>
      </c>
      <c r="J504" s="48">
        <v>123</v>
      </c>
      <c r="K504" s="48">
        <v>1</v>
      </c>
      <c r="L504" s="48">
        <v>741.3</v>
      </c>
      <c r="M504" s="82" t="s">
        <v>3806</v>
      </c>
    </row>
    <row r="505" spans="1:13" ht="32.299999999999997" customHeight="1" x14ac:dyDescent="0.25">
      <c r="A505" s="102">
        <v>503</v>
      </c>
      <c r="B505" s="103" t="s">
        <v>4945</v>
      </c>
      <c r="C505" s="107" t="s">
        <v>3770</v>
      </c>
      <c r="D505" s="65" t="s">
        <v>3766</v>
      </c>
      <c r="E505" s="47" t="s">
        <v>3767</v>
      </c>
      <c r="F505" s="47" t="s">
        <v>3768</v>
      </c>
      <c r="G505" s="47" t="s">
        <v>3769</v>
      </c>
      <c r="H505" s="47" t="s">
        <v>2971</v>
      </c>
      <c r="I505" s="48" t="s">
        <v>2972</v>
      </c>
      <c r="J505" s="48">
        <v>207</v>
      </c>
      <c r="K505" s="48">
        <v>1</v>
      </c>
      <c r="L505" s="48">
        <v>817</v>
      </c>
      <c r="M505" s="82" t="s">
        <v>3806</v>
      </c>
    </row>
    <row r="506" spans="1:13" ht="32.299999999999997" customHeight="1" x14ac:dyDescent="0.25">
      <c r="A506" s="102">
        <v>504</v>
      </c>
      <c r="B506" s="103" t="s">
        <v>4945</v>
      </c>
      <c r="C506" s="107" t="s">
        <v>3775</v>
      </c>
      <c r="D506" s="65" t="s">
        <v>3771</v>
      </c>
      <c r="E506" s="47" t="s">
        <v>3772</v>
      </c>
      <c r="F506" s="47" t="s">
        <v>3773</v>
      </c>
      <c r="G506" s="47" t="s">
        <v>3774</v>
      </c>
      <c r="H506" s="47" t="s">
        <v>2971</v>
      </c>
      <c r="I506" s="48" t="s">
        <v>2972</v>
      </c>
      <c r="J506" s="48">
        <v>206</v>
      </c>
      <c r="K506" s="48">
        <v>1</v>
      </c>
      <c r="L506" s="48">
        <v>153.9</v>
      </c>
      <c r="M506" s="82" t="s">
        <v>3724</v>
      </c>
    </row>
    <row r="507" spans="1:13" ht="32.299999999999997" customHeight="1" x14ac:dyDescent="0.25">
      <c r="A507" s="102">
        <v>505</v>
      </c>
      <c r="B507" s="103" t="s">
        <v>4945</v>
      </c>
      <c r="C507" s="107" t="s">
        <v>3779</v>
      </c>
      <c r="D507" s="65" t="s">
        <v>3776</v>
      </c>
      <c r="E507" s="47" t="s">
        <v>3777</v>
      </c>
      <c r="F507" s="47" t="s">
        <v>3778</v>
      </c>
      <c r="G507" s="47" t="s">
        <v>3013</v>
      </c>
      <c r="H507" s="47" t="s">
        <v>2971</v>
      </c>
      <c r="I507" s="48" t="s">
        <v>2972</v>
      </c>
      <c r="J507" s="48">
        <v>190</v>
      </c>
      <c r="K507" s="48">
        <v>1</v>
      </c>
      <c r="L507" s="48">
        <v>153</v>
      </c>
      <c r="M507" s="82" t="s">
        <v>3806</v>
      </c>
    </row>
    <row r="508" spans="1:13" ht="32.299999999999997" customHeight="1" x14ac:dyDescent="0.25">
      <c r="A508" s="102">
        <v>506</v>
      </c>
      <c r="B508" s="103" t="s">
        <v>4945</v>
      </c>
      <c r="C508" s="107" t="s">
        <v>3782</v>
      </c>
      <c r="D508" s="65" t="s">
        <v>3780</v>
      </c>
      <c r="E508" s="47" t="s">
        <v>3781</v>
      </c>
      <c r="F508" s="47" t="s">
        <v>3007</v>
      </c>
      <c r="G508" s="47" t="s">
        <v>2985</v>
      </c>
      <c r="H508" s="47" t="s">
        <v>2971</v>
      </c>
      <c r="I508" s="48" t="s">
        <v>2972</v>
      </c>
      <c r="J508" s="48">
        <v>376</v>
      </c>
      <c r="K508" s="48">
        <v>2</v>
      </c>
      <c r="L508" s="48">
        <v>153.9</v>
      </c>
      <c r="M508" s="82" t="s">
        <v>3806</v>
      </c>
    </row>
    <row r="509" spans="1:13" ht="32.299999999999997" customHeight="1" x14ac:dyDescent="0.25">
      <c r="A509" s="102">
        <v>507</v>
      </c>
      <c r="B509" s="103" t="s">
        <v>4945</v>
      </c>
      <c r="C509" s="107" t="s">
        <v>3785</v>
      </c>
      <c r="D509" s="65" t="s">
        <v>3783</v>
      </c>
      <c r="E509" s="47" t="s">
        <v>3784</v>
      </c>
      <c r="F509" s="47" t="s">
        <v>3081</v>
      </c>
      <c r="G509" s="47" t="s">
        <v>3241</v>
      </c>
      <c r="H509" s="47" t="s">
        <v>2971</v>
      </c>
      <c r="I509" s="48" t="s">
        <v>2972</v>
      </c>
      <c r="J509" s="48">
        <v>436</v>
      </c>
      <c r="K509" s="48">
        <v>1</v>
      </c>
      <c r="L509" s="48">
        <v>890</v>
      </c>
      <c r="M509" s="82" t="s">
        <v>3806</v>
      </c>
    </row>
    <row r="510" spans="1:13" ht="32.299999999999997" customHeight="1" x14ac:dyDescent="0.25">
      <c r="A510" s="102">
        <v>508</v>
      </c>
      <c r="B510" s="103" t="s">
        <v>4945</v>
      </c>
      <c r="C510" s="107" t="s">
        <v>3788</v>
      </c>
      <c r="D510" s="65" t="s">
        <v>3786</v>
      </c>
      <c r="E510" s="47" t="s">
        <v>2554</v>
      </c>
      <c r="F510" s="47" t="s">
        <v>3115</v>
      </c>
      <c r="G510" s="47" t="s">
        <v>3787</v>
      </c>
      <c r="H510" s="47" t="s">
        <v>2971</v>
      </c>
      <c r="I510" s="48" t="s">
        <v>2972</v>
      </c>
      <c r="J510" s="48">
        <v>265</v>
      </c>
      <c r="K510" s="48">
        <v>1</v>
      </c>
      <c r="L510" s="48">
        <v>153.9</v>
      </c>
      <c r="M510" s="82" t="s">
        <v>3806</v>
      </c>
    </row>
    <row r="511" spans="1:13" ht="32.299999999999997" customHeight="1" x14ac:dyDescent="0.25">
      <c r="A511" s="102">
        <v>509</v>
      </c>
      <c r="B511" s="103" t="s">
        <v>4945</v>
      </c>
      <c r="C511" s="107" t="s">
        <v>3791</v>
      </c>
      <c r="D511" s="65" t="s">
        <v>3789</v>
      </c>
      <c r="E511" s="47" t="s">
        <v>3790</v>
      </c>
      <c r="F511" s="47" t="s">
        <v>3072</v>
      </c>
      <c r="G511" s="47"/>
      <c r="H511" s="47" t="s">
        <v>2971</v>
      </c>
      <c r="I511" s="48" t="s">
        <v>2972</v>
      </c>
      <c r="J511" s="48">
        <v>195</v>
      </c>
      <c r="K511" s="48">
        <v>1</v>
      </c>
      <c r="L511" s="48">
        <v>817</v>
      </c>
      <c r="M511" s="82" t="s">
        <v>3806</v>
      </c>
    </row>
    <row r="512" spans="1:13" ht="32.299999999999997" customHeight="1" x14ac:dyDescent="0.25">
      <c r="A512" s="102">
        <v>510</v>
      </c>
      <c r="B512" s="103" t="s">
        <v>4945</v>
      </c>
      <c r="C512" s="107" t="s">
        <v>3794</v>
      </c>
      <c r="D512" s="65" t="s">
        <v>3792</v>
      </c>
      <c r="E512" s="47" t="s">
        <v>2298</v>
      </c>
      <c r="F512" s="47" t="s">
        <v>3760</v>
      </c>
      <c r="G512" s="47" t="s">
        <v>3793</v>
      </c>
      <c r="H512" s="47" t="s">
        <v>2971</v>
      </c>
      <c r="I512" s="48" t="s">
        <v>2972</v>
      </c>
      <c r="J512" s="48">
        <v>392</v>
      </c>
      <c r="K512" s="48">
        <v>1</v>
      </c>
      <c r="L512" s="48">
        <v>899.221</v>
      </c>
      <c r="M512" s="82" t="s">
        <v>3806</v>
      </c>
    </row>
    <row r="513" spans="1:13" ht="32.299999999999997" customHeight="1" x14ac:dyDescent="0.25">
      <c r="A513" s="102">
        <v>511</v>
      </c>
      <c r="B513" s="103" t="s">
        <v>4945</v>
      </c>
      <c r="C513" s="107" t="s">
        <v>3798</v>
      </c>
      <c r="D513" s="65" t="s">
        <v>3795</v>
      </c>
      <c r="E513" s="47" t="s">
        <v>3796</v>
      </c>
      <c r="F513" s="47" t="s">
        <v>3707</v>
      </c>
      <c r="G513" s="47" t="s">
        <v>3797</v>
      </c>
      <c r="H513" s="47" t="s">
        <v>2971</v>
      </c>
      <c r="I513" s="48" t="s">
        <v>2972</v>
      </c>
      <c r="J513" s="48">
        <v>133</v>
      </c>
      <c r="K513" s="48">
        <v>1</v>
      </c>
      <c r="L513" s="48">
        <v>361.1</v>
      </c>
      <c r="M513" s="82" t="s">
        <v>3806</v>
      </c>
    </row>
    <row r="514" spans="1:13" ht="32.299999999999997" customHeight="1" x14ac:dyDescent="0.25">
      <c r="A514" s="102">
        <v>512</v>
      </c>
      <c r="B514" s="103" t="s">
        <v>4945</v>
      </c>
      <c r="C514" s="107" t="s">
        <v>3788</v>
      </c>
      <c r="D514" s="65" t="s">
        <v>3799</v>
      </c>
      <c r="E514" s="47" t="s">
        <v>2554</v>
      </c>
      <c r="F514" s="47" t="s">
        <v>3800</v>
      </c>
      <c r="G514" s="47"/>
      <c r="H514" s="47" t="s">
        <v>2971</v>
      </c>
      <c r="I514" s="48" t="s">
        <v>2972</v>
      </c>
      <c r="J514" s="48">
        <v>176</v>
      </c>
      <c r="K514" s="48">
        <v>1</v>
      </c>
      <c r="L514" s="48">
        <v>153.9</v>
      </c>
      <c r="M514" s="82" t="s">
        <v>3806</v>
      </c>
    </row>
    <row r="515" spans="1:13" ht="32.299999999999997" customHeight="1" x14ac:dyDescent="0.25">
      <c r="A515" s="102">
        <v>513</v>
      </c>
      <c r="B515" s="103" t="s">
        <v>4945</v>
      </c>
      <c r="C515" s="107" t="s">
        <v>3801</v>
      </c>
      <c r="D515" s="65" t="s">
        <v>3802</v>
      </c>
      <c r="E515" s="47" t="s">
        <v>3803</v>
      </c>
      <c r="F515" s="47" t="s">
        <v>3804</v>
      </c>
      <c r="G515" s="47" t="s">
        <v>3805</v>
      </c>
      <c r="H515" s="47" t="s">
        <v>2971</v>
      </c>
      <c r="I515" s="48" t="s">
        <v>2972</v>
      </c>
      <c r="J515" s="48">
        <v>208</v>
      </c>
      <c r="K515" s="48">
        <v>1</v>
      </c>
      <c r="L515" s="48">
        <v>297.5</v>
      </c>
      <c r="M515" s="82" t="s">
        <v>3806</v>
      </c>
    </row>
    <row r="516" spans="1:13" ht="32.299999999999997" customHeight="1" x14ac:dyDescent="0.25">
      <c r="A516" s="102">
        <v>514</v>
      </c>
      <c r="B516" s="103" t="s">
        <v>4945</v>
      </c>
      <c r="C516" s="45" t="s">
        <v>3811</v>
      </c>
      <c r="D516" s="65" t="s">
        <v>3807</v>
      </c>
      <c r="E516" s="47" t="s">
        <v>3808</v>
      </c>
      <c r="F516" s="47" t="s">
        <v>3809</v>
      </c>
      <c r="G516" s="47" t="s">
        <v>3810</v>
      </c>
      <c r="H516" s="47" t="s">
        <v>3003</v>
      </c>
      <c r="I516" s="48" t="s">
        <v>2972</v>
      </c>
      <c r="J516" s="48">
        <v>600</v>
      </c>
      <c r="K516" s="48">
        <v>1</v>
      </c>
      <c r="L516" s="48">
        <v>0.05</v>
      </c>
      <c r="M516" s="82" t="s">
        <v>3806</v>
      </c>
    </row>
    <row r="517" spans="1:13" ht="32.299999999999997" customHeight="1" x14ac:dyDescent="0.25">
      <c r="A517" s="102">
        <v>515</v>
      </c>
      <c r="B517" s="103" t="s">
        <v>4945</v>
      </c>
      <c r="C517" s="45" t="s">
        <v>3812</v>
      </c>
      <c r="D517" s="65" t="s">
        <v>3813</v>
      </c>
      <c r="E517" s="47" t="s">
        <v>3814</v>
      </c>
      <c r="F517" s="47" t="s">
        <v>3818</v>
      </c>
      <c r="G517" s="47" t="s">
        <v>3819</v>
      </c>
      <c r="H517" s="47" t="s">
        <v>2971</v>
      </c>
      <c r="I517" s="48" t="s">
        <v>2972</v>
      </c>
      <c r="J517" s="48">
        <v>264</v>
      </c>
      <c r="K517" s="48">
        <v>1</v>
      </c>
      <c r="L517" s="48">
        <v>899.221</v>
      </c>
      <c r="M517" s="82" t="s">
        <v>3806</v>
      </c>
    </row>
    <row r="518" spans="1:13" ht="32.299999999999997" customHeight="1" x14ac:dyDescent="0.25">
      <c r="A518" s="102">
        <v>516</v>
      </c>
      <c r="B518" s="103" t="s">
        <v>4945</v>
      </c>
      <c r="C518" s="45" t="s">
        <v>3815</v>
      </c>
      <c r="D518" s="65" t="s">
        <v>3816</v>
      </c>
      <c r="E518" s="47" t="s">
        <v>3817</v>
      </c>
      <c r="F518" s="47" t="s">
        <v>3760</v>
      </c>
      <c r="G518" s="47" t="s">
        <v>3820</v>
      </c>
      <c r="H518" s="47" t="s">
        <v>2971</v>
      </c>
      <c r="I518" s="48" t="s">
        <v>2972</v>
      </c>
      <c r="J518" s="48">
        <v>519</v>
      </c>
      <c r="K518" s="48">
        <v>1</v>
      </c>
      <c r="L518" s="48">
        <v>899.221</v>
      </c>
      <c r="M518" s="82" t="s">
        <v>3806</v>
      </c>
    </row>
    <row r="519" spans="1:13" ht="32.299999999999997" customHeight="1" x14ac:dyDescent="0.25">
      <c r="A519" s="102">
        <v>517</v>
      </c>
      <c r="B519" s="103" t="s">
        <v>4945</v>
      </c>
      <c r="C519" s="45" t="s">
        <v>3821</v>
      </c>
      <c r="D519" s="65" t="s">
        <v>3822</v>
      </c>
      <c r="E519" s="47" t="s">
        <v>3823</v>
      </c>
      <c r="F519" s="47" t="s">
        <v>3824</v>
      </c>
      <c r="G519" s="47" t="s">
        <v>3397</v>
      </c>
      <c r="H519" s="47" t="s">
        <v>2971</v>
      </c>
      <c r="I519" s="48" t="s">
        <v>2972</v>
      </c>
      <c r="J519" s="48">
        <v>54</v>
      </c>
      <c r="K519" s="48">
        <v>1</v>
      </c>
      <c r="L519" s="48">
        <v>624.20000000000005</v>
      </c>
      <c r="M519" s="82" t="s">
        <v>3806</v>
      </c>
    </row>
    <row r="520" spans="1:13" ht="32.299999999999997" customHeight="1" x14ac:dyDescent="0.25">
      <c r="A520" s="102">
        <v>518</v>
      </c>
      <c r="B520" s="103" t="s">
        <v>4945</v>
      </c>
      <c r="C520" s="45" t="s">
        <v>3826</v>
      </c>
      <c r="D520" s="65" t="s">
        <v>3825</v>
      </c>
      <c r="E520" s="47" t="s">
        <v>3823</v>
      </c>
      <c r="F520" s="47" t="s">
        <v>3824</v>
      </c>
      <c r="G520" s="47" t="s">
        <v>3397</v>
      </c>
      <c r="H520" s="47" t="s">
        <v>2971</v>
      </c>
      <c r="I520" s="48" t="s">
        <v>2972</v>
      </c>
      <c r="J520" s="48">
        <v>85</v>
      </c>
      <c r="K520" s="48">
        <v>2</v>
      </c>
      <c r="L520" s="48">
        <v>693.5</v>
      </c>
      <c r="M520" s="82" t="s">
        <v>3806</v>
      </c>
    </row>
    <row r="521" spans="1:13" ht="32.299999999999997" customHeight="1" x14ac:dyDescent="0.25">
      <c r="A521" s="102">
        <v>519</v>
      </c>
      <c r="B521" s="103" t="s">
        <v>4945</v>
      </c>
      <c r="C521" s="45" t="s">
        <v>3827</v>
      </c>
      <c r="D521" s="65" t="s">
        <v>3828</v>
      </c>
      <c r="E521" s="47" t="s">
        <v>3823</v>
      </c>
      <c r="F521" s="47" t="s">
        <v>3824</v>
      </c>
      <c r="G521" s="47" t="s">
        <v>3397</v>
      </c>
      <c r="H521" s="47" t="s">
        <v>2971</v>
      </c>
      <c r="I521" s="48" t="s">
        <v>2972</v>
      </c>
      <c r="J521" s="48">
        <v>154</v>
      </c>
      <c r="K521" s="48">
        <v>1</v>
      </c>
      <c r="L521" s="48">
        <v>690</v>
      </c>
      <c r="M521" s="82" t="s">
        <v>3806</v>
      </c>
    </row>
    <row r="522" spans="1:13" ht="32.299999999999997" customHeight="1" x14ac:dyDescent="0.25">
      <c r="A522" s="102">
        <v>520</v>
      </c>
      <c r="B522" s="103" t="s">
        <v>4945</v>
      </c>
      <c r="C522" s="45" t="s">
        <v>3829</v>
      </c>
      <c r="D522" s="65" t="s">
        <v>3830</v>
      </c>
      <c r="E522" s="47" t="s">
        <v>3831</v>
      </c>
      <c r="F522" s="47" t="s">
        <v>3824</v>
      </c>
      <c r="G522" s="47" t="s">
        <v>3832</v>
      </c>
      <c r="H522" s="47" t="s">
        <v>2971</v>
      </c>
      <c r="I522" s="48" t="s">
        <v>2972</v>
      </c>
      <c r="J522" s="48">
        <v>53</v>
      </c>
      <c r="K522" s="48">
        <v>2</v>
      </c>
      <c r="L522" s="48">
        <v>690</v>
      </c>
      <c r="M522" s="82" t="s">
        <v>3806</v>
      </c>
    </row>
    <row r="523" spans="1:13" ht="32.299999999999997" customHeight="1" x14ac:dyDescent="0.25">
      <c r="A523" s="102">
        <v>521</v>
      </c>
      <c r="B523" s="103" t="s">
        <v>4945</v>
      </c>
      <c r="C523" s="45" t="s">
        <v>3833</v>
      </c>
      <c r="D523" s="65" t="s">
        <v>3834</v>
      </c>
      <c r="E523" s="47" t="s">
        <v>3823</v>
      </c>
      <c r="F523" s="47" t="s">
        <v>3824</v>
      </c>
      <c r="G523" s="47" t="s">
        <v>3397</v>
      </c>
      <c r="H523" s="47" t="s">
        <v>2971</v>
      </c>
      <c r="I523" s="48" t="s">
        <v>2972</v>
      </c>
      <c r="J523" s="48">
        <v>124</v>
      </c>
      <c r="K523" s="48">
        <v>1</v>
      </c>
      <c r="L523" s="48">
        <v>624.1</v>
      </c>
      <c r="M523" s="82" t="s">
        <v>3806</v>
      </c>
    </row>
    <row r="524" spans="1:13" ht="32.299999999999997" customHeight="1" x14ac:dyDescent="0.25">
      <c r="A524" s="102">
        <v>522</v>
      </c>
      <c r="B524" s="103" t="s">
        <v>4945</v>
      </c>
      <c r="C524" s="45" t="s">
        <v>3835</v>
      </c>
      <c r="D524" s="65" t="s">
        <v>3836</v>
      </c>
      <c r="E524" s="47" t="s">
        <v>3831</v>
      </c>
      <c r="F524" s="47" t="s">
        <v>3824</v>
      </c>
      <c r="G524" s="47" t="s">
        <v>3837</v>
      </c>
      <c r="H524" s="47" t="s">
        <v>2971</v>
      </c>
      <c r="I524" s="48" t="s">
        <v>2972</v>
      </c>
      <c r="J524" s="48">
        <v>61</v>
      </c>
      <c r="K524" s="48">
        <v>1</v>
      </c>
      <c r="L524" s="48">
        <v>690</v>
      </c>
      <c r="M524" s="82" t="s">
        <v>3806</v>
      </c>
    </row>
    <row r="525" spans="1:13" ht="32.299999999999997" customHeight="1" x14ac:dyDescent="0.25">
      <c r="A525" s="102">
        <v>523</v>
      </c>
      <c r="B525" s="103" t="s">
        <v>4945</v>
      </c>
      <c r="C525" s="45" t="s">
        <v>3827</v>
      </c>
      <c r="D525" s="65" t="s">
        <v>3838</v>
      </c>
      <c r="E525" s="47" t="s">
        <v>3823</v>
      </c>
      <c r="F525" s="47" t="s">
        <v>3824</v>
      </c>
      <c r="G525" s="47" t="s">
        <v>3787</v>
      </c>
      <c r="H525" s="47" t="s">
        <v>2971</v>
      </c>
      <c r="I525" s="48" t="s">
        <v>2972</v>
      </c>
      <c r="J525" s="48">
        <v>96</v>
      </c>
      <c r="K525" s="48">
        <v>1</v>
      </c>
      <c r="L525" s="48">
        <v>690</v>
      </c>
      <c r="M525" s="82" t="s">
        <v>3806</v>
      </c>
    </row>
    <row r="526" spans="1:13" ht="32.299999999999997" customHeight="1" x14ac:dyDescent="0.25">
      <c r="A526" s="102">
        <v>524</v>
      </c>
      <c r="B526" s="103" t="s">
        <v>4945</v>
      </c>
      <c r="C526" s="45" t="s">
        <v>3839</v>
      </c>
      <c r="D526" s="65" t="s">
        <v>3840</v>
      </c>
      <c r="E526" s="47" t="s">
        <v>3841</v>
      </c>
      <c r="F526" s="47" t="s">
        <v>3842</v>
      </c>
      <c r="G526" s="47" t="s">
        <v>3843</v>
      </c>
      <c r="H526" s="47" t="s">
        <v>2971</v>
      </c>
      <c r="I526" s="48" t="s">
        <v>2972</v>
      </c>
      <c r="J526" s="48">
        <v>70</v>
      </c>
      <c r="K526" s="48">
        <v>1</v>
      </c>
      <c r="L526" s="48">
        <v>625</v>
      </c>
      <c r="M526" s="82" t="s">
        <v>3806</v>
      </c>
    </row>
    <row r="527" spans="1:13" ht="32.299999999999997" customHeight="1" x14ac:dyDescent="0.25">
      <c r="A527" s="102">
        <v>525</v>
      </c>
      <c r="B527" s="103" t="s">
        <v>4945</v>
      </c>
      <c r="C527" s="45" t="s">
        <v>3844</v>
      </c>
      <c r="D527" s="65" t="s">
        <v>3845</v>
      </c>
      <c r="E527" s="47" t="s">
        <v>3848</v>
      </c>
      <c r="F527" s="47"/>
      <c r="G527" s="47"/>
      <c r="H527" s="47" t="s">
        <v>2971</v>
      </c>
      <c r="I527" s="48" t="s">
        <v>2972</v>
      </c>
      <c r="J527" s="48">
        <v>32</v>
      </c>
      <c r="K527" s="48">
        <v>3</v>
      </c>
      <c r="L527" s="48">
        <v>720</v>
      </c>
      <c r="M527" s="82" t="s">
        <v>3806</v>
      </c>
    </row>
    <row r="528" spans="1:13" ht="32.299999999999997" customHeight="1" x14ac:dyDescent="0.25">
      <c r="A528" s="102">
        <v>526</v>
      </c>
      <c r="B528" s="103" t="s">
        <v>4945</v>
      </c>
      <c r="C528" s="45" t="s">
        <v>3846</v>
      </c>
      <c r="D528" s="65" t="s">
        <v>3850</v>
      </c>
      <c r="E528" s="47" t="s">
        <v>3853</v>
      </c>
      <c r="F528" s="47" t="s">
        <v>3847</v>
      </c>
      <c r="G528" s="47"/>
      <c r="H528" s="47" t="s">
        <v>2971</v>
      </c>
      <c r="I528" s="48" t="s">
        <v>2972</v>
      </c>
      <c r="J528" s="48">
        <v>172</v>
      </c>
      <c r="K528" s="48">
        <v>1</v>
      </c>
      <c r="L528" s="48">
        <v>729</v>
      </c>
      <c r="M528" s="82" t="s">
        <v>3806</v>
      </c>
    </row>
    <row r="529" spans="1:13" ht="32.299999999999997" customHeight="1" x14ac:dyDescent="0.25">
      <c r="A529" s="102">
        <v>527</v>
      </c>
      <c r="B529" s="103" t="s">
        <v>4945</v>
      </c>
      <c r="C529" s="45" t="s">
        <v>3849</v>
      </c>
      <c r="D529" s="65" t="s">
        <v>3851</v>
      </c>
      <c r="E529" s="47" t="s">
        <v>3852</v>
      </c>
      <c r="F529" s="47" t="s">
        <v>3854</v>
      </c>
      <c r="G529" s="47" t="s">
        <v>3855</v>
      </c>
      <c r="H529" s="47" t="s">
        <v>2971</v>
      </c>
      <c r="I529" s="48" t="s">
        <v>2972</v>
      </c>
      <c r="J529" s="48">
        <v>208</v>
      </c>
      <c r="K529" s="48">
        <v>1</v>
      </c>
      <c r="L529" s="48">
        <v>158</v>
      </c>
      <c r="M529" s="82" t="s">
        <v>3806</v>
      </c>
    </row>
    <row r="530" spans="1:13" ht="32.299999999999997" customHeight="1" x14ac:dyDescent="0.25">
      <c r="A530" s="102">
        <v>528</v>
      </c>
      <c r="B530" s="103" t="s">
        <v>4945</v>
      </c>
      <c r="C530" s="45" t="s">
        <v>3856</v>
      </c>
      <c r="D530" s="65" t="s">
        <v>3857</v>
      </c>
      <c r="E530" s="47" t="s">
        <v>3858</v>
      </c>
      <c r="F530" s="47" t="s">
        <v>3859</v>
      </c>
      <c r="G530" s="47" t="s">
        <v>3860</v>
      </c>
      <c r="H530" s="47" t="s">
        <v>2971</v>
      </c>
      <c r="I530" s="48" t="s">
        <v>2972</v>
      </c>
      <c r="J530" s="48">
        <v>210</v>
      </c>
      <c r="K530" s="48">
        <v>1</v>
      </c>
      <c r="L530" s="48">
        <v>360</v>
      </c>
      <c r="M530" s="82" t="s">
        <v>3806</v>
      </c>
    </row>
    <row r="531" spans="1:13" ht="32.299999999999997" customHeight="1" x14ac:dyDescent="0.25">
      <c r="A531" s="102">
        <v>529</v>
      </c>
      <c r="B531" s="103" t="s">
        <v>4945</v>
      </c>
      <c r="C531" s="45" t="s">
        <v>3861</v>
      </c>
      <c r="D531" s="65" t="s">
        <v>3862</v>
      </c>
      <c r="E531" s="47" t="s">
        <v>3340</v>
      </c>
      <c r="F531" s="47" t="s">
        <v>3414</v>
      </c>
      <c r="G531" s="47" t="s">
        <v>3863</v>
      </c>
      <c r="H531" s="47" t="s">
        <v>2971</v>
      </c>
      <c r="I531" s="48" t="s">
        <v>2972</v>
      </c>
      <c r="J531" s="48">
        <v>248</v>
      </c>
      <c r="K531" s="48">
        <v>1</v>
      </c>
      <c r="L531" s="48">
        <v>153.80000000000001</v>
      </c>
      <c r="M531" s="82" t="s">
        <v>3806</v>
      </c>
    </row>
    <row r="532" spans="1:13" ht="32.299999999999997" customHeight="1" x14ac:dyDescent="0.25">
      <c r="A532" s="102">
        <v>530</v>
      </c>
      <c r="B532" s="103" t="s">
        <v>4945</v>
      </c>
      <c r="C532" s="45" t="s">
        <v>3864</v>
      </c>
      <c r="D532" s="65" t="s">
        <v>3865</v>
      </c>
      <c r="E532" s="47" t="s">
        <v>3867</v>
      </c>
      <c r="F532" s="47" t="s">
        <v>3866</v>
      </c>
      <c r="G532" s="47" t="s">
        <v>3868</v>
      </c>
      <c r="H532" s="47" t="s">
        <v>2971</v>
      </c>
      <c r="I532" s="48" t="s">
        <v>2972</v>
      </c>
      <c r="J532" s="48">
        <v>266</v>
      </c>
      <c r="K532" s="48">
        <v>1</v>
      </c>
      <c r="L532" s="48">
        <v>930.1</v>
      </c>
      <c r="M532" s="82" t="s">
        <v>3806</v>
      </c>
    </row>
    <row r="533" spans="1:13" ht="32.299999999999997" customHeight="1" x14ac:dyDescent="0.25">
      <c r="A533" s="102">
        <v>531</v>
      </c>
      <c r="B533" s="103" t="s">
        <v>4945</v>
      </c>
      <c r="C533" s="45" t="s">
        <v>3869</v>
      </c>
      <c r="D533" s="65" t="s">
        <v>3870</v>
      </c>
      <c r="E533" s="47" t="s">
        <v>3695</v>
      </c>
      <c r="F533" s="47" t="s">
        <v>3871</v>
      </c>
      <c r="G533" s="47"/>
      <c r="H533" s="47" t="s">
        <v>2971</v>
      </c>
      <c r="I533" s="48" t="s">
        <v>2972</v>
      </c>
      <c r="J533" s="48">
        <v>210</v>
      </c>
      <c r="K533" s="48">
        <v>1</v>
      </c>
      <c r="L533" s="48">
        <v>5</v>
      </c>
      <c r="M533" s="82" t="s">
        <v>3806</v>
      </c>
    </row>
    <row r="534" spans="1:13" ht="32.299999999999997" customHeight="1" x14ac:dyDescent="0.25">
      <c r="A534" s="102">
        <v>532</v>
      </c>
      <c r="B534" s="103" t="s">
        <v>4945</v>
      </c>
      <c r="C534" s="45" t="s">
        <v>3872</v>
      </c>
      <c r="D534" s="65" t="s">
        <v>3873</v>
      </c>
      <c r="E534" s="47" t="s">
        <v>3874</v>
      </c>
      <c r="F534" s="47" t="s">
        <v>3875</v>
      </c>
      <c r="G534" s="47" t="s">
        <v>3027</v>
      </c>
      <c r="H534" s="47" t="s">
        <v>2971</v>
      </c>
      <c r="I534" s="48" t="s">
        <v>2972</v>
      </c>
      <c r="J534" s="48">
        <v>446</v>
      </c>
      <c r="K534" s="48">
        <v>1</v>
      </c>
      <c r="L534" s="48">
        <v>959.8</v>
      </c>
      <c r="M534" s="82" t="s">
        <v>3806</v>
      </c>
    </row>
    <row r="535" spans="1:13" ht="32.299999999999997" customHeight="1" x14ac:dyDescent="0.25">
      <c r="A535" s="102">
        <v>533</v>
      </c>
      <c r="B535" s="103" t="s">
        <v>4945</v>
      </c>
      <c r="C535" s="45" t="s">
        <v>3876</v>
      </c>
      <c r="D535" s="65" t="s">
        <v>3877</v>
      </c>
      <c r="E535" s="47" t="s">
        <v>3878</v>
      </c>
      <c r="F535" s="47" t="s">
        <v>3879</v>
      </c>
      <c r="G535" s="47"/>
      <c r="H535" s="47" t="s">
        <v>2971</v>
      </c>
      <c r="I535" s="48" t="s">
        <v>2972</v>
      </c>
      <c r="J535" s="48">
        <v>58</v>
      </c>
      <c r="K535" s="48">
        <v>1</v>
      </c>
      <c r="L535" s="48">
        <v>736.9</v>
      </c>
      <c r="M535" s="82" t="s">
        <v>3806</v>
      </c>
    </row>
    <row r="536" spans="1:13" ht="32.299999999999997" customHeight="1" x14ac:dyDescent="0.25">
      <c r="A536" s="102">
        <v>534</v>
      </c>
      <c r="B536" s="103" t="s">
        <v>4945</v>
      </c>
      <c r="C536" s="45" t="s">
        <v>3880</v>
      </c>
      <c r="D536" s="65" t="s">
        <v>3881</v>
      </c>
      <c r="E536" s="47" t="s">
        <v>3882</v>
      </c>
      <c r="F536" s="47" t="s">
        <v>3886</v>
      </c>
      <c r="G536" s="47" t="s">
        <v>3860</v>
      </c>
      <c r="H536" s="47" t="s">
        <v>2971</v>
      </c>
      <c r="I536" s="48" t="s">
        <v>2972</v>
      </c>
      <c r="J536" s="48">
        <v>312</v>
      </c>
      <c r="K536" s="48">
        <v>1</v>
      </c>
      <c r="L536" s="119">
        <v>899221</v>
      </c>
      <c r="M536" s="82" t="s">
        <v>3806</v>
      </c>
    </row>
    <row r="537" spans="1:13" ht="32.299999999999997" customHeight="1" x14ac:dyDescent="0.25">
      <c r="A537" s="102">
        <v>535</v>
      </c>
      <c r="B537" s="103" t="s">
        <v>4945</v>
      </c>
      <c r="C537" s="45" t="s">
        <v>3883</v>
      </c>
      <c r="D537" s="65" t="s">
        <v>3884</v>
      </c>
      <c r="E537" s="47" t="s">
        <v>3885</v>
      </c>
      <c r="F537" s="47" t="s">
        <v>3887</v>
      </c>
      <c r="G537" s="47" t="s">
        <v>3888</v>
      </c>
      <c r="H537" s="47" t="s">
        <v>2971</v>
      </c>
      <c r="I537" s="48" t="s">
        <v>2972</v>
      </c>
      <c r="J537" s="48">
        <v>83</v>
      </c>
      <c r="K537" s="48">
        <v>1</v>
      </c>
      <c r="L537" s="48">
        <v>959.8</v>
      </c>
      <c r="M537" s="82" t="s">
        <v>3806</v>
      </c>
    </row>
    <row r="538" spans="1:13" ht="32.299999999999997" customHeight="1" x14ac:dyDescent="0.25">
      <c r="A538" s="102">
        <v>536</v>
      </c>
      <c r="B538" s="103" t="s">
        <v>4945</v>
      </c>
      <c r="C538" s="45" t="s">
        <v>3889</v>
      </c>
      <c r="D538" s="65" t="s">
        <v>3890</v>
      </c>
      <c r="E538" s="47" t="s">
        <v>3895</v>
      </c>
      <c r="F538" s="47" t="s">
        <v>3891</v>
      </c>
      <c r="G538" s="47" t="s">
        <v>3068</v>
      </c>
      <c r="H538" s="47" t="s">
        <v>2971</v>
      </c>
      <c r="I538" s="48" t="s">
        <v>2972</v>
      </c>
      <c r="J538" s="48">
        <v>277</v>
      </c>
      <c r="K538" s="48">
        <v>1</v>
      </c>
      <c r="L538" s="48">
        <v>929.4</v>
      </c>
      <c r="M538" s="82" t="s">
        <v>3806</v>
      </c>
    </row>
    <row r="539" spans="1:13" ht="32.299999999999997" customHeight="1" x14ac:dyDescent="0.25">
      <c r="A539" s="102">
        <v>537</v>
      </c>
      <c r="B539" s="103" t="s">
        <v>4945</v>
      </c>
      <c r="C539" s="45" t="s">
        <v>3892</v>
      </c>
      <c r="D539" s="65" t="s">
        <v>3897</v>
      </c>
      <c r="E539" s="47" t="s">
        <v>3894</v>
      </c>
      <c r="F539" s="47" t="s">
        <v>3893</v>
      </c>
      <c r="G539" s="47" t="s">
        <v>3896</v>
      </c>
      <c r="H539" s="47" t="s">
        <v>2971</v>
      </c>
      <c r="I539" s="48" t="s">
        <v>2972</v>
      </c>
      <c r="J539" s="48">
        <v>186</v>
      </c>
      <c r="K539" s="48">
        <v>1</v>
      </c>
      <c r="L539" s="48">
        <v>658.38</v>
      </c>
      <c r="M539" s="82" t="s">
        <v>3806</v>
      </c>
    </row>
    <row r="540" spans="1:13" ht="32.299999999999997" customHeight="1" x14ac:dyDescent="0.25">
      <c r="A540" s="102">
        <v>538</v>
      </c>
      <c r="B540" s="103" t="s">
        <v>4945</v>
      </c>
      <c r="C540" s="45" t="s">
        <v>3898</v>
      </c>
      <c r="D540" s="65" t="s">
        <v>3899</v>
      </c>
      <c r="E540" s="47" t="s">
        <v>3900</v>
      </c>
      <c r="F540" s="47" t="s">
        <v>3901</v>
      </c>
      <c r="G540" s="47"/>
      <c r="H540" s="47"/>
      <c r="I540" s="48" t="s">
        <v>2972</v>
      </c>
      <c r="J540" s="48">
        <v>173</v>
      </c>
      <c r="K540" s="48">
        <v>1</v>
      </c>
      <c r="L540" s="48">
        <v>629.38</v>
      </c>
      <c r="M540" s="82" t="s">
        <v>3806</v>
      </c>
    </row>
    <row r="541" spans="1:13" ht="32.299999999999997" customHeight="1" x14ac:dyDescent="0.25">
      <c r="A541" s="102">
        <v>539</v>
      </c>
      <c r="B541" s="103" t="s">
        <v>4945</v>
      </c>
      <c r="C541" s="45" t="s">
        <v>3902</v>
      </c>
      <c r="D541" s="65" t="s">
        <v>3903</v>
      </c>
      <c r="E541" s="47" t="s">
        <v>1972</v>
      </c>
      <c r="F541" s="47" t="s">
        <v>3904</v>
      </c>
      <c r="G541" s="47"/>
      <c r="H541" s="47"/>
      <c r="I541" s="48" t="s">
        <v>2972</v>
      </c>
      <c r="J541" s="48">
        <v>212</v>
      </c>
      <c r="K541" s="48">
        <v>1</v>
      </c>
      <c r="L541" s="48">
        <v>4.5999999999999996</v>
      </c>
      <c r="M541" s="82" t="s">
        <v>3806</v>
      </c>
    </row>
    <row r="542" spans="1:13" ht="32.299999999999997" customHeight="1" x14ac:dyDescent="0.25">
      <c r="A542" s="102">
        <v>540</v>
      </c>
      <c r="B542" s="103" t="s">
        <v>4945</v>
      </c>
      <c r="C542" s="45" t="s">
        <v>3905</v>
      </c>
      <c r="D542" s="65" t="s">
        <v>3907</v>
      </c>
      <c r="E542" s="47" t="s">
        <v>1867</v>
      </c>
      <c r="F542" s="47" t="s">
        <v>3906</v>
      </c>
      <c r="G542" s="47" t="s">
        <v>3027</v>
      </c>
      <c r="H542" s="47" t="s">
        <v>2971</v>
      </c>
      <c r="I542" s="48" t="s">
        <v>2972</v>
      </c>
      <c r="J542" s="48">
        <v>152</v>
      </c>
      <c r="K542" s="48">
        <v>1</v>
      </c>
      <c r="L542" s="48">
        <v>153.9</v>
      </c>
      <c r="M542" s="82" t="s">
        <v>3806</v>
      </c>
    </row>
    <row r="543" spans="1:13" ht="32.299999999999997" customHeight="1" x14ac:dyDescent="0.25">
      <c r="A543" s="102">
        <v>541</v>
      </c>
      <c r="B543" s="103" t="s">
        <v>4945</v>
      </c>
      <c r="C543" s="45" t="s">
        <v>3908</v>
      </c>
      <c r="D543" s="65" t="s">
        <v>3909</v>
      </c>
      <c r="E543" s="47" t="s">
        <v>3910</v>
      </c>
      <c r="F543" s="47" t="s">
        <v>3911</v>
      </c>
      <c r="G543" s="47"/>
      <c r="H543" s="47" t="s">
        <v>2971</v>
      </c>
      <c r="I543" s="48" t="s">
        <v>2972</v>
      </c>
      <c r="J543" s="48">
        <v>183</v>
      </c>
      <c r="K543" s="48">
        <v>1</v>
      </c>
      <c r="L543" s="48">
        <v>153.80000000000001</v>
      </c>
      <c r="M543" s="82" t="s">
        <v>3806</v>
      </c>
    </row>
    <row r="544" spans="1:13" ht="32.299999999999997" customHeight="1" x14ac:dyDescent="0.25">
      <c r="A544" s="102">
        <v>542</v>
      </c>
      <c r="B544" s="103" t="s">
        <v>4945</v>
      </c>
      <c r="C544" s="45" t="s">
        <v>3912</v>
      </c>
      <c r="D544" s="65" t="s">
        <v>3913</v>
      </c>
      <c r="E544" s="47" t="s">
        <v>3914</v>
      </c>
      <c r="F544" s="47" t="s">
        <v>3915</v>
      </c>
      <c r="G544" s="47" t="s">
        <v>3916</v>
      </c>
      <c r="H544" s="47" t="s">
        <v>3921</v>
      </c>
      <c r="I544" s="48" t="s">
        <v>2972</v>
      </c>
      <c r="J544" s="48">
        <v>207</v>
      </c>
      <c r="K544" s="48">
        <v>1</v>
      </c>
      <c r="L544" s="48">
        <v>297.5</v>
      </c>
      <c r="M544" s="82" t="s">
        <v>3806</v>
      </c>
    </row>
    <row r="545" spans="1:13" ht="32.299999999999997" customHeight="1" x14ac:dyDescent="0.25">
      <c r="A545" s="102">
        <v>543</v>
      </c>
      <c r="B545" s="103" t="s">
        <v>4945</v>
      </c>
      <c r="C545" s="45" t="s">
        <v>3917</v>
      </c>
      <c r="D545" s="65" t="s">
        <v>3918</v>
      </c>
      <c r="E545" s="47" t="s">
        <v>3919</v>
      </c>
      <c r="F545" s="47" t="s">
        <v>3920</v>
      </c>
      <c r="G545" s="47"/>
      <c r="H545" s="47" t="s">
        <v>2971</v>
      </c>
      <c r="I545" s="48" t="s">
        <v>2972</v>
      </c>
      <c r="J545" s="48">
        <v>227</v>
      </c>
      <c r="K545" s="48">
        <v>1</v>
      </c>
      <c r="L545" s="48" t="s">
        <v>3922</v>
      </c>
      <c r="M545" s="82" t="s">
        <v>3806</v>
      </c>
    </row>
    <row r="546" spans="1:13" ht="32.299999999999997" customHeight="1" x14ac:dyDescent="0.25">
      <c r="A546" s="102">
        <v>544</v>
      </c>
      <c r="B546" s="103" t="s">
        <v>4945</v>
      </c>
      <c r="C546" s="45" t="s">
        <v>3923</v>
      </c>
      <c r="D546" s="65" t="s">
        <v>3924</v>
      </c>
      <c r="E546" s="47" t="s">
        <v>3925</v>
      </c>
      <c r="F546" s="47" t="s">
        <v>3926</v>
      </c>
      <c r="G546" s="47" t="s">
        <v>3927</v>
      </c>
      <c r="H546" s="47" t="s">
        <v>3928</v>
      </c>
      <c r="I546" s="48" t="s">
        <v>2972</v>
      </c>
      <c r="J546" s="48">
        <v>170</v>
      </c>
      <c r="K546" s="48">
        <v>1</v>
      </c>
      <c r="L546" s="48">
        <v>400.14</v>
      </c>
      <c r="M546" s="82" t="s">
        <v>3806</v>
      </c>
    </row>
    <row r="547" spans="1:13" ht="32.299999999999997" customHeight="1" x14ac:dyDescent="0.25">
      <c r="A547" s="102">
        <v>545</v>
      </c>
      <c r="B547" s="103" t="s">
        <v>4945</v>
      </c>
      <c r="C547" s="45" t="s">
        <v>3929</v>
      </c>
      <c r="D547" s="65" t="s">
        <v>3930</v>
      </c>
      <c r="E547" s="47" t="s">
        <v>3931</v>
      </c>
      <c r="F547" s="47" t="s">
        <v>3932</v>
      </c>
      <c r="G547" s="47" t="s">
        <v>3241</v>
      </c>
      <c r="H547" s="47" t="s">
        <v>3933</v>
      </c>
      <c r="I547" s="48" t="s">
        <v>2972</v>
      </c>
      <c r="J547" s="48">
        <v>208</v>
      </c>
      <c r="K547" s="48">
        <v>1</v>
      </c>
      <c r="L547" s="48">
        <v>420</v>
      </c>
      <c r="M547" s="82" t="s">
        <v>3806</v>
      </c>
    </row>
    <row r="548" spans="1:13" ht="32.299999999999997" customHeight="1" x14ac:dyDescent="0.25">
      <c r="A548" s="102">
        <v>546</v>
      </c>
      <c r="B548" s="103" t="s">
        <v>4945</v>
      </c>
      <c r="C548" s="45" t="s">
        <v>3934</v>
      </c>
      <c r="D548" s="65" t="s">
        <v>3935</v>
      </c>
      <c r="E548" s="47" t="s">
        <v>3936</v>
      </c>
      <c r="F548" s="47" t="s">
        <v>3937</v>
      </c>
      <c r="G548" s="47"/>
      <c r="H548" s="47" t="s">
        <v>2971</v>
      </c>
      <c r="I548" s="48" t="s">
        <v>2972</v>
      </c>
      <c r="J548" s="48">
        <v>223</v>
      </c>
      <c r="K548" s="48">
        <v>1</v>
      </c>
      <c r="L548" s="48">
        <v>332.6</v>
      </c>
      <c r="M548" s="82" t="s">
        <v>3806</v>
      </c>
    </row>
    <row r="549" spans="1:13" ht="32.299999999999997" customHeight="1" x14ac:dyDescent="0.25">
      <c r="A549" s="102">
        <v>547</v>
      </c>
      <c r="B549" s="103" t="s">
        <v>4945</v>
      </c>
      <c r="C549" s="45" t="s">
        <v>3938</v>
      </c>
      <c r="D549" s="65" t="s">
        <v>3939</v>
      </c>
      <c r="E549" s="47" t="s">
        <v>3940</v>
      </c>
      <c r="F549" s="47"/>
      <c r="G549" s="47"/>
      <c r="H549" s="47" t="s">
        <v>3941</v>
      </c>
      <c r="I549" s="48" t="s">
        <v>2972</v>
      </c>
      <c r="J549" s="48">
        <v>659</v>
      </c>
      <c r="K549" s="48">
        <v>1</v>
      </c>
      <c r="L549" s="48">
        <v>510</v>
      </c>
      <c r="M549" s="82" t="s">
        <v>3806</v>
      </c>
    </row>
    <row r="550" spans="1:13" ht="32.299999999999997" customHeight="1" x14ac:dyDescent="0.25">
      <c r="A550" s="102">
        <v>548</v>
      </c>
      <c r="B550" s="103" t="s">
        <v>4945</v>
      </c>
      <c r="C550" s="45" t="s">
        <v>3942</v>
      </c>
      <c r="D550" s="65" t="s">
        <v>3943</v>
      </c>
      <c r="E550" s="47" t="s">
        <v>3944</v>
      </c>
      <c r="F550" s="47" t="s">
        <v>3539</v>
      </c>
      <c r="G550" s="47"/>
      <c r="H550" s="47" t="s">
        <v>3003</v>
      </c>
      <c r="I550" s="48" t="s">
        <v>2972</v>
      </c>
      <c r="J550" s="48">
        <v>237</v>
      </c>
      <c r="K550" s="48">
        <v>1</v>
      </c>
      <c r="L550" s="48">
        <v>5</v>
      </c>
      <c r="M550" s="82" t="s">
        <v>3806</v>
      </c>
    </row>
    <row r="551" spans="1:13" ht="32.299999999999997" customHeight="1" x14ac:dyDescent="0.25">
      <c r="A551" s="102">
        <v>549</v>
      </c>
      <c r="B551" s="103" t="s">
        <v>4945</v>
      </c>
      <c r="C551" s="45" t="s">
        <v>3945</v>
      </c>
      <c r="D551" s="65" t="s">
        <v>3946</v>
      </c>
      <c r="E551" s="47" t="s">
        <v>3947</v>
      </c>
      <c r="F551" s="47" t="s">
        <v>3893</v>
      </c>
      <c r="G551" s="47" t="s">
        <v>3948</v>
      </c>
      <c r="H551" s="47" t="s">
        <v>2971</v>
      </c>
      <c r="I551" s="48" t="s">
        <v>2972</v>
      </c>
      <c r="J551" s="48">
        <v>156</v>
      </c>
      <c r="K551" s="48">
        <v>1</v>
      </c>
      <c r="L551" s="48">
        <v>338.4</v>
      </c>
      <c r="M551" s="82" t="s">
        <v>3806</v>
      </c>
    </row>
    <row r="552" spans="1:13" ht="32.299999999999997" customHeight="1" x14ac:dyDescent="0.25">
      <c r="A552" s="102">
        <v>550</v>
      </c>
      <c r="B552" s="103" t="s">
        <v>4945</v>
      </c>
      <c r="C552" s="45" t="s">
        <v>3949</v>
      </c>
      <c r="D552" s="65" t="s">
        <v>3950</v>
      </c>
      <c r="E552" s="47" t="s">
        <v>3952</v>
      </c>
      <c r="F552" s="47" t="s">
        <v>3951</v>
      </c>
      <c r="G552" s="47"/>
      <c r="H552" s="47" t="s">
        <v>2971</v>
      </c>
      <c r="I552" s="48" t="s">
        <v>2972</v>
      </c>
      <c r="J552" s="48">
        <v>125</v>
      </c>
      <c r="K552" s="48">
        <v>1</v>
      </c>
      <c r="L552" s="48">
        <v>720</v>
      </c>
      <c r="M552" s="82" t="s">
        <v>3806</v>
      </c>
    </row>
    <row r="553" spans="1:13" ht="32.299999999999997" customHeight="1" x14ac:dyDescent="0.25">
      <c r="A553" s="102">
        <v>551</v>
      </c>
      <c r="B553" s="103" t="s">
        <v>4945</v>
      </c>
      <c r="C553" s="45" t="s">
        <v>3955</v>
      </c>
      <c r="D553" s="65" t="s">
        <v>3953</v>
      </c>
      <c r="E553" s="47" t="s">
        <v>3959</v>
      </c>
      <c r="F553" s="47" t="s">
        <v>3954</v>
      </c>
      <c r="G553" s="47" t="s">
        <v>3241</v>
      </c>
      <c r="H553" s="47" t="s">
        <v>3003</v>
      </c>
      <c r="I553" s="48" t="s">
        <v>2972</v>
      </c>
      <c r="J553" s="48">
        <v>268</v>
      </c>
      <c r="K553" s="48">
        <v>1</v>
      </c>
      <c r="L553" s="48">
        <v>420</v>
      </c>
      <c r="M553" s="82" t="s">
        <v>3806</v>
      </c>
    </row>
    <row r="554" spans="1:13" ht="32.299999999999997" customHeight="1" x14ac:dyDescent="0.25">
      <c r="A554" s="102">
        <v>552</v>
      </c>
      <c r="B554" s="103" t="s">
        <v>4945</v>
      </c>
      <c r="C554" s="45" t="s">
        <v>3958</v>
      </c>
      <c r="D554" s="65" t="s">
        <v>3956</v>
      </c>
      <c r="E554" s="47" t="s">
        <v>3534</v>
      </c>
      <c r="F554" s="47" t="s">
        <v>3957</v>
      </c>
      <c r="G554" s="47" t="s">
        <v>3241</v>
      </c>
      <c r="H554" s="47" t="s">
        <v>2971</v>
      </c>
      <c r="I554" s="48" t="s">
        <v>2972</v>
      </c>
      <c r="J554" s="48">
        <v>162</v>
      </c>
      <c r="K554" s="48">
        <v>2</v>
      </c>
      <c r="L554" s="48">
        <v>153.19999999999999</v>
      </c>
      <c r="M554" s="82" t="s">
        <v>3806</v>
      </c>
    </row>
    <row r="555" spans="1:13" ht="32.299999999999997" customHeight="1" x14ac:dyDescent="0.25">
      <c r="A555" s="102">
        <v>553</v>
      </c>
      <c r="B555" s="103" t="s">
        <v>4945</v>
      </c>
      <c r="C555" s="45" t="s">
        <v>3960</v>
      </c>
      <c r="D555" s="65" t="s">
        <v>3961</v>
      </c>
      <c r="E555" s="47" t="s">
        <v>3962</v>
      </c>
      <c r="F555" s="47" t="s">
        <v>3920</v>
      </c>
      <c r="G555" s="47"/>
      <c r="H555" s="47" t="s">
        <v>2971</v>
      </c>
      <c r="I555" s="48" t="s">
        <v>2972</v>
      </c>
      <c r="J555" s="48">
        <v>253</v>
      </c>
      <c r="K555" s="48">
        <v>1</v>
      </c>
      <c r="L555" s="48">
        <v>899.221</v>
      </c>
      <c r="M555" s="82" t="s">
        <v>3806</v>
      </c>
    </row>
    <row r="556" spans="1:13" ht="32.299999999999997" customHeight="1" x14ac:dyDescent="0.25">
      <c r="A556" s="102">
        <v>554</v>
      </c>
      <c r="B556" s="103" t="s">
        <v>4945</v>
      </c>
      <c r="C556" s="45" t="s">
        <v>3963</v>
      </c>
      <c r="D556" s="65" t="s">
        <v>3964</v>
      </c>
      <c r="E556" s="47" t="s">
        <v>3965</v>
      </c>
      <c r="F556" s="47" t="s">
        <v>3966</v>
      </c>
      <c r="G556" s="47" t="s">
        <v>3967</v>
      </c>
      <c r="H556" s="47" t="s">
        <v>2971</v>
      </c>
      <c r="I556" s="48" t="s">
        <v>2972</v>
      </c>
      <c r="J556" s="48">
        <v>222</v>
      </c>
      <c r="K556" s="48">
        <v>1</v>
      </c>
      <c r="L556" s="48">
        <v>690</v>
      </c>
      <c r="M556" s="82" t="s">
        <v>3806</v>
      </c>
    </row>
    <row r="557" spans="1:13" ht="32.299999999999997" customHeight="1" x14ac:dyDescent="0.25">
      <c r="A557" s="102">
        <v>555</v>
      </c>
      <c r="B557" s="103" t="s">
        <v>4945</v>
      </c>
      <c r="C557" s="45" t="s">
        <v>3969</v>
      </c>
      <c r="D557" s="65" t="s">
        <v>3968</v>
      </c>
      <c r="E557" s="47" t="s">
        <v>3970</v>
      </c>
      <c r="F557" s="47" t="s">
        <v>3623</v>
      </c>
      <c r="G557" s="47"/>
      <c r="H557" s="47" t="s">
        <v>2971</v>
      </c>
      <c r="I557" s="48" t="s">
        <v>2972</v>
      </c>
      <c r="J557" s="48">
        <v>76</v>
      </c>
      <c r="K557" s="48">
        <v>1</v>
      </c>
      <c r="L557" s="48">
        <v>690</v>
      </c>
      <c r="M557" s="82" t="s">
        <v>3806</v>
      </c>
    </row>
    <row r="558" spans="1:13" ht="32.299999999999997" customHeight="1" x14ac:dyDescent="0.25">
      <c r="A558" s="102">
        <v>556</v>
      </c>
      <c r="B558" s="103" t="s">
        <v>4945</v>
      </c>
      <c r="C558" s="45" t="s">
        <v>3974</v>
      </c>
      <c r="D558" s="65" t="s">
        <v>3971</v>
      </c>
      <c r="E558" s="47" t="s">
        <v>3972</v>
      </c>
      <c r="F558" s="47" t="s">
        <v>3891</v>
      </c>
      <c r="G558" s="47" t="s">
        <v>3973</v>
      </c>
      <c r="H558" s="47" t="s">
        <v>2971</v>
      </c>
      <c r="I558" s="48" t="s">
        <v>2972</v>
      </c>
      <c r="J558" s="48">
        <v>244</v>
      </c>
      <c r="K558" s="48">
        <v>1</v>
      </c>
      <c r="L558" s="48">
        <v>959</v>
      </c>
      <c r="M558" s="82" t="s">
        <v>3806</v>
      </c>
    </row>
    <row r="559" spans="1:13" ht="32.299999999999997" customHeight="1" x14ac:dyDescent="0.25">
      <c r="A559" s="102">
        <v>557</v>
      </c>
      <c r="B559" s="103" t="s">
        <v>4945</v>
      </c>
      <c r="C559" s="45" t="s">
        <v>4746</v>
      </c>
      <c r="D559" s="65" t="s">
        <v>3975</v>
      </c>
      <c r="E559" s="47" t="s">
        <v>3976</v>
      </c>
      <c r="F559" s="47" t="s">
        <v>3977</v>
      </c>
      <c r="G559" s="47"/>
      <c r="H559" s="47" t="s">
        <v>2971</v>
      </c>
      <c r="I559" s="48" t="s">
        <v>2972</v>
      </c>
      <c r="J559" s="48">
        <v>102</v>
      </c>
      <c r="K559" s="48">
        <v>2</v>
      </c>
      <c r="L559" s="48">
        <v>691.2</v>
      </c>
      <c r="M559" s="82" t="s">
        <v>3806</v>
      </c>
    </row>
    <row r="560" spans="1:13" ht="32.299999999999997" customHeight="1" x14ac:dyDescent="0.25">
      <c r="A560" s="102">
        <v>558</v>
      </c>
      <c r="B560" s="103" t="s">
        <v>4945</v>
      </c>
      <c r="C560" s="48" t="s">
        <v>3980</v>
      </c>
      <c r="D560" s="65" t="s">
        <v>3978</v>
      </c>
      <c r="E560" s="47" t="s">
        <v>3979</v>
      </c>
      <c r="F560" s="47" t="s">
        <v>3891</v>
      </c>
      <c r="G560" s="47" t="s">
        <v>3499</v>
      </c>
      <c r="H560" s="47" t="s">
        <v>2971</v>
      </c>
      <c r="I560" s="48" t="s">
        <v>2972</v>
      </c>
      <c r="J560" s="48">
        <v>318</v>
      </c>
      <c r="K560" s="48">
        <v>1</v>
      </c>
      <c r="L560" s="48">
        <v>923.5</v>
      </c>
      <c r="M560" s="82" t="s">
        <v>3806</v>
      </c>
    </row>
    <row r="561" spans="1:13" ht="32.299999999999997" customHeight="1" x14ac:dyDescent="0.25">
      <c r="A561" s="102">
        <v>559</v>
      </c>
      <c r="B561" s="103" t="s">
        <v>4945</v>
      </c>
      <c r="C561" s="45" t="s">
        <v>3984</v>
      </c>
      <c r="D561" s="65" t="s">
        <v>3981</v>
      </c>
      <c r="E561" s="47" t="s">
        <v>3982</v>
      </c>
      <c r="F561" s="47" t="s">
        <v>3983</v>
      </c>
      <c r="G561" s="47"/>
      <c r="H561" s="47" t="s">
        <v>2971</v>
      </c>
      <c r="I561" s="48" t="s">
        <v>2972</v>
      </c>
      <c r="J561" s="48">
        <v>144</v>
      </c>
      <c r="K561" s="48">
        <v>1</v>
      </c>
      <c r="L561" s="48">
        <v>360</v>
      </c>
      <c r="M561" s="82" t="s">
        <v>3806</v>
      </c>
    </row>
    <row r="562" spans="1:13" ht="32.299999999999997" customHeight="1" x14ac:dyDescent="0.25">
      <c r="A562" s="102">
        <v>560</v>
      </c>
      <c r="B562" s="103" t="s">
        <v>4945</v>
      </c>
      <c r="C562" s="45" t="s">
        <v>3989</v>
      </c>
      <c r="D562" s="65" t="s">
        <v>3985</v>
      </c>
      <c r="E562" s="100" t="s">
        <v>3987</v>
      </c>
      <c r="F562" s="47" t="s">
        <v>3986</v>
      </c>
      <c r="G562" s="47" t="s">
        <v>3397</v>
      </c>
      <c r="H562" s="47" t="s">
        <v>3988</v>
      </c>
      <c r="I562" s="48" t="s">
        <v>2972</v>
      </c>
      <c r="J562" s="48">
        <v>379</v>
      </c>
      <c r="K562" s="48">
        <v>2</v>
      </c>
      <c r="L562" s="48">
        <v>419</v>
      </c>
      <c r="M562" s="82" t="s">
        <v>3806</v>
      </c>
    </row>
    <row r="563" spans="1:13" ht="32.299999999999997" customHeight="1" x14ac:dyDescent="0.25">
      <c r="A563" s="102">
        <v>561</v>
      </c>
      <c r="B563" s="103" t="s">
        <v>4945</v>
      </c>
      <c r="C563" s="78" t="s">
        <v>3994</v>
      </c>
      <c r="D563" s="65" t="s">
        <v>3990</v>
      </c>
      <c r="E563" s="47" t="s">
        <v>3991</v>
      </c>
      <c r="F563" s="47" t="s">
        <v>3992</v>
      </c>
      <c r="G563" s="47"/>
      <c r="H563" s="47" t="s">
        <v>2971</v>
      </c>
      <c r="I563" s="48" t="s">
        <v>2972</v>
      </c>
      <c r="J563" s="48">
        <v>350</v>
      </c>
      <c r="K563" s="48">
        <v>1</v>
      </c>
      <c r="L563" s="76" t="s">
        <v>3993</v>
      </c>
      <c r="M563" s="82" t="s">
        <v>3806</v>
      </c>
    </row>
    <row r="564" spans="1:13" ht="32.299999999999997" customHeight="1" x14ac:dyDescent="0.25">
      <c r="A564" s="102">
        <v>562</v>
      </c>
      <c r="B564" s="103" t="s">
        <v>4945</v>
      </c>
      <c r="C564" s="45" t="s">
        <v>3997</v>
      </c>
      <c r="D564" s="65" t="s">
        <v>3995</v>
      </c>
      <c r="E564" s="47" t="s">
        <v>3962</v>
      </c>
      <c r="F564" s="47" t="s">
        <v>3996</v>
      </c>
      <c r="G564" s="47"/>
      <c r="H564" s="47" t="s">
        <v>3941</v>
      </c>
      <c r="I564" s="48" t="s">
        <v>2972</v>
      </c>
      <c r="J564" s="48">
        <v>247</v>
      </c>
      <c r="K564" s="48">
        <v>2</v>
      </c>
      <c r="L564" s="48">
        <v>812</v>
      </c>
      <c r="M564" s="82" t="s">
        <v>3806</v>
      </c>
    </row>
    <row r="565" spans="1:13" ht="32.299999999999997" customHeight="1" x14ac:dyDescent="0.25">
      <c r="A565" s="102">
        <v>563</v>
      </c>
      <c r="B565" s="103" t="s">
        <v>4945</v>
      </c>
      <c r="C565" s="45" t="s">
        <v>3999</v>
      </c>
      <c r="D565" s="65" t="s">
        <v>3998</v>
      </c>
      <c r="E565" s="47" t="s">
        <v>2400</v>
      </c>
      <c r="F565" s="47" t="s">
        <v>3824</v>
      </c>
      <c r="G565" s="47">
        <v>2009</v>
      </c>
      <c r="H565" s="47" t="s">
        <v>2971</v>
      </c>
      <c r="I565" s="48" t="s">
        <v>2972</v>
      </c>
      <c r="J565" s="48">
        <v>73</v>
      </c>
      <c r="K565" s="48">
        <v>1</v>
      </c>
      <c r="L565" s="48">
        <v>720</v>
      </c>
      <c r="M565" s="82" t="s">
        <v>3806</v>
      </c>
    </row>
    <row r="566" spans="1:13" ht="32.299999999999997" customHeight="1" x14ac:dyDescent="0.25">
      <c r="A566" s="102">
        <v>564</v>
      </c>
      <c r="B566" s="103" t="s">
        <v>4945</v>
      </c>
      <c r="C566" s="45" t="s">
        <v>4002</v>
      </c>
      <c r="D566" s="65" t="s">
        <v>4000</v>
      </c>
      <c r="E566" s="47" t="s">
        <v>4001</v>
      </c>
      <c r="F566" s="47" t="s">
        <v>3081</v>
      </c>
      <c r="G566" s="47" t="s">
        <v>3241</v>
      </c>
      <c r="H566" s="47" t="s">
        <v>2971</v>
      </c>
      <c r="I566" s="48" t="s">
        <v>2972</v>
      </c>
      <c r="J566" s="48">
        <v>257</v>
      </c>
      <c r="K566" s="48">
        <v>1</v>
      </c>
      <c r="L566" s="48">
        <v>419</v>
      </c>
      <c r="M566" s="82" t="s">
        <v>3806</v>
      </c>
    </row>
    <row r="567" spans="1:13" ht="32.299999999999997" customHeight="1" x14ac:dyDescent="0.25">
      <c r="A567" s="102">
        <v>565</v>
      </c>
      <c r="B567" s="103" t="s">
        <v>4945</v>
      </c>
      <c r="C567" s="45" t="s">
        <v>4007</v>
      </c>
      <c r="D567" s="65" t="s">
        <v>4003</v>
      </c>
      <c r="E567" s="47" t="s">
        <v>4004</v>
      </c>
      <c r="F567" s="47" t="s">
        <v>4005</v>
      </c>
      <c r="G567" s="47"/>
      <c r="H567" s="47" t="s">
        <v>2971</v>
      </c>
      <c r="I567" s="48" t="s">
        <v>2972</v>
      </c>
      <c r="J567" s="48">
        <v>256</v>
      </c>
      <c r="K567" s="48">
        <v>1</v>
      </c>
      <c r="L567" s="48">
        <v>720</v>
      </c>
      <c r="M567" s="82" t="s">
        <v>3806</v>
      </c>
    </row>
    <row r="568" spans="1:13" ht="32.299999999999997" customHeight="1" x14ac:dyDescent="0.25">
      <c r="A568" s="102">
        <v>566</v>
      </c>
      <c r="B568" s="103" t="s">
        <v>4945</v>
      </c>
      <c r="C568" s="45" t="s">
        <v>3821</v>
      </c>
      <c r="D568" s="65" t="s">
        <v>4008</v>
      </c>
      <c r="E568" s="47" t="s">
        <v>3823</v>
      </c>
      <c r="F568" s="47" t="s">
        <v>3824</v>
      </c>
      <c r="G568" s="47">
        <v>2011</v>
      </c>
      <c r="H568" s="47" t="s">
        <v>2971</v>
      </c>
      <c r="I568" s="48" t="s">
        <v>2972</v>
      </c>
      <c r="J568" s="48">
        <v>54</v>
      </c>
      <c r="K568" s="48">
        <v>1</v>
      </c>
      <c r="L568" s="48">
        <v>624.20000000000005</v>
      </c>
      <c r="M568" s="82" t="s">
        <v>3806</v>
      </c>
    </row>
    <row r="569" spans="1:13" ht="32.299999999999997" customHeight="1" x14ac:dyDescent="0.25">
      <c r="A569" s="102">
        <v>567</v>
      </c>
      <c r="B569" s="103" t="s">
        <v>4945</v>
      </c>
      <c r="C569" s="45" t="s">
        <v>3833</v>
      </c>
      <c r="D569" s="65" t="s">
        <v>4009</v>
      </c>
      <c r="E569" s="47" t="s">
        <v>3823</v>
      </c>
      <c r="F569" s="47" t="s">
        <v>3824</v>
      </c>
      <c r="G569" s="47">
        <v>2012</v>
      </c>
      <c r="H569" s="47" t="s">
        <v>2971</v>
      </c>
      <c r="I569" s="48" t="s">
        <v>2972</v>
      </c>
      <c r="J569" s="48">
        <v>129</v>
      </c>
      <c r="K569" s="48">
        <v>1</v>
      </c>
      <c r="L569" s="48">
        <v>624.1</v>
      </c>
      <c r="M569" s="82" t="s">
        <v>3806</v>
      </c>
    </row>
    <row r="570" spans="1:13" ht="32.299999999999997" customHeight="1" x14ac:dyDescent="0.25">
      <c r="A570" s="102">
        <v>568</v>
      </c>
      <c r="B570" s="103" t="s">
        <v>4945</v>
      </c>
      <c r="C570" s="45" t="s">
        <v>4013</v>
      </c>
      <c r="D570" s="65" t="s">
        <v>4010</v>
      </c>
      <c r="E570" s="47" t="s">
        <v>4011</v>
      </c>
      <c r="F570" s="47" t="s">
        <v>4012</v>
      </c>
      <c r="G570" s="47" t="s">
        <v>3027</v>
      </c>
      <c r="H570" s="47" t="s">
        <v>2995</v>
      </c>
      <c r="I570" s="48" t="s">
        <v>2972</v>
      </c>
      <c r="J570" s="48">
        <v>180</v>
      </c>
      <c r="K570" s="48">
        <v>1</v>
      </c>
      <c r="L570" s="48">
        <v>615.5</v>
      </c>
      <c r="M570" s="82" t="s">
        <v>3806</v>
      </c>
    </row>
    <row r="571" spans="1:13" ht="32.299999999999997" customHeight="1" x14ac:dyDescent="0.25">
      <c r="A571" s="102">
        <v>569</v>
      </c>
      <c r="B571" s="103" t="s">
        <v>4945</v>
      </c>
      <c r="C571" s="45" t="s">
        <v>4017</v>
      </c>
      <c r="D571" s="65" t="s">
        <v>4014</v>
      </c>
      <c r="E571" s="47" t="s">
        <v>4015</v>
      </c>
      <c r="F571" s="47" t="s">
        <v>3688</v>
      </c>
      <c r="G571" s="47" t="s">
        <v>4016</v>
      </c>
      <c r="H571" s="47" t="s">
        <v>2971</v>
      </c>
      <c r="I571" s="48" t="s">
        <v>2972</v>
      </c>
      <c r="J571" s="48">
        <v>427</v>
      </c>
      <c r="K571" s="48">
        <v>1</v>
      </c>
      <c r="L571" s="48">
        <v>297.5</v>
      </c>
      <c r="M571" s="82" t="s">
        <v>3806</v>
      </c>
    </row>
    <row r="572" spans="1:13" ht="32.299999999999997" customHeight="1" x14ac:dyDescent="0.25">
      <c r="A572" s="102">
        <v>570</v>
      </c>
      <c r="B572" s="103" t="s">
        <v>4945</v>
      </c>
      <c r="C572" s="45" t="s">
        <v>4021</v>
      </c>
      <c r="D572" s="65" t="s">
        <v>4018</v>
      </c>
      <c r="E572" s="47" t="s">
        <v>4019</v>
      </c>
      <c r="F572" s="47" t="s">
        <v>4020</v>
      </c>
      <c r="G572" s="47" t="s">
        <v>3241</v>
      </c>
      <c r="H572" s="47" t="s">
        <v>2971</v>
      </c>
      <c r="I572" s="48" t="s">
        <v>2972</v>
      </c>
      <c r="J572" s="48">
        <v>196</v>
      </c>
      <c r="K572" s="48">
        <v>1</v>
      </c>
      <c r="L572" s="48">
        <v>297.5</v>
      </c>
      <c r="M572" s="82" t="s">
        <v>3806</v>
      </c>
    </row>
    <row r="573" spans="1:13" ht="32.299999999999997" customHeight="1" x14ac:dyDescent="0.25">
      <c r="A573" s="102">
        <v>571</v>
      </c>
      <c r="B573" s="103" t="s">
        <v>4945</v>
      </c>
      <c r="C573" s="45" t="s">
        <v>4024</v>
      </c>
      <c r="D573" s="65" t="s">
        <v>4022</v>
      </c>
      <c r="E573" s="47" t="s">
        <v>4023</v>
      </c>
      <c r="F573" s="47" t="s">
        <v>3886</v>
      </c>
      <c r="G573" s="47" t="s">
        <v>3241</v>
      </c>
      <c r="H573" s="47" t="s">
        <v>2971</v>
      </c>
      <c r="I573" s="48" t="s">
        <v>2972</v>
      </c>
      <c r="J573" s="48">
        <v>268</v>
      </c>
      <c r="K573" s="48">
        <v>1</v>
      </c>
      <c r="L573" s="48">
        <v>153.80000000000001</v>
      </c>
      <c r="M573" s="82" t="s">
        <v>3806</v>
      </c>
    </row>
    <row r="574" spans="1:13" ht="32.299999999999997" customHeight="1" x14ac:dyDescent="0.25">
      <c r="A574" s="102">
        <v>572</v>
      </c>
      <c r="B574" s="103" t="s">
        <v>4945</v>
      </c>
      <c r="C574" s="45" t="s">
        <v>4027</v>
      </c>
      <c r="D574" s="65" t="s">
        <v>4025</v>
      </c>
      <c r="E574" s="47" t="s">
        <v>4026</v>
      </c>
      <c r="F574" s="47" t="s">
        <v>3330</v>
      </c>
      <c r="G574" s="47" t="s">
        <v>3013</v>
      </c>
      <c r="H574" s="47" t="s">
        <v>2971</v>
      </c>
      <c r="I574" s="48" t="s">
        <v>2972</v>
      </c>
      <c r="J574" s="48">
        <v>175</v>
      </c>
      <c r="K574" s="48">
        <v>1</v>
      </c>
      <c r="L574" s="48">
        <v>792.2</v>
      </c>
      <c r="M574" s="82" t="s">
        <v>3806</v>
      </c>
    </row>
    <row r="575" spans="1:13" ht="32.299999999999997" customHeight="1" x14ac:dyDescent="0.25">
      <c r="A575" s="102">
        <v>573</v>
      </c>
      <c r="B575" s="103" t="s">
        <v>4945</v>
      </c>
      <c r="C575" s="78" t="s">
        <v>4032</v>
      </c>
      <c r="D575" s="65" t="s">
        <v>4028</v>
      </c>
      <c r="E575" s="47"/>
      <c r="F575" s="47" t="s">
        <v>4029</v>
      </c>
      <c r="G575" s="47" t="s">
        <v>4030</v>
      </c>
      <c r="H575" s="47" t="s">
        <v>2971</v>
      </c>
      <c r="I575" s="48" t="s">
        <v>2972</v>
      </c>
      <c r="J575" s="48">
        <v>318</v>
      </c>
      <c r="K575" s="48">
        <v>2</v>
      </c>
      <c r="L575" s="76" t="s">
        <v>4031</v>
      </c>
      <c r="M575" s="82" t="s">
        <v>3806</v>
      </c>
    </row>
    <row r="576" spans="1:13" ht="32.299999999999997" customHeight="1" x14ac:dyDescent="0.25">
      <c r="A576" s="102">
        <v>574</v>
      </c>
      <c r="B576" s="103" t="s">
        <v>4945</v>
      </c>
      <c r="C576" s="45" t="s">
        <v>4035</v>
      </c>
      <c r="D576" s="65" t="s">
        <v>4033</v>
      </c>
      <c r="E576" s="47" t="s">
        <v>4034</v>
      </c>
      <c r="F576" s="47" t="s">
        <v>3983</v>
      </c>
      <c r="G576" s="47"/>
      <c r="H576" s="47" t="s">
        <v>2971</v>
      </c>
      <c r="I576" s="48" t="s">
        <v>2972</v>
      </c>
      <c r="J576" s="48">
        <v>190</v>
      </c>
      <c r="K576" s="48">
        <v>1</v>
      </c>
      <c r="L576" s="48">
        <v>923.7</v>
      </c>
      <c r="M576" s="82" t="s">
        <v>3806</v>
      </c>
    </row>
    <row r="577" spans="1:13" ht="32.299999999999997" customHeight="1" x14ac:dyDescent="0.25">
      <c r="A577" s="102">
        <v>575</v>
      </c>
      <c r="B577" s="103" t="s">
        <v>4945</v>
      </c>
      <c r="C577" s="45" t="s">
        <v>4038</v>
      </c>
      <c r="D577" s="65" t="s">
        <v>4036</v>
      </c>
      <c r="E577" s="47" t="s">
        <v>1771</v>
      </c>
      <c r="F577" s="47" t="s">
        <v>3740</v>
      </c>
      <c r="G577" s="47" t="s">
        <v>4037</v>
      </c>
      <c r="H577" s="47" t="s">
        <v>2971</v>
      </c>
      <c r="I577" s="48" t="s">
        <v>2972</v>
      </c>
      <c r="J577" s="48">
        <v>396</v>
      </c>
      <c r="K577" s="48">
        <v>1</v>
      </c>
      <c r="L577" s="48">
        <v>899.221</v>
      </c>
      <c r="M577" s="82" t="s">
        <v>3806</v>
      </c>
    </row>
    <row r="578" spans="1:13" ht="32.299999999999997" customHeight="1" x14ac:dyDescent="0.25">
      <c r="A578" s="102">
        <v>576</v>
      </c>
      <c r="B578" s="103" t="s">
        <v>4945</v>
      </c>
      <c r="C578" s="45" t="s">
        <v>4041</v>
      </c>
      <c r="D578" s="65" t="s">
        <v>4039</v>
      </c>
      <c r="E578" s="47" t="s">
        <v>4040</v>
      </c>
      <c r="F578" s="47" t="s">
        <v>3081</v>
      </c>
      <c r="G578" s="47" t="s">
        <v>3027</v>
      </c>
      <c r="H578" s="47" t="s">
        <v>2971</v>
      </c>
      <c r="I578" s="48" t="s">
        <v>2972</v>
      </c>
      <c r="J578" s="48">
        <v>228</v>
      </c>
      <c r="K578" s="48">
        <v>1</v>
      </c>
      <c r="L578" s="48">
        <v>920</v>
      </c>
      <c r="M578" s="82" t="s">
        <v>3806</v>
      </c>
    </row>
    <row r="579" spans="1:13" ht="32.299999999999997" customHeight="1" x14ac:dyDescent="0.25">
      <c r="A579" s="102">
        <v>577</v>
      </c>
      <c r="B579" s="103" t="s">
        <v>4945</v>
      </c>
      <c r="C579" s="45" t="s">
        <v>4045</v>
      </c>
      <c r="D579" s="65" t="s">
        <v>4042</v>
      </c>
      <c r="E579" s="47" t="s">
        <v>4043</v>
      </c>
      <c r="F579" s="47" t="s">
        <v>4044</v>
      </c>
      <c r="G579" s="47"/>
      <c r="H579" s="47" t="s">
        <v>2971</v>
      </c>
      <c r="I579" s="48" t="s">
        <v>2972</v>
      </c>
      <c r="J579" s="48">
        <v>233</v>
      </c>
      <c r="K579" s="48">
        <v>1</v>
      </c>
      <c r="L579" s="48">
        <v>153.19999999999999</v>
      </c>
      <c r="M579" s="82" t="s">
        <v>3806</v>
      </c>
    </row>
    <row r="580" spans="1:13" ht="32.299999999999997" customHeight="1" x14ac:dyDescent="0.25">
      <c r="A580" s="102">
        <v>578</v>
      </c>
      <c r="B580" s="103" t="s">
        <v>4945</v>
      </c>
      <c r="C580" s="45" t="s">
        <v>4048</v>
      </c>
      <c r="D580" s="65" t="s">
        <v>4046</v>
      </c>
      <c r="E580" s="47" t="s">
        <v>4047</v>
      </c>
      <c r="F580" s="47" t="s">
        <v>3891</v>
      </c>
      <c r="G580" s="47" t="s">
        <v>2985</v>
      </c>
      <c r="H580" s="47" t="s">
        <v>2971</v>
      </c>
      <c r="I580" s="48" t="s">
        <v>2972</v>
      </c>
      <c r="J580" s="48">
        <v>222</v>
      </c>
      <c r="K580" s="48">
        <v>1</v>
      </c>
      <c r="L580" s="48">
        <v>920</v>
      </c>
      <c r="M580" s="82" t="s">
        <v>3806</v>
      </c>
    </row>
    <row r="581" spans="1:13" ht="32.299999999999997" customHeight="1" x14ac:dyDescent="0.25">
      <c r="A581" s="102">
        <v>579</v>
      </c>
      <c r="B581" s="103" t="s">
        <v>4945</v>
      </c>
      <c r="C581" s="45" t="s">
        <v>4052</v>
      </c>
      <c r="D581" s="65" t="s">
        <v>4049</v>
      </c>
      <c r="E581" s="47" t="s">
        <v>4050</v>
      </c>
      <c r="F581" s="47" t="s">
        <v>3645</v>
      </c>
      <c r="G581" s="47" t="s">
        <v>4051</v>
      </c>
      <c r="H581" s="47" t="s">
        <v>2971</v>
      </c>
      <c r="I581" s="48" t="s">
        <v>2972</v>
      </c>
      <c r="J581" s="48">
        <v>152</v>
      </c>
      <c r="K581" s="48">
        <v>1</v>
      </c>
      <c r="L581" s="48">
        <v>297.5</v>
      </c>
      <c r="M581" s="82" t="s">
        <v>3806</v>
      </c>
    </row>
    <row r="582" spans="1:13" ht="32.299999999999997" customHeight="1" x14ac:dyDescent="0.25">
      <c r="A582" s="102">
        <v>580</v>
      </c>
      <c r="B582" s="103" t="s">
        <v>4945</v>
      </c>
      <c r="C582" s="45" t="s">
        <v>4057</v>
      </c>
      <c r="D582" s="65" t="s">
        <v>4053</v>
      </c>
      <c r="E582" s="47" t="s">
        <v>4054</v>
      </c>
      <c r="F582" s="47" t="s">
        <v>4055</v>
      </c>
      <c r="G582" s="47" t="s">
        <v>4056</v>
      </c>
      <c r="H582" s="47" t="s">
        <v>2971</v>
      </c>
      <c r="I582" s="48" t="s">
        <v>2972</v>
      </c>
      <c r="J582" s="48">
        <v>231</v>
      </c>
      <c r="K582" s="48">
        <v>1</v>
      </c>
      <c r="L582" s="48">
        <v>928</v>
      </c>
      <c r="M582" s="82" t="s">
        <v>3806</v>
      </c>
    </row>
    <row r="583" spans="1:13" ht="32.299999999999997" customHeight="1" x14ac:dyDescent="0.25">
      <c r="A583" s="102">
        <v>581</v>
      </c>
      <c r="B583" s="103" t="s">
        <v>4945</v>
      </c>
      <c r="C583" s="45" t="s">
        <v>4061</v>
      </c>
      <c r="D583" s="65" t="s">
        <v>4058</v>
      </c>
      <c r="E583" s="47" t="s">
        <v>4059</v>
      </c>
      <c r="F583" s="47" t="s">
        <v>4060</v>
      </c>
      <c r="G583" s="47" t="s">
        <v>3392</v>
      </c>
      <c r="H583" s="47" t="s">
        <v>2971</v>
      </c>
      <c r="I583" s="48" t="s">
        <v>2972</v>
      </c>
      <c r="J583" s="48">
        <v>122</v>
      </c>
      <c r="K583" s="48">
        <v>1</v>
      </c>
      <c r="L583" s="48">
        <v>153.80000000000001</v>
      </c>
      <c r="M583" s="82" t="s">
        <v>3806</v>
      </c>
    </row>
    <row r="584" spans="1:13" ht="32.299999999999997" customHeight="1" x14ac:dyDescent="0.25">
      <c r="A584" s="102">
        <v>582</v>
      </c>
      <c r="B584" s="103" t="s">
        <v>4945</v>
      </c>
      <c r="C584" s="45" t="s">
        <v>4064</v>
      </c>
      <c r="D584" s="65" t="s">
        <v>4062</v>
      </c>
      <c r="E584" s="47" t="s">
        <v>4063</v>
      </c>
      <c r="F584" s="47" t="s">
        <v>3937</v>
      </c>
      <c r="G584" s="47"/>
      <c r="H584" s="47" t="s">
        <v>2971</v>
      </c>
      <c r="I584" s="48" t="s">
        <v>2972</v>
      </c>
      <c r="J584" s="48">
        <v>281</v>
      </c>
      <c r="K584" s="48">
        <v>1</v>
      </c>
      <c r="L584" s="48">
        <v>153.80000000000001</v>
      </c>
      <c r="M584" s="82" t="s">
        <v>3806</v>
      </c>
    </row>
    <row r="585" spans="1:13" ht="32.299999999999997" customHeight="1" x14ac:dyDescent="0.25">
      <c r="A585" s="102">
        <v>583</v>
      </c>
      <c r="B585" s="103" t="s">
        <v>4945</v>
      </c>
      <c r="C585" s="45" t="s">
        <v>4068</v>
      </c>
      <c r="D585" s="65" t="s">
        <v>4065</v>
      </c>
      <c r="E585" s="47" t="s">
        <v>4066</v>
      </c>
      <c r="F585" s="47" t="s">
        <v>4067</v>
      </c>
      <c r="G585" s="47"/>
      <c r="H585" s="47" t="s">
        <v>2971</v>
      </c>
      <c r="I585" s="48" t="s">
        <v>2972</v>
      </c>
      <c r="J585" s="48">
        <v>126</v>
      </c>
      <c r="K585" s="48">
        <v>1</v>
      </c>
      <c r="L585" s="48">
        <v>153.80000000000001</v>
      </c>
      <c r="M585" s="82" t="s">
        <v>3806</v>
      </c>
    </row>
    <row r="586" spans="1:13" ht="32.299999999999997" customHeight="1" x14ac:dyDescent="0.25">
      <c r="A586" s="102">
        <v>584</v>
      </c>
      <c r="B586" s="103" t="s">
        <v>4945</v>
      </c>
      <c r="C586" s="45" t="s">
        <v>4072</v>
      </c>
      <c r="D586" s="65" t="s">
        <v>4069</v>
      </c>
      <c r="E586" s="47" t="s">
        <v>4070</v>
      </c>
      <c r="F586" s="47" t="s">
        <v>4071</v>
      </c>
      <c r="G586" s="47"/>
      <c r="H586" s="47" t="s">
        <v>2971</v>
      </c>
      <c r="I586" s="48" t="s">
        <v>2972</v>
      </c>
      <c r="J586" s="48">
        <v>88</v>
      </c>
      <c r="K586" s="48">
        <v>3</v>
      </c>
      <c r="L586" s="48">
        <v>153.9</v>
      </c>
      <c r="M586" s="82" t="s">
        <v>3806</v>
      </c>
    </row>
    <row r="587" spans="1:13" ht="32.299999999999997" customHeight="1" x14ac:dyDescent="0.25">
      <c r="A587" s="102">
        <v>585</v>
      </c>
      <c r="B587" s="103" t="s">
        <v>4945</v>
      </c>
      <c r="C587" s="45" t="s">
        <v>4075</v>
      </c>
      <c r="D587" s="46" t="s">
        <v>3850</v>
      </c>
      <c r="E587" s="47" t="s">
        <v>4073</v>
      </c>
      <c r="F587" s="47" t="s">
        <v>4074</v>
      </c>
      <c r="G587" s="47"/>
      <c r="H587" s="47" t="s">
        <v>2971</v>
      </c>
      <c r="I587" s="48" t="s">
        <v>2972</v>
      </c>
      <c r="J587" s="48">
        <v>172</v>
      </c>
      <c r="K587" s="48">
        <v>1</v>
      </c>
      <c r="L587" s="48">
        <v>729</v>
      </c>
      <c r="M587" s="82" t="s">
        <v>3806</v>
      </c>
    </row>
    <row r="588" spans="1:13" ht="32.299999999999997" customHeight="1" x14ac:dyDescent="0.25">
      <c r="A588" s="102">
        <v>586</v>
      </c>
      <c r="B588" s="103" t="s">
        <v>4945</v>
      </c>
      <c r="C588" s="45" t="s">
        <v>4079</v>
      </c>
      <c r="D588" s="120" t="s">
        <v>4076</v>
      </c>
      <c r="E588" s="47" t="s">
        <v>1944</v>
      </c>
      <c r="F588" s="47" t="s">
        <v>4077</v>
      </c>
      <c r="G588" s="47"/>
      <c r="H588" s="47" t="s">
        <v>4078</v>
      </c>
      <c r="I588" s="48" t="s">
        <v>2972</v>
      </c>
      <c r="J588" s="48">
        <v>186</v>
      </c>
      <c r="K588" s="48">
        <v>1</v>
      </c>
      <c r="L588" s="48">
        <v>6.6</v>
      </c>
      <c r="M588" s="82" t="s">
        <v>3806</v>
      </c>
    </row>
    <row r="589" spans="1:13" ht="32.299999999999997" customHeight="1" x14ac:dyDescent="0.25">
      <c r="A589" s="102">
        <v>587</v>
      </c>
      <c r="B589" s="103" t="s">
        <v>4945</v>
      </c>
      <c r="C589" s="45" t="s">
        <v>4083</v>
      </c>
      <c r="D589" s="46" t="s">
        <v>4080</v>
      </c>
      <c r="E589" s="47" t="s">
        <v>1771</v>
      </c>
      <c r="F589" s="47" t="s">
        <v>3854</v>
      </c>
      <c r="G589" s="47" t="s">
        <v>4081</v>
      </c>
      <c r="H589" s="47" t="s">
        <v>2971</v>
      </c>
      <c r="I589" s="48" t="s">
        <v>2972</v>
      </c>
      <c r="J589" s="48">
        <v>309</v>
      </c>
      <c r="K589" s="48">
        <v>1</v>
      </c>
      <c r="L589" s="48" t="s">
        <v>4082</v>
      </c>
      <c r="M589" s="82" t="s">
        <v>3806</v>
      </c>
    </row>
    <row r="590" spans="1:13" ht="32.299999999999997" customHeight="1" x14ac:dyDescent="0.25">
      <c r="A590" s="102">
        <v>588</v>
      </c>
      <c r="B590" s="103" t="s">
        <v>4945</v>
      </c>
      <c r="C590" s="48" t="s">
        <v>4086</v>
      </c>
      <c r="D590" s="46" t="s">
        <v>4084</v>
      </c>
      <c r="E590" s="47" t="s">
        <v>1771</v>
      </c>
      <c r="F590" s="47" t="s">
        <v>3854</v>
      </c>
      <c r="G590" s="47" t="s">
        <v>4085</v>
      </c>
      <c r="H590" s="47" t="s">
        <v>2971</v>
      </c>
      <c r="I590" s="48" t="s">
        <v>2972</v>
      </c>
      <c r="J590" s="48">
        <v>316</v>
      </c>
      <c r="K590" s="48">
        <v>1</v>
      </c>
      <c r="L590" s="48" t="s">
        <v>4082</v>
      </c>
      <c r="M590" s="82" t="s">
        <v>3806</v>
      </c>
    </row>
    <row r="591" spans="1:13" ht="32.299999999999997" customHeight="1" x14ac:dyDescent="0.25">
      <c r="A591" s="102">
        <v>589</v>
      </c>
      <c r="B591" s="103" t="s">
        <v>4945</v>
      </c>
      <c r="C591" s="48" t="s">
        <v>4088</v>
      </c>
      <c r="D591" s="121" t="s">
        <v>4087</v>
      </c>
      <c r="E591" s="47" t="s">
        <v>1771</v>
      </c>
      <c r="F591" s="47" t="s">
        <v>3854</v>
      </c>
      <c r="G591" s="47"/>
      <c r="H591" s="47" t="s">
        <v>2971</v>
      </c>
      <c r="I591" s="48" t="s">
        <v>2972</v>
      </c>
      <c r="J591" s="48">
        <v>504</v>
      </c>
      <c r="K591" s="48">
        <v>1</v>
      </c>
      <c r="L591" s="48" t="s">
        <v>4082</v>
      </c>
      <c r="M591" s="82" t="s">
        <v>3806</v>
      </c>
    </row>
    <row r="592" spans="1:13" ht="32.299999999999997" customHeight="1" x14ac:dyDescent="0.25">
      <c r="A592" s="102">
        <v>590</v>
      </c>
      <c r="B592" s="103" t="s">
        <v>4945</v>
      </c>
      <c r="C592" s="45" t="s">
        <v>4091</v>
      </c>
      <c r="D592" s="46" t="s">
        <v>4089</v>
      </c>
      <c r="E592" s="47" t="s">
        <v>3759</v>
      </c>
      <c r="F592" s="47" t="s">
        <v>3760</v>
      </c>
      <c r="G592" s="47" t="s">
        <v>4090</v>
      </c>
      <c r="H592" s="47" t="s">
        <v>2971</v>
      </c>
      <c r="I592" s="48" t="s">
        <v>2972</v>
      </c>
      <c r="J592" s="48">
        <v>345</v>
      </c>
      <c r="K592" s="48">
        <v>1</v>
      </c>
      <c r="L592" s="48" t="s">
        <v>3303</v>
      </c>
      <c r="M592" s="82" t="s">
        <v>3806</v>
      </c>
    </row>
    <row r="593" spans="1:13" ht="32.299999999999997" customHeight="1" x14ac:dyDescent="0.25">
      <c r="A593" s="102">
        <v>591</v>
      </c>
      <c r="B593" s="103" t="s">
        <v>4945</v>
      </c>
      <c r="C593" s="45" t="s">
        <v>4096</v>
      </c>
      <c r="D593" s="46" t="s">
        <v>4092</v>
      </c>
      <c r="E593" s="47" t="s">
        <v>4093</v>
      </c>
      <c r="F593" s="47" t="s">
        <v>4094</v>
      </c>
      <c r="G593" s="47" t="s">
        <v>4095</v>
      </c>
      <c r="H593" s="47" t="s">
        <v>2971</v>
      </c>
      <c r="I593" s="48" t="s">
        <v>2972</v>
      </c>
      <c r="J593" s="48">
        <v>192</v>
      </c>
      <c r="K593" s="48">
        <v>1</v>
      </c>
      <c r="L593" s="48">
        <v>153.80000000000001</v>
      </c>
      <c r="M593" s="82" t="s">
        <v>3806</v>
      </c>
    </row>
    <row r="594" spans="1:13" ht="32.299999999999997" customHeight="1" x14ac:dyDescent="0.25">
      <c r="A594" s="102">
        <v>592</v>
      </c>
      <c r="B594" s="103" t="s">
        <v>4945</v>
      </c>
      <c r="C594" s="45" t="s">
        <v>4101</v>
      </c>
      <c r="D594" s="46" t="s">
        <v>4097</v>
      </c>
      <c r="E594" s="47" t="s">
        <v>4098</v>
      </c>
      <c r="F594" s="47" t="s">
        <v>4099</v>
      </c>
      <c r="G594" s="47" t="s">
        <v>4100</v>
      </c>
      <c r="H594" s="47" t="s">
        <v>2971</v>
      </c>
      <c r="I594" s="48" t="s">
        <v>2972</v>
      </c>
      <c r="J594" s="48">
        <v>94</v>
      </c>
      <c r="K594" s="48">
        <v>1</v>
      </c>
      <c r="L594" s="48">
        <v>155</v>
      </c>
      <c r="M594" s="82" t="s">
        <v>3806</v>
      </c>
    </row>
    <row r="595" spans="1:13" ht="32.299999999999997" customHeight="1" x14ac:dyDescent="0.25">
      <c r="A595" s="102">
        <v>593</v>
      </c>
      <c r="B595" s="103" t="s">
        <v>4945</v>
      </c>
      <c r="C595" s="45" t="s">
        <v>4106</v>
      </c>
      <c r="D595" s="46" t="s">
        <v>4102</v>
      </c>
      <c r="E595" s="47" t="s">
        <v>4103</v>
      </c>
      <c r="F595" s="47" t="s">
        <v>4104</v>
      </c>
      <c r="G595" s="47" t="s">
        <v>4105</v>
      </c>
      <c r="H595" s="47" t="s">
        <v>2971</v>
      </c>
      <c r="I595" s="48" t="s">
        <v>2972</v>
      </c>
      <c r="J595" s="48">
        <v>105</v>
      </c>
      <c r="K595" s="48">
        <v>1</v>
      </c>
      <c r="L595" s="48">
        <v>331.2</v>
      </c>
      <c r="M595" s="82" t="s">
        <v>3806</v>
      </c>
    </row>
    <row r="596" spans="1:13" ht="32.299999999999997" customHeight="1" x14ac:dyDescent="0.25">
      <c r="A596" s="102">
        <v>594</v>
      </c>
      <c r="B596" s="103" t="s">
        <v>4945</v>
      </c>
      <c r="C596" s="48" t="s">
        <v>4111</v>
      </c>
      <c r="D596" s="46" t="s">
        <v>4107</v>
      </c>
      <c r="E596" s="47" t="s">
        <v>4108</v>
      </c>
      <c r="F596" s="47" t="s">
        <v>4109</v>
      </c>
      <c r="G596" s="47" t="s">
        <v>4110</v>
      </c>
      <c r="H596" s="47" t="s">
        <v>2971</v>
      </c>
      <c r="I596" s="48" t="s">
        <v>2972</v>
      </c>
      <c r="J596" s="48">
        <v>296</v>
      </c>
      <c r="K596" s="48">
        <v>1</v>
      </c>
      <c r="L596" s="48">
        <v>297.64</v>
      </c>
      <c r="M596" s="82" t="s">
        <v>3806</v>
      </c>
    </row>
    <row r="597" spans="1:13" ht="32.299999999999997" customHeight="1" x14ac:dyDescent="0.25">
      <c r="A597" s="102">
        <v>595</v>
      </c>
      <c r="B597" s="103" t="s">
        <v>4945</v>
      </c>
      <c r="C597" s="45" t="s">
        <v>4115</v>
      </c>
      <c r="D597" s="46" t="s">
        <v>4112</v>
      </c>
      <c r="E597" s="47" t="s">
        <v>4113</v>
      </c>
      <c r="F597" s="47" t="s">
        <v>3093</v>
      </c>
      <c r="G597" s="47"/>
      <c r="H597" s="47" t="s">
        <v>4114</v>
      </c>
      <c r="I597" s="48" t="s">
        <v>2972</v>
      </c>
      <c r="J597" s="48">
        <v>270</v>
      </c>
      <c r="K597" s="48">
        <v>1</v>
      </c>
      <c r="L597" s="48">
        <v>435</v>
      </c>
      <c r="M597" s="82" t="s">
        <v>3806</v>
      </c>
    </row>
    <row r="598" spans="1:13" ht="32.299999999999997" customHeight="1" x14ac:dyDescent="0.25">
      <c r="A598" s="102">
        <v>596</v>
      </c>
      <c r="B598" s="103" t="s">
        <v>4945</v>
      </c>
      <c r="C598" s="48" t="s">
        <v>4118</v>
      </c>
      <c r="D598" s="46" t="s">
        <v>4116</v>
      </c>
      <c r="E598" s="47" t="s">
        <v>4117</v>
      </c>
      <c r="F598" s="47" t="s">
        <v>3154</v>
      </c>
      <c r="G598" s="47"/>
      <c r="H598" s="47" t="s">
        <v>2971</v>
      </c>
      <c r="I598" s="48" t="s">
        <v>2972</v>
      </c>
      <c r="J598" s="48">
        <v>165</v>
      </c>
      <c r="K598" s="48">
        <v>1</v>
      </c>
      <c r="L598" s="48" t="s">
        <v>3303</v>
      </c>
      <c r="M598" s="82" t="s">
        <v>3806</v>
      </c>
    </row>
    <row r="599" spans="1:13" ht="32.299999999999997" customHeight="1" x14ac:dyDescent="0.25">
      <c r="A599" s="102">
        <v>597</v>
      </c>
      <c r="B599" s="103" t="s">
        <v>4945</v>
      </c>
      <c r="C599" s="45" t="s">
        <v>4121</v>
      </c>
      <c r="D599" s="46" t="s">
        <v>4120</v>
      </c>
      <c r="E599" s="47" t="s">
        <v>1648</v>
      </c>
      <c r="F599" s="47" t="s">
        <v>3154</v>
      </c>
      <c r="G599" s="47"/>
      <c r="H599" s="47" t="s">
        <v>2971</v>
      </c>
      <c r="I599" s="48" t="s">
        <v>2972</v>
      </c>
      <c r="J599" s="48">
        <v>54</v>
      </c>
      <c r="K599" s="48">
        <v>1</v>
      </c>
      <c r="L599" s="48">
        <v>641.5</v>
      </c>
      <c r="M599" s="82" t="s">
        <v>3806</v>
      </c>
    </row>
    <row r="600" spans="1:13" ht="32.299999999999997" customHeight="1" x14ac:dyDescent="0.25">
      <c r="A600" s="102">
        <v>598</v>
      </c>
      <c r="B600" s="103" t="s">
        <v>4945</v>
      </c>
      <c r="C600" s="45" t="s">
        <v>4121</v>
      </c>
      <c r="D600" s="46" t="s">
        <v>4122</v>
      </c>
      <c r="E600" s="47" t="s">
        <v>1648</v>
      </c>
      <c r="F600" s="47" t="s">
        <v>3154</v>
      </c>
      <c r="G600" s="47"/>
      <c r="H600" s="47" t="s">
        <v>2971</v>
      </c>
      <c r="I600" s="48" t="s">
        <v>2972</v>
      </c>
      <c r="J600" s="48">
        <v>54</v>
      </c>
      <c r="K600" s="48">
        <v>1</v>
      </c>
      <c r="L600" s="48">
        <v>641.5</v>
      </c>
      <c r="M600" s="82" t="s">
        <v>3806</v>
      </c>
    </row>
    <row r="601" spans="1:13" ht="32.299999999999997" customHeight="1" x14ac:dyDescent="0.25">
      <c r="A601" s="102">
        <v>599</v>
      </c>
      <c r="B601" s="103" t="s">
        <v>4945</v>
      </c>
      <c r="C601" s="78" t="s">
        <v>4124</v>
      </c>
      <c r="D601" s="46" t="s">
        <v>4123</v>
      </c>
      <c r="E601" s="47" t="s">
        <v>1972</v>
      </c>
      <c r="F601" s="47" t="s">
        <v>3904</v>
      </c>
      <c r="G601" s="47"/>
      <c r="H601" s="47" t="s">
        <v>2971</v>
      </c>
      <c r="I601" s="48" t="s">
        <v>2972</v>
      </c>
      <c r="J601" s="48">
        <v>244</v>
      </c>
      <c r="K601" s="48">
        <v>1</v>
      </c>
      <c r="L601" s="76" t="s">
        <v>2981</v>
      </c>
      <c r="M601" s="82" t="s">
        <v>3806</v>
      </c>
    </row>
    <row r="602" spans="1:13" ht="32.299999999999997" customHeight="1" x14ac:dyDescent="0.25">
      <c r="A602" s="102">
        <v>600</v>
      </c>
      <c r="B602" s="103" t="s">
        <v>4945</v>
      </c>
      <c r="C602" s="45" t="s">
        <v>4129</v>
      </c>
      <c r="D602" s="46" t="s">
        <v>4125</v>
      </c>
      <c r="E602" s="47" t="s">
        <v>4126</v>
      </c>
      <c r="F602" s="47" t="s">
        <v>3072</v>
      </c>
      <c r="G602" s="47"/>
      <c r="H602" s="47" t="s">
        <v>2971</v>
      </c>
      <c r="I602" s="48" t="s">
        <v>2972</v>
      </c>
      <c r="J602" s="48">
        <v>99</v>
      </c>
      <c r="K602" s="48">
        <v>1</v>
      </c>
      <c r="L602" s="76">
        <v>500</v>
      </c>
      <c r="M602" s="82" t="s">
        <v>3806</v>
      </c>
    </row>
    <row r="603" spans="1:13" ht="32.299999999999997" customHeight="1" x14ac:dyDescent="0.25">
      <c r="A603" s="102">
        <v>601</v>
      </c>
      <c r="B603" s="103" t="s">
        <v>4945</v>
      </c>
      <c r="C603" s="45" t="s">
        <v>4130</v>
      </c>
      <c r="D603" s="46" t="s">
        <v>4127</v>
      </c>
      <c r="E603" s="47" t="s">
        <v>4128</v>
      </c>
      <c r="F603" s="47" t="s">
        <v>4012</v>
      </c>
      <c r="G603" s="47" t="s">
        <v>3027</v>
      </c>
      <c r="H603" s="47" t="s">
        <v>2995</v>
      </c>
      <c r="I603" s="48" t="s">
        <v>2972</v>
      </c>
      <c r="J603" s="48">
        <v>104</v>
      </c>
      <c r="K603" s="48">
        <v>1</v>
      </c>
      <c r="L603" s="48">
        <v>297.3</v>
      </c>
      <c r="M603" s="82" t="s">
        <v>3806</v>
      </c>
    </row>
    <row r="604" spans="1:13" ht="32.299999999999997" customHeight="1" x14ac:dyDescent="0.25">
      <c r="A604" s="102">
        <v>602</v>
      </c>
      <c r="B604" s="103" t="s">
        <v>4945</v>
      </c>
      <c r="C604" s="45" t="s">
        <v>4133</v>
      </c>
      <c r="D604" s="46" t="s">
        <v>4131</v>
      </c>
      <c r="E604" s="47" t="s">
        <v>4132</v>
      </c>
      <c r="F604" s="47" t="s">
        <v>3996</v>
      </c>
      <c r="G604" s="47"/>
      <c r="H604" s="47" t="s">
        <v>2971</v>
      </c>
      <c r="I604" s="48" t="s">
        <v>2972</v>
      </c>
      <c r="J604" s="48">
        <v>200</v>
      </c>
      <c r="K604" s="48">
        <v>1</v>
      </c>
      <c r="L604" s="48">
        <v>927</v>
      </c>
      <c r="M604" s="82" t="s">
        <v>3806</v>
      </c>
    </row>
    <row r="605" spans="1:13" ht="32.299999999999997" customHeight="1" x14ac:dyDescent="0.25">
      <c r="A605" s="102">
        <v>603</v>
      </c>
      <c r="B605" s="103" t="s">
        <v>4945</v>
      </c>
      <c r="C605" s="45" t="s">
        <v>4137</v>
      </c>
      <c r="D605" s="46" t="s">
        <v>4134</v>
      </c>
      <c r="E605" s="47" t="s">
        <v>4135</v>
      </c>
      <c r="F605" s="47" t="s">
        <v>4136</v>
      </c>
      <c r="G605" s="47" t="s">
        <v>3027</v>
      </c>
      <c r="H605" s="47" t="s">
        <v>2971</v>
      </c>
      <c r="I605" s="48" t="s">
        <v>2972</v>
      </c>
      <c r="J605" s="48">
        <v>236</v>
      </c>
      <c r="K605" s="48">
        <v>1</v>
      </c>
      <c r="L605" s="48">
        <v>923.3</v>
      </c>
      <c r="M605" s="82" t="s">
        <v>3806</v>
      </c>
    </row>
    <row r="606" spans="1:13" ht="32.299999999999997" customHeight="1" x14ac:dyDescent="0.25">
      <c r="A606" s="102">
        <v>604</v>
      </c>
      <c r="B606" s="103" t="s">
        <v>4945</v>
      </c>
      <c r="C606" s="77" t="s">
        <v>4140</v>
      </c>
      <c r="D606" s="46" t="s">
        <v>4138</v>
      </c>
      <c r="E606" s="47" t="s">
        <v>4139</v>
      </c>
      <c r="F606" s="47" t="s">
        <v>3735</v>
      </c>
      <c r="G606" s="47"/>
      <c r="H606" s="47" t="s">
        <v>2971</v>
      </c>
      <c r="I606" s="48" t="s">
        <v>2972</v>
      </c>
      <c r="J606" s="48">
        <v>185</v>
      </c>
      <c r="K606" s="48">
        <v>1</v>
      </c>
      <c r="L606" s="48">
        <v>691.3</v>
      </c>
      <c r="M606" s="82" t="s">
        <v>3806</v>
      </c>
    </row>
    <row r="607" spans="1:13" ht="32.299999999999997" customHeight="1" x14ac:dyDescent="0.25">
      <c r="A607" s="102">
        <v>605</v>
      </c>
      <c r="B607" s="103" t="s">
        <v>4945</v>
      </c>
      <c r="C607" s="45" t="s">
        <v>4143</v>
      </c>
      <c r="D607" s="46" t="s">
        <v>4141</v>
      </c>
      <c r="E607" s="47" t="s">
        <v>4142</v>
      </c>
      <c r="F607" s="47" t="s">
        <v>3179</v>
      </c>
      <c r="G607" s="47" t="s">
        <v>3241</v>
      </c>
      <c r="H607" s="47" t="s">
        <v>2971</v>
      </c>
      <c r="I607" s="48" t="s">
        <v>2972</v>
      </c>
      <c r="J607" s="48">
        <v>240</v>
      </c>
      <c r="K607" s="48">
        <v>1</v>
      </c>
      <c r="L607" s="48">
        <v>153.80000000000001</v>
      </c>
      <c r="M607" s="82" t="s">
        <v>3806</v>
      </c>
    </row>
    <row r="608" spans="1:13" ht="32.299999999999997" customHeight="1" x14ac:dyDescent="0.25">
      <c r="A608" s="102">
        <v>606</v>
      </c>
      <c r="B608" s="103" t="s">
        <v>4945</v>
      </c>
      <c r="C608" s="78" t="s">
        <v>4146</v>
      </c>
      <c r="D608" s="46" t="s">
        <v>4144</v>
      </c>
      <c r="E608" s="47" t="s">
        <v>4145</v>
      </c>
      <c r="F608" s="47" t="s">
        <v>3992</v>
      </c>
      <c r="G608" s="47"/>
      <c r="H608" s="47" t="s">
        <v>3003</v>
      </c>
      <c r="I608" s="48" t="s">
        <v>2972</v>
      </c>
      <c r="J608" s="48">
        <v>228</v>
      </c>
      <c r="K608" s="48">
        <v>1</v>
      </c>
      <c r="L608" s="76" t="s">
        <v>2981</v>
      </c>
      <c r="M608" s="82" t="s">
        <v>4151</v>
      </c>
    </row>
    <row r="609" spans="1:13" ht="32.299999999999997" customHeight="1" x14ac:dyDescent="0.25">
      <c r="A609" s="102">
        <v>607</v>
      </c>
      <c r="B609" s="103" t="s">
        <v>4945</v>
      </c>
      <c r="C609" s="45" t="s">
        <v>4152</v>
      </c>
      <c r="D609" s="46" t="s">
        <v>4147</v>
      </c>
      <c r="E609" s="47" t="s">
        <v>4148</v>
      </c>
      <c r="F609" s="47" t="s">
        <v>4149</v>
      </c>
      <c r="G609" s="47" t="s">
        <v>3787</v>
      </c>
      <c r="H609" s="47" t="s">
        <v>4150</v>
      </c>
      <c r="I609" s="48" t="s">
        <v>2972</v>
      </c>
      <c r="J609" s="48">
        <v>106</v>
      </c>
      <c r="K609" s="48">
        <v>1</v>
      </c>
      <c r="L609" s="48">
        <v>782.4</v>
      </c>
      <c r="M609" s="82" t="s">
        <v>3527</v>
      </c>
    </row>
    <row r="610" spans="1:13" ht="32.299999999999997" customHeight="1" x14ac:dyDescent="0.25">
      <c r="A610" s="102">
        <v>608</v>
      </c>
      <c r="B610" s="103" t="s">
        <v>4945</v>
      </c>
      <c r="C610" s="45" t="s">
        <v>4157</v>
      </c>
      <c r="D610" s="46" t="s">
        <v>4153</v>
      </c>
      <c r="E610" s="47" t="s">
        <v>4154</v>
      </c>
      <c r="F610" s="47" t="s">
        <v>4155</v>
      </c>
      <c r="G610" s="47"/>
      <c r="H610" s="47" t="s">
        <v>4156</v>
      </c>
      <c r="I610" s="48" t="s">
        <v>2972</v>
      </c>
      <c r="J610" s="48">
        <v>208</v>
      </c>
      <c r="K610" s="48">
        <v>1</v>
      </c>
      <c r="L610" s="48">
        <v>153.80000000000001</v>
      </c>
      <c r="M610" s="82" t="s">
        <v>3527</v>
      </c>
    </row>
    <row r="611" spans="1:13" ht="32.299999999999997" customHeight="1" x14ac:dyDescent="0.25">
      <c r="A611" s="102">
        <v>609</v>
      </c>
      <c r="B611" s="103" t="s">
        <v>4945</v>
      </c>
      <c r="C611" s="45" t="s">
        <v>3765</v>
      </c>
      <c r="D611" s="46" t="s">
        <v>4158</v>
      </c>
      <c r="E611" s="47" t="s">
        <v>3764</v>
      </c>
      <c r="F611" s="47" t="s">
        <v>3017</v>
      </c>
      <c r="G611" s="47"/>
      <c r="H611" s="47" t="s">
        <v>2971</v>
      </c>
      <c r="I611" s="48" t="s">
        <v>2972</v>
      </c>
      <c r="J611" s="48">
        <v>121</v>
      </c>
      <c r="K611" s="48">
        <v>1</v>
      </c>
      <c r="L611" s="48">
        <v>741.3</v>
      </c>
      <c r="M611" s="82" t="s">
        <v>3527</v>
      </c>
    </row>
    <row r="612" spans="1:13" ht="32.299999999999997" customHeight="1" x14ac:dyDescent="0.25">
      <c r="A612" s="102">
        <v>610</v>
      </c>
      <c r="B612" s="103" t="s">
        <v>4945</v>
      </c>
      <c r="C612" s="45" t="s">
        <v>4308</v>
      </c>
      <c r="D612" s="46" t="s">
        <v>4159</v>
      </c>
      <c r="E612" s="47" t="s">
        <v>4160</v>
      </c>
      <c r="F612" s="47" t="s">
        <v>3093</v>
      </c>
      <c r="G612" s="47" t="s">
        <v>3107</v>
      </c>
      <c r="H612" s="47" t="s">
        <v>3003</v>
      </c>
      <c r="I612" s="48" t="s">
        <v>2972</v>
      </c>
      <c r="J612" s="48">
        <v>105</v>
      </c>
      <c r="K612" s="48">
        <v>2</v>
      </c>
      <c r="L612" s="48">
        <v>629.22</v>
      </c>
      <c r="M612" s="82" t="s">
        <v>3527</v>
      </c>
    </row>
    <row r="613" spans="1:13" ht="32.299999999999997" customHeight="1" x14ac:dyDescent="0.25">
      <c r="A613" s="102">
        <v>611</v>
      </c>
      <c r="B613" s="103" t="s">
        <v>4945</v>
      </c>
      <c r="C613" s="45" t="s">
        <v>4163</v>
      </c>
      <c r="D613" s="46" t="s">
        <v>4161</v>
      </c>
      <c r="E613" s="47" t="s">
        <v>4162</v>
      </c>
      <c r="F613" s="47" t="s">
        <v>4109</v>
      </c>
      <c r="G613" s="47" t="s">
        <v>4095</v>
      </c>
      <c r="H613" s="47" t="s">
        <v>2971</v>
      </c>
      <c r="I613" s="48" t="s">
        <v>2972</v>
      </c>
      <c r="J613" s="48">
        <v>359</v>
      </c>
      <c r="K613" s="48">
        <v>1</v>
      </c>
      <c r="L613" s="48">
        <v>297.3</v>
      </c>
      <c r="M613" s="82" t="s">
        <v>3527</v>
      </c>
    </row>
    <row r="614" spans="1:13" ht="32.299999999999997" customHeight="1" x14ac:dyDescent="0.25">
      <c r="A614" s="102">
        <v>612</v>
      </c>
      <c r="B614" s="103" t="s">
        <v>4945</v>
      </c>
      <c r="C614" s="45" t="s">
        <v>4167</v>
      </c>
      <c r="D614" s="46" t="s">
        <v>4164</v>
      </c>
      <c r="E614" s="47" t="s">
        <v>4165</v>
      </c>
      <c r="F614" s="47" t="s">
        <v>4166</v>
      </c>
      <c r="G614" s="47" t="s">
        <v>3499</v>
      </c>
      <c r="H614" s="47" t="s">
        <v>2995</v>
      </c>
      <c r="I614" s="48" t="s">
        <v>2972</v>
      </c>
      <c r="J614" s="48">
        <v>200</v>
      </c>
      <c r="K614" s="48">
        <v>1</v>
      </c>
      <c r="L614" s="48">
        <v>297.5</v>
      </c>
      <c r="M614" s="82" t="s">
        <v>3527</v>
      </c>
    </row>
    <row r="615" spans="1:13" ht="32.299999999999997" customHeight="1" x14ac:dyDescent="0.25">
      <c r="A615" s="102">
        <v>613</v>
      </c>
      <c r="B615" s="103" t="s">
        <v>4945</v>
      </c>
      <c r="C615" s="45" t="s">
        <v>4169</v>
      </c>
      <c r="D615" s="47" t="s">
        <v>4168</v>
      </c>
      <c r="E615" s="47" t="s">
        <v>1670</v>
      </c>
      <c r="F615" s="47" t="s">
        <v>3154</v>
      </c>
      <c r="G615" s="47"/>
      <c r="H615" s="47" t="s">
        <v>2971</v>
      </c>
      <c r="I615" s="48" t="s">
        <v>2972</v>
      </c>
      <c r="J615" s="48">
        <v>64</v>
      </c>
      <c r="K615" s="48">
        <v>1</v>
      </c>
      <c r="L615" s="48">
        <v>641.79999999999995</v>
      </c>
      <c r="M615" s="82" t="s">
        <v>3527</v>
      </c>
    </row>
    <row r="616" spans="1:13" ht="32.299999999999997" customHeight="1" x14ac:dyDescent="0.25">
      <c r="A616" s="102">
        <v>614</v>
      </c>
      <c r="B616" s="103" t="s">
        <v>4945</v>
      </c>
      <c r="C616" s="45" t="s">
        <v>3765</v>
      </c>
      <c r="D616" s="65" t="s">
        <v>4170</v>
      </c>
      <c r="E616" s="47" t="s">
        <v>3764</v>
      </c>
      <c r="F616" s="47" t="s">
        <v>3072</v>
      </c>
      <c r="G616" s="47"/>
      <c r="H616" s="47" t="s">
        <v>2971</v>
      </c>
      <c r="I616" s="48" t="s">
        <v>2972</v>
      </c>
      <c r="J616" s="48">
        <v>117</v>
      </c>
      <c r="K616" s="48">
        <v>1</v>
      </c>
      <c r="L616" s="48">
        <v>741.3</v>
      </c>
      <c r="M616" s="82" t="s">
        <v>3527</v>
      </c>
    </row>
    <row r="617" spans="1:13" ht="32.299999999999997" customHeight="1" x14ac:dyDescent="0.25">
      <c r="A617" s="102">
        <v>615</v>
      </c>
      <c r="B617" s="103" t="s">
        <v>4945</v>
      </c>
      <c r="C617" s="45" t="s">
        <v>4175</v>
      </c>
      <c r="D617" s="65" t="s">
        <v>4171</v>
      </c>
      <c r="E617" s="47" t="s">
        <v>4172</v>
      </c>
      <c r="F617" s="47" t="s">
        <v>4173</v>
      </c>
      <c r="G617" s="47" t="s">
        <v>4174</v>
      </c>
      <c r="H617" s="47" t="s">
        <v>2971</v>
      </c>
      <c r="I617" s="48" t="s">
        <v>2972</v>
      </c>
      <c r="J617" s="48">
        <v>192</v>
      </c>
      <c r="K617" s="122">
        <v>1</v>
      </c>
      <c r="L617" s="48">
        <v>153.19999999999999</v>
      </c>
      <c r="M617" s="82" t="s">
        <v>3527</v>
      </c>
    </row>
    <row r="618" spans="1:13" ht="32.299999999999997" customHeight="1" x14ac:dyDescent="0.25">
      <c r="A618" s="102">
        <v>616</v>
      </c>
      <c r="B618" s="103" t="s">
        <v>4945</v>
      </c>
      <c r="C618" s="45" t="s">
        <v>4178</v>
      </c>
      <c r="D618" s="47" t="s">
        <v>4176</v>
      </c>
      <c r="E618" s="47" t="s">
        <v>4177</v>
      </c>
      <c r="F618" s="47" t="s">
        <v>3232</v>
      </c>
      <c r="G618" s="47" t="s">
        <v>3241</v>
      </c>
      <c r="H618" s="47" t="s">
        <v>2971</v>
      </c>
      <c r="I618" s="48" t="s">
        <v>2972</v>
      </c>
      <c r="J618" s="48">
        <v>146</v>
      </c>
      <c r="K618" s="48">
        <v>1</v>
      </c>
      <c r="L618" s="48">
        <v>153.80000000000001</v>
      </c>
      <c r="M618" s="82" t="s">
        <v>3527</v>
      </c>
    </row>
    <row r="619" spans="1:13" ht="32.299999999999997" customHeight="1" x14ac:dyDescent="0.25">
      <c r="A619" s="102">
        <v>617</v>
      </c>
      <c r="B619" s="103" t="s">
        <v>4945</v>
      </c>
      <c r="C619" s="45" t="s">
        <v>4181</v>
      </c>
      <c r="D619" s="47" t="s">
        <v>4179</v>
      </c>
      <c r="E619" s="47" t="s">
        <v>3622</v>
      </c>
      <c r="F619" s="47" t="s">
        <v>3154</v>
      </c>
      <c r="G619" s="47" t="s">
        <v>4180</v>
      </c>
      <c r="H619" s="47" t="s">
        <v>2971</v>
      </c>
      <c r="I619" s="48" t="s">
        <v>2972</v>
      </c>
      <c r="J619" s="48">
        <v>242</v>
      </c>
      <c r="K619" s="48">
        <v>1</v>
      </c>
      <c r="L619" s="48">
        <v>408.4</v>
      </c>
      <c r="M619" s="82" t="s">
        <v>3527</v>
      </c>
    </row>
    <row r="620" spans="1:13" ht="32.299999999999997" customHeight="1" x14ac:dyDescent="0.25">
      <c r="A620" s="102">
        <v>618</v>
      </c>
      <c r="B620" s="103" t="s">
        <v>4945</v>
      </c>
      <c r="C620" s="78" t="s">
        <v>4184</v>
      </c>
      <c r="D620" s="47" t="s">
        <v>4182</v>
      </c>
      <c r="E620" s="47" t="s">
        <v>1972</v>
      </c>
      <c r="F620" s="47" t="s">
        <v>3992</v>
      </c>
      <c r="G620" s="47"/>
      <c r="H620" s="47" t="s">
        <v>4183</v>
      </c>
      <c r="I620" s="48" t="s">
        <v>2972</v>
      </c>
      <c r="J620" s="48">
        <v>282</v>
      </c>
      <c r="K620" s="48">
        <v>1</v>
      </c>
      <c r="L620" s="76" t="s">
        <v>3206</v>
      </c>
      <c r="M620" s="82" t="s">
        <v>3527</v>
      </c>
    </row>
    <row r="621" spans="1:13" ht="32.299999999999997" customHeight="1" x14ac:dyDescent="0.25">
      <c r="A621" s="102">
        <v>619</v>
      </c>
      <c r="B621" s="103" t="s">
        <v>4945</v>
      </c>
      <c r="C621" s="45" t="s">
        <v>4187</v>
      </c>
      <c r="D621" s="47" t="s">
        <v>4185</v>
      </c>
      <c r="E621" s="47" t="s">
        <v>4186</v>
      </c>
      <c r="F621" s="47" t="s">
        <v>3085</v>
      </c>
      <c r="G621" s="47"/>
      <c r="H621" s="47" t="s">
        <v>2971</v>
      </c>
      <c r="I621" s="48" t="s">
        <v>2972</v>
      </c>
      <c r="J621" s="48">
        <v>109</v>
      </c>
      <c r="K621" s="48">
        <v>1</v>
      </c>
      <c r="L621" s="48">
        <v>627.4</v>
      </c>
      <c r="M621" s="82" t="s">
        <v>3527</v>
      </c>
    </row>
    <row r="622" spans="1:13" ht="32.299999999999997" customHeight="1" x14ac:dyDescent="0.25">
      <c r="A622" s="102">
        <v>620</v>
      </c>
      <c r="B622" s="103" t="s">
        <v>4945</v>
      </c>
      <c r="C622" s="45" t="s">
        <v>4191</v>
      </c>
      <c r="D622" s="47" t="s">
        <v>4188</v>
      </c>
      <c r="E622" s="47" t="s">
        <v>4189</v>
      </c>
      <c r="F622" s="47" t="s">
        <v>4190</v>
      </c>
      <c r="G622" s="47" t="s">
        <v>2990</v>
      </c>
      <c r="H622" s="47" t="s">
        <v>2971</v>
      </c>
      <c r="I622" s="48" t="s">
        <v>2972</v>
      </c>
      <c r="J622" s="48">
        <v>197</v>
      </c>
      <c r="K622" s="48">
        <v>1</v>
      </c>
      <c r="L622" s="48">
        <v>741</v>
      </c>
      <c r="M622" s="82" t="s">
        <v>3527</v>
      </c>
    </row>
    <row r="623" spans="1:13" ht="32.299999999999997" customHeight="1" x14ac:dyDescent="0.25">
      <c r="A623" s="102">
        <v>621</v>
      </c>
      <c r="B623" s="103" t="s">
        <v>4945</v>
      </c>
      <c r="C623" s="45" t="s">
        <v>4194</v>
      </c>
      <c r="D623" s="47" t="s">
        <v>4192</v>
      </c>
      <c r="E623" s="47" t="s">
        <v>4193</v>
      </c>
      <c r="F623" s="47" t="s">
        <v>3623</v>
      </c>
      <c r="G623" s="47"/>
      <c r="H623" s="47" t="s">
        <v>2971</v>
      </c>
      <c r="I623" s="48" t="s">
        <v>2972</v>
      </c>
      <c r="J623" s="48">
        <v>64</v>
      </c>
      <c r="K623" s="48">
        <v>1</v>
      </c>
      <c r="L623" s="48">
        <v>741</v>
      </c>
      <c r="M623" s="82" t="s">
        <v>3527</v>
      </c>
    </row>
    <row r="624" spans="1:13" ht="32.299999999999997" customHeight="1" x14ac:dyDescent="0.25">
      <c r="A624" s="102">
        <v>622</v>
      </c>
      <c r="B624" s="103" t="s">
        <v>4945</v>
      </c>
      <c r="C624" s="78" t="s">
        <v>4197</v>
      </c>
      <c r="D624" s="47" t="s">
        <v>4195</v>
      </c>
      <c r="E624" s="47" t="s">
        <v>4196</v>
      </c>
      <c r="F624" s="47" t="s">
        <v>3539</v>
      </c>
      <c r="G624" s="47"/>
      <c r="H624" s="47" t="s">
        <v>3003</v>
      </c>
      <c r="I624" s="48" t="s">
        <v>2972</v>
      </c>
      <c r="J624" s="48">
        <v>182</v>
      </c>
      <c r="K624" s="48">
        <v>1</v>
      </c>
      <c r="L624" s="76" t="s">
        <v>3206</v>
      </c>
      <c r="M624" s="82" t="s">
        <v>3527</v>
      </c>
    </row>
    <row r="625" spans="1:13" ht="32.299999999999997" customHeight="1" x14ac:dyDescent="0.25">
      <c r="A625" s="102">
        <v>623</v>
      </c>
      <c r="B625" s="103" t="s">
        <v>4945</v>
      </c>
      <c r="C625" s="45" t="s">
        <v>4200</v>
      </c>
      <c r="D625" s="47" t="s">
        <v>4198</v>
      </c>
      <c r="E625" s="47" t="s">
        <v>4199</v>
      </c>
      <c r="F625" s="47" t="s">
        <v>3893</v>
      </c>
      <c r="G625" s="47" t="s">
        <v>3027</v>
      </c>
      <c r="H625" s="47" t="s">
        <v>2971</v>
      </c>
      <c r="I625" s="48" t="s">
        <v>2972</v>
      </c>
      <c r="J625" s="48">
        <v>214</v>
      </c>
      <c r="K625" s="48">
        <v>1</v>
      </c>
      <c r="L625" s="48">
        <v>631.70000000000005</v>
      </c>
      <c r="M625" s="82" t="s">
        <v>3527</v>
      </c>
    </row>
    <row r="626" spans="1:13" ht="32.299999999999997" customHeight="1" x14ac:dyDescent="0.25">
      <c r="A626" s="102">
        <v>624</v>
      </c>
      <c r="B626" s="103" t="s">
        <v>4945</v>
      </c>
      <c r="C626" s="45" t="s">
        <v>4204</v>
      </c>
      <c r="D626" s="47" t="s">
        <v>4201</v>
      </c>
      <c r="E626" s="47" t="s">
        <v>4202</v>
      </c>
      <c r="F626" s="47" t="s">
        <v>3405</v>
      </c>
      <c r="G626" s="47" t="s">
        <v>4203</v>
      </c>
      <c r="H626" s="47" t="s">
        <v>2971</v>
      </c>
      <c r="I626" s="48" t="s">
        <v>2972</v>
      </c>
      <c r="J626" s="48">
        <v>169</v>
      </c>
      <c r="K626" s="48">
        <v>1</v>
      </c>
      <c r="L626" s="48">
        <v>320</v>
      </c>
      <c r="M626" s="82" t="s">
        <v>3527</v>
      </c>
    </row>
    <row r="627" spans="1:13" ht="32.299999999999997" customHeight="1" x14ac:dyDescent="0.25">
      <c r="A627" s="102">
        <v>625</v>
      </c>
      <c r="B627" s="103" t="s">
        <v>4945</v>
      </c>
      <c r="C627" s="45" t="s">
        <v>4208</v>
      </c>
      <c r="D627" s="47" t="s">
        <v>4205</v>
      </c>
      <c r="E627" s="47" t="s">
        <v>4206</v>
      </c>
      <c r="F627" s="47" t="s">
        <v>3093</v>
      </c>
      <c r="G627" s="47" t="s">
        <v>3241</v>
      </c>
      <c r="H627" s="47" t="s">
        <v>4207</v>
      </c>
      <c r="I627" s="48" t="s">
        <v>2972</v>
      </c>
      <c r="J627" s="48">
        <v>295</v>
      </c>
      <c r="K627" s="48">
        <v>1</v>
      </c>
      <c r="L627" s="48">
        <v>400.14</v>
      </c>
      <c r="M627" s="82" t="s">
        <v>3527</v>
      </c>
    </row>
    <row r="628" spans="1:13" ht="32.299999999999997" customHeight="1" x14ac:dyDescent="0.25">
      <c r="A628" s="102">
        <v>626</v>
      </c>
      <c r="B628" s="103" t="s">
        <v>4945</v>
      </c>
      <c r="C628" s="45" t="s">
        <v>4211</v>
      </c>
      <c r="D628" s="47" t="s">
        <v>4209</v>
      </c>
      <c r="E628" s="47" t="s">
        <v>4210</v>
      </c>
      <c r="F628" s="47" t="s">
        <v>3274</v>
      </c>
      <c r="G628" s="47" t="s">
        <v>3027</v>
      </c>
      <c r="H628" s="47" t="s">
        <v>2971</v>
      </c>
      <c r="I628" s="48" t="s">
        <v>2972</v>
      </c>
      <c r="J628" s="48">
        <v>336</v>
      </c>
      <c r="K628" s="48">
        <v>1</v>
      </c>
      <c r="L628" s="48">
        <v>170</v>
      </c>
      <c r="M628" s="82" t="s">
        <v>3527</v>
      </c>
    </row>
    <row r="629" spans="1:13" ht="32.299999999999997" customHeight="1" x14ac:dyDescent="0.25">
      <c r="A629" s="102">
        <v>627</v>
      </c>
      <c r="B629" s="103" t="s">
        <v>4945</v>
      </c>
      <c r="C629" s="45" t="s">
        <v>4214</v>
      </c>
      <c r="D629" s="47" t="s">
        <v>4212</v>
      </c>
      <c r="E629" s="47" t="s">
        <v>4213</v>
      </c>
      <c r="F629" s="47" t="s">
        <v>3893</v>
      </c>
      <c r="G629" s="47" t="s">
        <v>3787</v>
      </c>
      <c r="H629" s="47" t="s">
        <v>2971</v>
      </c>
      <c r="I629" s="48" t="s">
        <v>2972</v>
      </c>
      <c r="J629" s="48">
        <v>212</v>
      </c>
      <c r="K629" s="48">
        <v>1</v>
      </c>
      <c r="L629" s="48">
        <v>340</v>
      </c>
      <c r="M629" s="82" t="s">
        <v>3527</v>
      </c>
    </row>
    <row r="630" spans="1:13" ht="32.299999999999997" customHeight="1" x14ac:dyDescent="0.25">
      <c r="A630" s="102">
        <v>628</v>
      </c>
      <c r="B630" s="103" t="s">
        <v>4945</v>
      </c>
      <c r="C630" s="45" t="s">
        <v>4229</v>
      </c>
      <c r="D630" s="47" t="s">
        <v>4215</v>
      </c>
      <c r="E630" s="47" t="s">
        <v>4216</v>
      </c>
      <c r="F630" s="47" t="s">
        <v>3154</v>
      </c>
      <c r="G630" s="47" t="s">
        <v>4217</v>
      </c>
      <c r="H630" s="47" t="s">
        <v>2971</v>
      </c>
      <c r="I630" s="48" t="s">
        <v>2972</v>
      </c>
      <c r="J630" s="48">
        <v>285</v>
      </c>
      <c r="K630" s="48">
        <v>2</v>
      </c>
      <c r="L630" s="48">
        <v>153.80000000000001</v>
      </c>
      <c r="M630" s="82" t="s">
        <v>3527</v>
      </c>
    </row>
    <row r="631" spans="1:13" ht="32.299999999999997" customHeight="1" x14ac:dyDescent="0.25">
      <c r="A631" s="102">
        <v>629</v>
      </c>
      <c r="B631" s="103" t="s">
        <v>4945</v>
      </c>
      <c r="C631" s="45" t="s">
        <v>4220</v>
      </c>
      <c r="D631" s="47" t="s">
        <v>4218</v>
      </c>
      <c r="E631" s="47" t="s">
        <v>4219</v>
      </c>
      <c r="F631" s="47" t="s">
        <v>3992</v>
      </c>
      <c r="G631" s="47"/>
      <c r="H631" s="47" t="s">
        <v>2971</v>
      </c>
      <c r="I631" s="48" t="s">
        <v>2972</v>
      </c>
      <c r="J631" s="48">
        <v>185</v>
      </c>
      <c r="K631" s="48">
        <v>1</v>
      </c>
      <c r="L631" s="48">
        <v>621</v>
      </c>
      <c r="M631" s="82" t="s">
        <v>3527</v>
      </c>
    </row>
    <row r="632" spans="1:13" ht="32.299999999999997" customHeight="1" x14ac:dyDescent="0.25">
      <c r="A632" s="102">
        <v>630</v>
      </c>
      <c r="B632" s="103" t="s">
        <v>4945</v>
      </c>
      <c r="C632" s="45" t="s">
        <v>4224</v>
      </c>
      <c r="D632" s="47" t="s">
        <v>4221</v>
      </c>
      <c r="E632" s="47" t="s">
        <v>4222</v>
      </c>
      <c r="F632" s="47" t="s">
        <v>3476</v>
      </c>
      <c r="G632" s="47" t="s">
        <v>4223</v>
      </c>
      <c r="H632" s="47" t="s">
        <v>2971</v>
      </c>
      <c r="I632" s="48" t="s">
        <v>2972</v>
      </c>
      <c r="J632" s="48">
        <v>64</v>
      </c>
      <c r="K632" s="48">
        <v>1</v>
      </c>
      <c r="L632" s="48">
        <v>700</v>
      </c>
      <c r="M632" s="82" t="s">
        <v>3527</v>
      </c>
    </row>
    <row r="633" spans="1:13" ht="32.299999999999997" customHeight="1" x14ac:dyDescent="0.25">
      <c r="A633" s="102">
        <v>631</v>
      </c>
      <c r="B633" s="103" t="s">
        <v>4945</v>
      </c>
      <c r="C633" s="45" t="s">
        <v>4230</v>
      </c>
      <c r="D633" s="47" t="s">
        <v>4225</v>
      </c>
      <c r="E633" s="47" t="s">
        <v>4226</v>
      </c>
      <c r="F633" s="47" t="s">
        <v>4227</v>
      </c>
      <c r="G633" s="47" t="s">
        <v>4228</v>
      </c>
      <c r="H633" s="47" t="s">
        <v>2971</v>
      </c>
      <c r="I633" s="48" t="s">
        <v>2972</v>
      </c>
      <c r="J633" s="48">
        <v>58</v>
      </c>
      <c r="K633" s="48">
        <v>2</v>
      </c>
      <c r="L633" s="48">
        <v>652</v>
      </c>
      <c r="M633" s="82" t="s">
        <v>3527</v>
      </c>
    </row>
    <row r="634" spans="1:13" ht="32.299999999999997" customHeight="1" x14ac:dyDescent="0.25">
      <c r="A634" s="102">
        <v>632</v>
      </c>
      <c r="B634" s="103" t="s">
        <v>4945</v>
      </c>
      <c r="C634" s="45" t="s">
        <v>4233</v>
      </c>
      <c r="D634" s="47" t="s">
        <v>4231</v>
      </c>
      <c r="E634" s="47" t="s">
        <v>4232</v>
      </c>
      <c r="F634" s="47" t="s">
        <v>3072</v>
      </c>
      <c r="G634" s="47"/>
      <c r="H634" s="47" t="s">
        <v>2971</v>
      </c>
      <c r="I634" s="48" t="s">
        <v>2972</v>
      </c>
      <c r="J634" s="48">
        <v>120</v>
      </c>
      <c r="K634" s="48">
        <v>1</v>
      </c>
      <c r="L634" s="48">
        <v>770</v>
      </c>
      <c r="M634" s="82" t="s">
        <v>3527</v>
      </c>
    </row>
    <row r="635" spans="1:13" ht="32.299999999999997" customHeight="1" x14ac:dyDescent="0.25">
      <c r="A635" s="102">
        <v>633</v>
      </c>
      <c r="B635" s="103" t="s">
        <v>4945</v>
      </c>
      <c r="C635" s="45" t="s">
        <v>4238</v>
      </c>
      <c r="D635" s="47" t="s">
        <v>4234</v>
      </c>
      <c r="E635" s="47" t="s">
        <v>4235</v>
      </c>
      <c r="F635" s="47" t="s">
        <v>4236</v>
      </c>
      <c r="G635" s="47" t="s">
        <v>4237</v>
      </c>
      <c r="H635" s="47" t="s">
        <v>2971</v>
      </c>
      <c r="I635" s="48" t="s">
        <v>2972</v>
      </c>
      <c r="J635" s="48">
        <v>336</v>
      </c>
      <c r="K635" s="48">
        <v>1</v>
      </c>
      <c r="L635" s="48">
        <v>621</v>
      </c>
      <c r="M635" s="82" t="s">
        <v>3527</v>
      </c>
    </row>
    <row r="636" spans="1:13" ht="32.299999999999997" customHeight="1" x14ac:dyDescent="0.25">
      <c r="A636" s="102">
        <v>634</v>
      </c>
      <c r="B636" s="103" t="s">
        <v>4945</v>
      </c>
      <c r="C636" s="45" t="s">
        <v>4243</v>
      </c>
      <c r="D636" s="47" t="s">
        <v>2329</v>
      </c>
      <c r="E636" s="47" t="s">
        <v>4241</v>
      </c>
      <c r="F636" s="47" t="s">
        <v>3800</v>
      </c>
      <c r="G636" s="47" t="s">
        <v>4239</v>
      </c>
      <c r="H636" s="47" t="s">
        <v>2971</v>
      </c>
      <c r="I636" s="48" t="s">
        <v>2972</v>
      </c>
      <c r="J636" s="48">
        <v>127</v>
      </c>
      <c r="K636" s="48">
        <v>1</v>
      </c>
      <c r="L636" s="48">
        <v>153.6</v>
      </c>
      <c r="M636" s="82" t="s">
        <v>3527</v>
      </c>
    </row>
    <row r="637" spans="1:13" ht="32.299999999999997" customHeight="1" x14ac:dyDescent="0.25">
      <c r="A637" s="102">
        <v>635</v>
      </c>
      <c r="B637" s="103" t="s">
        <v>4945</v>
      </c>
      <c r="C637" s="45" t="s">
        <v>4247</v>
      </c>
      <c r="D637" s="47" t="s">
        <v>4244</v>
      </c>
      <c r="E637" s="47" t="s">
        <v>4248</v>
      </c>
      <c r="F637" s="47" t="s">
        <v>4245</v>
      </c>
      <c r="G637" s="47" t="s">
        <v>4246</v>
      </c>
      <c r="H637" s="47" t="s">
        <v>2971</v>
      </c>
      <c r="I637" s="48" t="s">
        <v>2972</v>
      </c>
      <c r="J637" s="48">
        <v>136</v>
      </c>
      <c r="K637" s="48">
        <v>1</v>
      </c>
      <c r="L637" s="48">
        <v>153.19999999999999</v>
      </c>
      <c r="M637" s="82" t="s">
        <v>3527</v>
      </c>
    </row>
    <row r="638" spans="1:13" ht="32.299999999999997" customHeight="1" x14ac:dyDescent="0.25">
      <c r="A638" s="102">
        <v>636</v>
      </c>
      <c r="B638" s="103" t="s">
        <v>4945</v>
      </c>
      <c r="C638" s="45" t="s">
        <v>4191</v>
      </c>
      <c r="D638" s="47" t="s">
        <v>4249</v>
      </c>
      <c r="E638" s="47" t="s">
        <v>4189</v>
      </c>
      <c r="F638" s="47" t="s">
        <v>4250</v>
      </c>
      <c r="G638" s="47" t="s">
        <v>3063</v>
      </c>
      <c r="H638" s="47" t="s">
        <v>2971</v>
      </c>
      <c r="I638" s="48" t="s">
        <v>2972</v>
      </c>
      <c r="J638" s="48">
        <v>95</v>
      </c>
      <c r="K638" s="48">
        <v>1</v>
      </c>
      <c r="L638" s="48">
        <v>741</v>
      </c>
      <c r="M638" s="82" t="s">
        <v>3527</v>
      </c>
    </row>
    <row r="639" spans="1:13" ht="32.299999999999997" customHeight="1" x14ac:dyDescent="0.25">
      <c r="A639" s="102">
        <v>637</v>
      </c>
      <c r="B639" s="103" t="s">
        <v>4945</v>
      </c>
      <c r="C639" s="45" t="s">
        <v>4253</v>
      </c>
      <c r="D639" s="47" t="s">
        <v>4251</v>
      </c>
      <c r="E639" s="47" t="s">
        <v>4252</v>
      </c>
      <c r="F639" s="47" t="s">
        <v>3800</v>
      </c>
      <c r="G639" s="47"/>
      <c r="H639" s="47" t="s">
        <v>2971</v>
      </c>
      <c r="I639" s="48" t="s">
        <v>2972</v>
      </c>
      <c r="J639" s="48">
        <v>250</v>
      </c>
      <c r="K639" s="48">
        <v>1</v>
      </c>
      <c r="L639" s="48">
        <v>370</v>
      </c>
      <c r="M639" s="82" t="s">
        <v>3527</v>
      </c>
    </row>
    <row r="640" spans="1:13" ht="32.299999999999997" customHeight="1" x14ac:dyDescent="0.25">
      <c r="A640" s="102">
        <v>638</v>
      </c>
      <c r="B640" s="103" t="s">
        <v>4945</v>
      </c>
      <c r="C640" s="45" t="s">
        <v>4256</v>
      </c>
      <c r="D640" s="47" t="s">
        <v>4254</v>
      </c>
      <c r="E640" s="47" t="s">
        <v>4255</v>
      </c>
      <c r="F640" s="47" t="s">
        <v>3428</v>
      </c>
      <c r="G640" s="47"/>
      <c r="H640" s="47" t="s">
        <v>3941</v>
      </c>
      <c r="I640" s="48" t="s">
        <v>2972</v>
      </c>
      <c r="J640" s="48">
        <v>190</v>
      </c>
      <c r="K640" s="48">
        <v>1</v>
      </c>
      <c r="L640" s="48">
        <v>420</v>
      </c>
      <c r="M640" s="82" t="s">
        <v>3527</v>
      </c>
    </row>
    <row r="641" spans="1:13" ht="32.299999999999997" customHeight="1" x14ac:dyDescent="0.25">
      <c r="A641" s="102">
        <v>639</v>
      </c>
      <c r="B641" s="103" t="s">
        <v>4945</v>
      </c>
      <c r="C641" s="45" t="s">
        <v>4259</v>
      </c>
      <c r="D641" s="47" t="s">
        <v>4234</v>
      </c>
      <c r="E641" s="47" t="s">
        <v>4257</v>
      </c>
      <c r="F641" s="47" t="s">
        <v>3436</v>
      </c>
      <c r="G641" s="47" t="s">
        <v>4258</v>
      </c>
      <c r="H641" s="47" t="s">
        <v>2971</v>
      </c>
      <c r="I641" s="48" t="s">
        <v>2972</v>
      </c>
      <c r="J641" s="48">
        <v>267</v>
      </c>
      <c r="K641" s="48">
        <v>1</v>
      </c>
      <c r="L641" s="48">
        <v>621</v>
      </c>
      <c r="M641" s="82" t="s">
        <v>3527</v>
      </c>
    </row>
    <row r="642" spans="1:13" ht="32.299999999999997" customHeight="1" x14ac:dyDescent="0.25">
      <c r="A642" s="102">
        <v>640</v>
      </c>
      <c r="B642" s="103" t="s">
        <v>4945</v>
      </c>
      <c r="C642" s="78" t="s">
        <v>4262</v>
      </c>
      <c r="D642" s="47" t="s">
        <v>4260</v>
      </c>
      <c r="E642" s="47" t="s">
        <v>4261</v>
      </c>
      <c r="F642" s="47" t="s">
        <v>3992</v>
      </c>
      <c r="G642" s="47"/>
      <c r="H642" s="47" t="s">
        <v>2971</v>
      </c>
      <c r="I642" s="48" t="s">
        <v>2972</v>
      </c>
      <c r="J642" s="48">
        <v>122</v>
      </c>
      <c r="K642" s="48">
        <v>1</v>
      </c>
      <c r="L642" s="76" t="s">
        <v>2981</v>
      </c>
      <c r="M642" s="82" t="s">
        <v>3527</v>
      </c>
    </row>
    <row r="643" spans="1:13" ht="32.299999999999997" customHeight="1" x14ac:dyDescent="0.25">
      <c r="A643" s="102">
        <v>641</v>
      </c>
      <c r="B643" s="103" t="s">
        <v>4945</v>
      </c>
      <c r="C643" s="45" t="s">
        <v>4265</v>
      </c>
      <c r="D643" s="47" t="s">
        <v>4263</v>
      </c>
      <c r="E643" s="47" t="s">
        <v>4266</v>
      </c>
      <c r="F643" s="47" t="s">
        <v>3476</v>
      </c>
      <c r="G643" s="47" t="s">
        <v>4264</v>
      </c>
      <c r="H643" s="47" t="s">
        <v>2971</v>
      </c>
      <c r="I643" s="48" t="s">
        <v>2972</v>
      </c>
      <c r="J643" s="48">
        <v>72</v>
      </c>
      <c r="K643" s="48">
        <v>1</v>
      </c>
      <c r="L643" s="48">
        <v>641</v>
      </c>
      <c r="M643" s="82" t="s">
        <v>3527</v>
      </c>
    </row>
    <row r="644" spans="1:13" ht="32.299999999999997" customHeight="1" x14ac:dyDescent="0.25">
      <c r="A644" s="102">
        <v>642</v>
      </c>
      <c r="B644" s="103" t="s">
        <v>4945</v>
      </c>
      <c r="C644" s="45" t="s">
        <v>4271</v>
      </c>
      <c r="D644" s="47" t="s">
        <v>4267</v>
      </c>
      <c r="E644" s="47" t="s">
        <v>4268</v>
      </c>
      <c r="F644" s="47" t="s">
        <v>4269</v>
      </c>
      <c r="G644" s="47" t="s">
        <v>4270</v>
      </c>
      <c r="H644" s="47" t="s">
        <v>2971</v>
      </c>
      <c r="I644" s="48" t="s">
        <v>2972</v>
      </c>
      <c r="J644" s="48">
        <v>40</v>
      </c>
      <c r="K644" s="48">
        <v>1</v>
      </c>
      <c r="L644" s="48">
        <v>687</v>
      </c>
      <c r="M644" s="82" t="s">
        <v>3527</v>
      </c>
    </row>
    <row r="645" spans="1:13" ht="32.299999999999997" customHeight="1" x14ac:dyDescent="0.25">
      <c r="A645" s="102">
        <v>643</v>
      </c>
      <c r="B645" s="103" t="s">
        <v>4945</v>
      </c>
      <c r="C645" s="45" t="s">
        <v>4275</v>
      </c>
      <c r="D645" s="47" t="s">
        <v>4272</v>
      </c>
      <c r="E645" s="47" t="s">
        <v>4273</v>
      </c>
      <c r="F645" s="47" t="s">
        <v>3154</v>
      </c>
      <c r="G645" s="47" t="s">
        <v>4274</v>
      </c>
      <c r="H645" s="47" t="s">
        <v>2971</v>
      </c>
      <c r="I645" s="48" t="s">
        <v>2972</v>
      </c>
      <c r="J645" s="48">
        <v>361</v>
      </c>
      <c r="K645" s="48">
        <v>1</v>
      </c>
      <c r="L645" s="48">
        <v>899.221</v>
      </c>
      <c r="M645" s="82" t="s">
        <v>3527</v>
      </c>
    </row>
    <row r="646" spans="1:13" ht="32.299999999999997" customHeight="1" x14ac:dyDescent="0.25">
      <c r="A646" s="102">
        <v>644</v>
      </c>
      <c r="B646" s="103" t="s">
        <v>4945</v>
      </c>
      <c r="C646" s="78" t="s">
        <v>4277</v>
      </c>
      <c r="D646" s="47" t="s">
        <v>4276</v>
      </c>
      <c r="E646" s="47" t="s">
        <v>1972</v>
      </c>
      <c r="F646" s="47" t="s">
        <v>3992</v>
      </c>
      <c r="G646" s="47"/>
      <c r="H646" s="47" t="s">
        <v>2971</v>
      </c>
      <c r="I646" s="48" t="s">
        <v>2972</v>
      </c>
      <c r="J646" s="48">
        <v>224</v>
      </c>
      <c r="K646" s="48">
        <v>1</v>
      </c>
      <c r="L646" s="76" t="s">
        <v>2981</v>
      </c>
      <c r="M646" s="82" t="s">
        <v>3527</v>
      </c>
    </row>
    <row r="647" spans="1:13" ht="32.299999999999997" customHeight="1" x14ac:dyDescent="0.25">
      <c r="A647" s="102">
        <v>645</v>
      </c>
      <c r="B647" s="103" t="s">
        <v>4945</v>
      </c>
      <c r="C647" s="45" t="s">
        <v>4281</v>
      </c>
      <c r="D647" s="47" t="s">
        <v>4278</v>
      </c>
      <c r="E647" s="47" t="s">
        <v>4279</v>
      </c>
      <c r="F647" s="47" t="s">
        <v>4280</v>
      </c>
      <c r="G647" s="47"/>
      <c r="H647" s="47" t="s">
        <v>2971</v>
      </c>
      <c r="I647" s="48" t="s">
        <v>2972</v>
      </c>
      <c r="J647" s="48">
        <v>138</v>
      </c>
      <c r="K647" s="48">
        <v>1</v>
      </c>
      <c r="L647" s="48">
        <v>181.16</v>
      </c>
      <c r="M647" s="82" t="s">
        <v>3527</v>
      </c>
    </row>
    <row r="648" spans="1:13" ht="32.299999999999997" customHeight="1" x14ac:dyDescent="0.25">
      <c r="A648" s="102">
        <v>646</v>
      </c>
      <c r="B648" s="103" t="s">
        <v>4945</v>
      </c>
      <c r="C648" s="78" t="s">
        <v>4284</v>
      </c>
      <c r="D648" s="47" t="s">
        <v>4282</v>
      </c>
      <c r="E648" s="47" t="s">
        <v>4283</v>
      </c>
      <c r="F648" s="47" t="s">
        <v>3992</v>
      </c>
      <c r="G648" s="47"/>
      <c r="H648" s="47" t="s">
        <v>2971</v>
      </c>
      <c r="I648" s="48" t="s">
        <v>2972</v>
      </c>
      <c r="J648" s="48">
        <v>238</v>
      </c>
      <c r="K648" s="48">
        <v>1</v>
      </c>
      <c r="L648" s="76" t="s">
        <v>3595</v>
      </c>
      <c r="M648" s="82" t="s">
        <v>3527</v>
      </c>
    </row>
    <row r="649" spans="1:13" ht="32.299999999999997" customHeight="1" x14ac:dyDescent="0.25">
      <c r="A649" s="102">
        <v>647</v>
      </c>
      <c r="B649" s="103" t="s">
        <v>4945</v>
      </c>
      <c r="C649" s="78" t="s">
        <v>4286</v>
      </c>
      <c r="D649" s="47" t="s">
        <v>4285</v>
      </c>
      <c r="E649" s="47" t="s">
        <v>1974</v>
      </c>
      <c r="F649" s="47" t="s">
        <v>3992</v>
      </c>
      <c r="G649" s="47"/>
      <c r="H649" s="47" t="s">
        <v>3003</v>
      </c>
      <c r="I649" s="48" t="s">
        <v>2972</v>
      </c>
      <c r="J649" s="48">
        <v>340</v>
      </c>
      <c r="K649" s="48">
        <v>1</v>
      </c>
      <c r="L649" s="76" t="s">
        <v>3168</v>
      </c>
      <c r="M649" s="82" t="s">
        <v>3527</v>
      </c>
    </row>
    <row r="650" spans="1:13" ht="32.299999999999997" customHeight="1" x14ac:dyDescent="0.25">
      <c r="A650" s="102">
        <v>648</v>
      </c>
      <c r="B650" s="103" t="s">
        <v>4945</v>
      </c>
      <c r="C650" s="45" t="s">
        <v>4289</v>
      </c>
      <c r="D650" s="47" t="s">
        <v>4287</v>
      </c>
      <c r="E650" s="47" t="s">
        <v>4288</v>
      </c>
      <c r="F650" s="47" t="s">
        <v>3476</v>
      </c>
      <c r="G650" s="47" t="s">
        <v>3787</v>
      </c>
      <c r="H650" s="47" t="s">
        <v>2971</v>
      </c>
      <c r="I650" s="48" t="s">
        <v>2972</v>
      </c>
      <c r="J650" s="48">
        <v>61</v>
      </c>
      <c r="K650" s="48">
        <v>2</v>
      </c>
      <c r="L650" s="48">
        <v>700</v>
      </c>
      <c r="M650" s="82" t="s">
        <v>3527</v>
      </c>
    </row>
    <row r="651" spans="1:13" ht="32.299999999999997" customHeight="1" x14ac:dyDescent="0.25">
      <c r="A651" s="102">
        <v>649</v>
      </c>
      <c r="B651" s="103" t="s">
        <v>4945</v>
      </c>
      <c r="C651" s="45" t="s">
        <v>4293</v>
      </c>
      <c r="D651" s="47" t="s">
        <v>4290</v>
      </c>
      <c r="E651" s="47" t="s">
        <v>4291</v>
      </c>
      <c r="F651" s="47" t="s">
        <v>4292</v>
      </c>
      <c r="G651" s="47" t="s">
        <v>3027</v>
      </c>
      <c r="H651" s="47" t="s">
        <v>2971</v>
      </c>
      <c r="I651" s="48" t="s">
        <v>2972</v>
      </c>
      <c r="J651" s="48">
        <v>292</v>
      </c>
      <c r="K651" s="48">
        <v>1</v>
      </c>
      <c r="L651" s="48">
        <v>900</v>
      </c>
      <c r="M651" s="82" t="s">
        <v>3527</v>
      </c>
    </row>
    <row r="652" spans="1:13" ht="32.299999999999997" customHeight="1" x14ac:dyDescent="0.25">
      <c r="A652" s="102">
        <v>650</v>
      </c>
      <c r="B652" s="103" t="s">
        <v>4945</v>
      </c>
      <c r="C652" s="45" t="s">
        <v>4297</v>
      </c>
      <c r="D652" s="47" t="s">
        <v>4294</v>
      </c>
      <c r="E652" s="47" t="s">
        <v>2451</v>
      </c>
      <c r="F652" s="47" t="s">
        <v>4295</v>
      </c>
      <c r="G652" s="47" t="s">
        <v>4296</v>
      </c>
      <c r="H652" s="47" t="s">
        <v>2971</v>
      </c>
      <c r="I652" s="48" t="s">
        <v>2972</v>
      </c>
      <c r="J652" s="48">
        <v>256</v>
      </c>
      <c r="K652" s="48">
        <v>1</v>
      </c>
      <c r="L652" s="48">
        <v>621.29999999999995</v>
      </c>
      <c r="M652" s="82" t="s">
        <v>3527</v>
      </c>
    </row>
    <row r="653" spans="1:13" ht="32.299999999999997" customHeight="1" x14ac:dyDescent="0.25">
      <c r="A653" s="102">
        <v>651</v>
      </c>
      <c r="B653" s="103" t="s">
        <v>4945</v>
      </c>
      <c r="C653" s="45" t="s">
        <v>4300</v>
      </c>
      <c r="D653" s="47" t="s">
        <v>4298</v>
      </c>
      <c r="E653" s="47" t="s">
        <v>4241</v>
      </c>
      <c r="F653" s="47" t="s">
        <v>4299</v>
      </c>
      <c r="G653" s="47" t="s">
        <v>3013</v>
      </c>
      <c r="H653" s="47" t="s">
        <v>2971</v>
      </c>
      <c r="I653" s="48" t="s">
        <v>2972</v>
      </c>
      <c r="J653" s="48">
        <v>188</v>
      </c>
      <c r="K653" s="48">
        <v>1</v>
      </c>
      <c r="L653" s="48">
        <v>150</v>
      </c>
      <c r="M653" s="82" t="s">
        <v>3527</v>
      </c>
    </row>
    <row r="654" spans="1:13" ht="32.299999999999997" customHeight="1" x14ac:dyDescent="0.25">
      <c r="A654" s="102">
        <v>652</v>
      </c>
      <c r="B654" s="103" t="s">
        <v>4945</v>
      </c>
      <c r="C654" s="45" t="s">
        <v>4304</v>
      </c>
      <c r="D654" s="46" t="s">
        <v>4301</v>
      </c>
      <c r="E654" s="47" t="s">
        <v>4302</v>
      </c>
      <c r="F654" s="47" t="s">
        <v>4303</v>
      </c>
      <c r="G654" s="47" t="s">
        <v>3107</v>
      </c>
      <c r="H654" s="47" t="s">
        <v>2971</v>
      </c>
      <c r="I654" s="48" t="s">
        <v>2972</v>
      </c>
      <c r="J654" s="48">
        <v>350</v>
      </c>
      <c r="K654" s="48">
        <v>1</v>
      </c>
      <c r="L654" s="48">
        <v>153.19999999999999</v>
      </c>
      <c r="M654" s="82" t="s">
        <v>3527</v>
      </c>
    </row>
    <row r="655" spans="1:13" ht="32.299999999999997" customHeight="1" x14ac:dyDescent="0.25">
      <c r="A655" s="102">
        <v>653</v>
      </c>
      <c r="B655" s="103" t="s">
        <v>4945</v>
      </c>
      <c r="C655" s="45" t="s">
        <v>4307</v>
      </c>
      <c r="D655" s="46" t="s">
        <v>4305</v>
      </c>
      <c r="E655" s="47" t="s">
        <v>4306</v>
      </c>
      <c r="F655" s="47" t="s">
        <v>2980</v>
      </c>
      <c r="G655" s="47"/>
      <c r="H655" s="47" t="s">
        <v>2971</v>
      </c>
      <c r="I655" s="48" t="s">
        <v>2972</v>
      </c>
      <c r="J655" s="48">
        <v>108</v>
      </c>
      <c r="K655" s="48">
        <v>2</v>
      </c>
      <c r="L655" s="48">
        <v>720</v>
      </c>
      <c r="M655" s="82" t="s">
        <v>3527</v>
      </c>
    </row>
    <row r="656" spans="1:13" ht="32.299999999999997" customHeight="1" x14ac:dyDescent="0.25">
      <c r="A656" s="102">
        <v>654</v>
      </c>
      <c r="B656" s="103" t="s">
        <v>4945</v>
      </c>
      <c r="C656" s="45" t="s">
        <v>4313</v>
      </c>
      <c r="D656" s="46" t="s">
        <v>4309</v>
      </c>
      <c r="E656" s="47" t="s">
        <v>4310</v>
      </c>
      <c r="F656" s="47" t="s">
        <v>4311</v>
      </c>
      <c r="G656" s="47" t="s">
        <v>4312</v>
      </c>
      <c r="H656" s="47" t="s">
        <v>2971</v>
      </c>
      <c r="I656" s="48" t="s">
        <v>2972</v>
      </c>
      <c r="J656" s="48">
        <v>229</v>
      </c>
      <c r="K656" s="48">
        <v>2</v>
      </c>
      <c r="L656" s="48">
        <v>153.19999999999999</v>
      </c>
      <c r="M656" s="82" t="s">
        <v>3527</v>
      </c>
    </row>
    <row r="657" spans="1:13" ht="32.299999999999997" customHeight="1" x14ac:dyDescent="0.25">
      <c r="A657" s="102">
        <v>655</v>
      </c>
      <c r="B657" s="103" t="s">
        <v>4945</v>
      </c>
      <c r="C657" s="45" t="s">
        <v>4318</v>
      </c>
      <c r="D657" s="46" t="s">
        <v>4314</v>
      </c>
      <c r="E657" s="47" t="s">
        <v>4315</v>
      </c>
      <c r="F657" s="47" t="s">
        <v>4316</v>
      </c>
      <c r="G657" s="47" t="s">
        <v>4317</v>
      </c>
      <c r="H657" s="47" t="s">
        <v>2971</v>
      </c>
      <c r="I657" s="48" t="s">
        <v>2972</v>
      </c>
      <c r="J657" s="48">
        <v>110</v>
      </c>
      <c r="K657" s="48">
        <v>3</v>
      </c>
      <c r="L657" s="48">
        <v>720</v>
      </c>
      <c r="M657" s="82" t="s">
        <v>3527</v>
      </c>
    </row>
    <row r="658" spans="1:13" ht="32.299999999999997" customHeight="1" x14ac:dyDescent="0.25">
      <c r="A658" s="102">
        <v>656</v>
      </c>
      <c r="B658" s="103" t="s">
        <v>4945</v>
      </c>
      <c r="C658" s="45" t="s">
        <v>4325</v>
      </c>
      <c r="D658" s="46" t="s">
        <v>4323</v>
      </c>
      <c r="E658" s="47" t="s">
        <v>4324</v>
      </c>
      <c r="F658" s="47" t="s">
        <v>3274</v>
      </c>
      <c r="G658" s="47" t="s">
        <v>3241</v>
      </c>
      <c r="H658" s="47" t="s">
        <v>2971</v>
      </c>
      <c r="I658" s="48" t="s">
        <v>2972</v>
      </c>
      <c r="J658" s="48">
        <v>364</v>
      </c>
      <c r="K658" s="48">
        <v>1</v>
      </c>
      <c r="L658" s="48">
        <v>988</v>
      </c>
      <c r="M658" s="82" t="s">
        <v>3527</v>
      </c>
    </row>
    <row r="659" spans="1:13" ht="32.299999999999997" customHeight="1" x14ac:dyDescent="0.25">
      <c r="A659" s="102">
        <v>657</v>
      </c>
      <c r="B659" s="103" t="s">
        <v>4945</v>
      </c>
      <c r="C659" s="45" t="s">
        <v>4329</v>
      </c>
      <c r="D659" s="46" t="s">
        <v>4326</v>
      </c>
      <c r="E659" s="47" t="s">
        <v>4327</v>
      </c>
      <c r="F659" s="47" t="s">
        <v>4328</v>
      </c>
      <c r="G659" s="47" t="s">
        <v>3027</v>
      </c>
      <c r="H659" s="47" t="s">
        <v>2971</v>
      </c>
      <c r="I659" s="48" t="s">
        <v>2972</v>
      </c>
      <c r="J659" s="48">
        <v>112</v>
      </c>
      <c r="K659" s="48">
        <v>2</v>
      </c>
      <c r="L659" s="48">
        <v>643.29999999999995</v>
      </c>
      <c r="M659" s="82" t="s">
        <v>3527</v>
      </c>
    </row>
    <row r="660" spans="1:13" ht="32.299999999999997" customHeight="1" x14ac:dyDescent="0.25">
      <c r="A660" s="102">
        <v>658</v>
      </c>
      <c r="B660" s="103" t="s">
        <v>4945</v>
      </c>
      <c r="C660" s="45" t="s">
        <v>4333</v>
      </c>
      <c r="D660" s="46" t="s">
        <v>4330</v>
      </c>
      <c r="E660" s="47" t="s">
        <v>4331</v>
      </c>
      <c r="F660" s="47" t="s">
        <v>4328</v>
      </c>
      <c r="G660" s="47" t="s">
        <v>4332</v>
      </c>
      <c r="H660" s="47" t="s">
        <v>2971</v>
      </c>
      <c r="I660" s="48" t="s">
        <v>2972</v>
      </c>
      <c r="J660" s="48">
        <v>140</v>
      </c>
      <c r="K660" s="48">
        <v>3</v>
      </c>
      <c r="L660" s="48">
        <v>720</v>
      </c>
      <c r="M660" s="82" t="s">
        <v>3527</v>
      </c>
    </row>
    <row r="661" spans="1:13" ht="32.299999999999997" customHeight="1" x14ac:dyDescent="0.25">
      <c r="A661" s="102">
        <v>659</v>
      </c>
      <c r="B661" s="103" t="s">
        <v>4945</v>
      </c>
      <c r="C661" s="45" t="s">
        <v>4336</v>
      </c>
      <c r="D661" s="46" t="s">
        <v>4334</v>
      </c>
      <c r="E661" s="47" t="s">
        <v>4335</v>
      </c>
      <c r="F661" s="47" t="s">
        <v>3992</v>
      </c>
      <c r="G661" s="47" t="s">
        <v>3107</v>
      </c>
      <c r="H661" s="47" t="s">
        <v>2971</v>
      </c>
      <c r="I661" s="48" t="s">
        <v>2972</v>
      </c>
      <c r="J661" s="48">
        <v>246</v>
      </c>
      <c r="K661" s="48">
        <v>1</v>
      </c>
      <c r="L661" s="48">
        <v>629.25</v>
      </c>
      <c r="M661" s="82" t="s">
        <v>3527</v>
      </c>
    </row>
    <row r="662" spans="1:13" ht="32.299999999999997" customHeight="1" x14ac:dyDescent="0.25">
      <c r="A662" s="102">
        <v>660</v>
      </c>
      <c r="B662" s="103" t="s">
        <v>4945</v>
      </c>
      <c r="C662" s="78" t="s">
        <v>4339</v>
      </c>
      <c r="D662" s="46" t="s">
        <v>4337</v>
      </c>
      <c r="E662" s="47" t="s">
        <v>4338</v>
      </c>
      <c r="F662" s="47" t="s">
        <v>3992</v>
      </c>
      <c r="G662" s="47"/>
      <c r="H662" s="47" t="s">
        <v>3003</v>
      </c>
      <c r="I662" s="48" t="s">
        <v>2972</v>
      </c>
      <c r="J662" s="48">
        <v>386</v>
      </c>
      <c r="K662" s="48">
        <v>1</v>
      </c>
      <c r="L662" s="76" t="s">
        <v>2981</v>
      </c>
      <c r="M662" s="82" t="s">
        <v>3557</v>
      </c>
    </row>
    <row r="663" spans="1:13" ht="32.299999999999997" customHeight="1" x14ac:dyDescent="0.25">
      <c r="A663" s="102">
        <v>661</v>
      </c>
      <c r="B663" s="103" t="s">
        <v>4945</v>
      </c>
      <c r="C663" s="45" t="s">
        <v>4343</v>
      </c>
      <c r="D663" s="46" t="s">
        <v>4342</v>
      </c>
      <c r="E663" s="47" t="s">
        <v>4340</v>
      </c>
      <c r="F663" s="47" t="s">
        <v>4341</v>
      </c>
      <c r="G663" s="47"/>
      <c r="H663" s="47" t="s">
        <v>2971</v>
      </c>
      <c r="I663" s="48" t="s">
        <v>2972</v>
      </c>
      <c r="J663" s="48">
        <v>434</v>
      </c>
      <c r="K663" s="48">
        <v>1</v>
      </c>
      <c r="L663" s="48">
        <v>720</v>
      </c>
      <c r="M663" s="82" t="s">
        <v>3557</v>
      </c>
    </row>
    <row r="664" spans="1:13" ht="32.299999999999997" customHeight="1" x14ac:dyDescent="0.25">
      <c r="A664" s="102">
        <v>662</v>
      </c>
      <c r="B664" s="103" t="s">
        <v>4945</v>
      </c>
      <c r="C664" s="45" t="s">
        <v>4347</v>
      </c>
      <c r="D664" s="46" t="s">
        <v>4344</v>
      </c>
      <c r="E664" s="47" t="s">
        <v>4345</v>
      </c>
      <c r="F664" s="47"/>
      <c r="G664" s="47" t="s">
        <v>4346</v>
      </c>
      <c r="H664" s="47" t="s">
        <v>2971</v>
      </c>
      <c r="I664" s="48" t="s">
        <v>2972</v>
      </c>
      <c r="J664" s="48">
        <v>358</v>
      </c>
      <c r="K664" s="48">
        <v>1</v>
      </c>
      <c r="L664" s="48">
        <v>530</v>
      </c>
      <c r="M664" s="82" t="s">
        <v>3527</v>
      </c>
    </row>
    <row r="665" spans="1:13" ht="32.299999999999997" customHeight="1" x14ac:dyDescent="0.25">
      <c r="A665" s="102">
        <v>663</v>
      </c>
      <c r="B665" s="103" t="s">
        <v>4945</v>
      </c>
      <c r="C665" s="45" t="s">
        <v>4350</v>
      </c>
      <c r="D665" s="46" t="s">
        <v>4348</v>
      </c>
      <c r="E665" s="47" t="s">
        <v>4349</v>
      </c>
      <c r="F665" s="47" t="s">
        <v>3093</v>
      </c>
      <c r="G665" s="47" t="s">
        <v>3241</v>
      </c>
      <c r="H665" s="47" t="s">
        <v>2971</v>
      </c>
      <c r="I665" s="48" t="s">
        <v>2972</v>
      </c>
      <c r="J665" s="48">
        <v>130</v>
      </c>
      <c r="K665" s="48">
        <v>1</v>
      </c>
      <c r="L665" s="48">
        <v>911</v>
      </c>
      <c r="M665" s="82" t="s">
        <v>3527</v>
      </c>
    </row>
    <row r="666" spans="1:13" ht="32.299999999999997" customHeight="1" x14ac:dyDescent="0.25">
      <c r="A666" s="102">
        <v>664</v>
      </c>
      <c r="B666" s="103" t="s">
        <v>4945</v>
      </c>
      <c r="C666" s="45" t="s">
        <v>4355</v>
      </c>
      <c r="D666" s="46" t="s">
        <v>4351</v>
      </c>
      <c r="E666" s="47" t="s">
        <v>4352</v>
      </c>
      <c r="F666" s="47" t="s">
        <v>4353</v>
      </c>
      <c r="G666" s="47" t="s">
        <v>3499</v>
      </c>
      <c r="H666" s="47" t="s">
        <v>4354</v>
      </c>
      <c r="I666" s="48" t="s">
        <v>2972</v>
      </c>
      <c r="J666" s="48">
        <v>150</v>
      </c>
      <c r="K666" s="48">
        <v>1</v>
      </c>
      <c r="L666" s="48">
        <v>895.6</v>
      </c>
      <c r="M666" s="82" t="s">
        <v>3527</v>
      </c>
    </row>
    <row r="667" spans="1:13" ht="32.299999999999997" customHeight="1" x14ac:dyDescent="0.25">
      <c r="A667" s="102">
        <v>665</v>
      </c>
      <c r="B667" s="103" t="s">
        <v>4945</v>
      </c>
      <c r="C667" s="45" t="s">
        <v>4358</v>
      </c>
      <c r="D667" s="46" t="s">
        <v>4356</v>
      </c>
      <c r="E667" s="47" t="s">
        <v>4357</v>
      </c>
      <c r="F667" s="47" t="s">
        <v>3906</v>
      </c>
      <c r="G667" s="47" t="s">
        <v>3027</v>
      </c>
      <c r="H667" s="47" t="s">
        <v>3988</v>
      </c>
      <c r="I667" s="48" t="s">
        <v>2972</v>
      </c>
      <c r="J667" s="48">
        <v>152</v>
      </c>
      <c r="K667" s="48">
        <v>5</v>
      </c>
      <c r="L667" s="48">
        <v>419</v>
      </c>
      <c r="M667" s="82" t="s">
        <v>3527</v>
      </c>
    </row>
    <row r="668" spans="1:13" ht="32.299999999999997" customHeight="1" x14ac:dyDescent="0.25">
      <c r="A668" s="102">
        <v>666</v>
      </c>
      <c r="B668" s="103" t="s">
        <v>4945</v>
      </c>
      <c r="C668" s="45" t="s">
        <v>4435</v>
      </c>
      <c r="D668" s="46" t="s">
        <v>4359</v>
      </c>
      <c r="E668" s="47" t="s">
        <v>4360</v>
      </c>
      <c r="F668" s="47" t="s">
        <v>3954</v>
      </c>
      <c r="G668" s="47" t="s">
        <v>3027</v>
      </c>
      <c r="H668" s="47" t="s">
        <v>3382</v>
      </c>
      <c r="I668" s="48" t="s">
        <v>2972</v>
      </c>
      <c r="J668" s="48">
        <v>144</v>
      </c>
      <c r="K668" s="48">
        <v>1</v>
      </c>
      <c r="L668" s="48">
        <v>419</v>
      </c>
      <c r="M668" s="82" t="s">
        <v>3527</v>
      </c>
    </row>
    <row r="669" spans="1:13" ht="32.299999999999997" customHeight="1" x14ac:dyDescent="0.25">
      <c r="A669" s="102">
        <v>667</v>
      </c>
      <c r="B669" s="103" t="s">
        <v>4945</v>
      </c>
      <c r="C669" s="45" t="s">
        <v>4363</v>
      </c>
      <c r="D669" s="46" t="s">
        <v>4361</v>
      </c>
      <c r="E669" s="47" t="s">
        <v>4362</v>
      </c>
      <c r="F669" s="47" t="s">
        <v>3893</v>
      </c>
      <c r="G669" s="47" t="s">
        <v>3013</v>
      </c>
      <c r="H669" s="47" t="s">
        <v>2971</v>
      </c>
      <c r="I669" s="48" t="s">
        <v>2972</v>
      </c>
      <c r="J669" s="48">
        <v>59</v>
      </c>
      <c r="K669" s="48">
        <v>1</v>
      </c>
      <c r="L669" s="48">
        <v>790.2</v>
      </c>
      <c r="M669" s="82" t="s">
        <v>3527</v>
      </c>
    </row>
    <row r="670" spans="1:13" ht="32.299999999999997" customHeight="1" x14ac:dyDescent="0.25">
      <c r="A670" s="102">
        <v>668</v>
      </c>
      <c r="B670" s="103" t="s">
        <v>4945</v>
      </c>
      <c r="C670" s="45" t="s">
        <v>4365</v>
      </c>
      <c r="D670" s="46" t="s">
        <v>4364</v>
      </c>
      <c r="E670" s="47" t="s">
        <v>4362</v>
      </c>
      <c r="F670" s="47" t="s">
        <v>3893</v>
      </c>
      <c r="G670" s="47" t="s">
        <v>3027</v>
      </c>
      <c r="H670" s="47" t="s">
        <v>2971</v>
      </c>
      <c r="I670" s="48" t="s">
        <v>2972</v>
      </c>
      <c r="J670" s="48">
        <v>49</v>
      </c>
      <c r="K670" s="48">
        <v>1</v>
      </c>
      <c r="L670" s="48">
        <v>394</v>
      </c>
      <c r="M670" s="82" t="s">
        <v>3527</v>
      </c>
    </row>
    <row r="671" spans="1:13" ht="32.299999999999997" customHeight="1" x14ac:dyDescent="0.25">
      <c r="A671" s="102">
        <v>669</v>
      </c>
      <c r="B671" s="103" t="s">
        <v>4945</v>
      </c>
      <c r="C671" s="45" t="s">
        <v>4367</v>
      </c>
      <c r="D671" s="46" t="s">
        <v>4366</v>
      </c>
      <c r="E671" s="47" t="s">
        <v>4362</v>
      </c>
      <c r="F671" s="47" t="s">
        <v>3893</v>
      </c>
      <c r="G671" s="47" t="s">
        <v>3013</v>
      </c>
      <c r="H671" s="47" t="s">
        <v>2971</v>
      </c>
      <c r="I671" s="48" t="s">
        <v>2972</v>
      </c>
      <c r="J671" s="48">
        <v>59</v>
      </c>
      <c r="K671" s="48">
        <v>1</v>
      </c>
      <c r="L671" s="48">
        <v>394.5</v>
      </c>
      <c r="M671" s="82" t="s">
        <v>3527</v>
      </c>
    </row>
    <row r="672" spans="1:13" ht="32.299999999999997" customHeight="1" x14ac:dyDescent="0.25">
      <c r="A672" s="102">
        <v>670</v>
      </c>
      <c r="B672" s="103" t="s">
        <v>4945</v>
      </c>
      <c r="C672" s="45" t="s">
        <v>4371</v>
      </c>
      <c r="D672" s="46" t="s">
        <v>4368</v>
      </c>
      <c r="E672" s="47" t="s">
        <v>2451</v>
      </c>
      <c r="F672" s="47" t="s">
        <v>4369</v>
      </c>
      <c r="G672" s="47" t="s">
        <v>4370</v>
      </c>
      <c r="H672" s="47" t="s">
        <v>2971</v>
      </c>
      <c r="I672" s="48" t="s">
        <v>2972</v>
      </c>
      <c r="J672" s="48">
        <v>136</v>
      </c>
      <c r="K672" s="48">
        <v>1</v>
      </c>
      <c r="L672" s="48">
        <v>621.29999999999995</v>
      </c>
      <c r="M672" s="82" t="s">
        <v>3527</v>
      </c>
    </row>
    <row r="673" spans="1:13" ht="32.299999999999997" customHeight="1" x14ac:dyDescent="0.25">
      <c r="A673" s="102">
        <v>671</v>
      </c>
      <c r="B673" s="103" t="s">
        <v>4945</v>
      </c>
      <c r="C673" s="45" t="s">
        <v>4375</v>
      </c>
      <c r="D673" s="46" t="s">
        <v>4372</v>
      </c>
      <c r="E673" s="47" t="s">
        <v>4373</v>
      </c>
      <c r="F673" s="47" t="s">
        <v>3093</v>
      </c>
      <c r="G673" s="47" t="s">
        <v>3241</v>
      </c>
      <c r="H673" s="47" t="s">
        <v>4374</v>
      </c>
      <c r="I673" s="48" t="s">
        <v>2972</v>
      </c>
      <c r="J673" s="48">
        <v>250</v>
      </c>
      <c r="K673" s="48">
        <v>1</v>
      </c>
      <c r="L673" s="48">
        <v>445</v>
      </c>
      <c r="M673" s="82" t="s">
        <v>3527</v>
      </c>
    </row>
    <row r="674" spans="1:13" ht="32.299999999999997" customHeight="1" x14ac:dyDescent="0.25">
      <c r="A674" s="102">
        <v>672</v>
      </c>
      <c r="B674" s="103" t="s">
        <v>4945</v>
      </c>
      <c r="C674" s="45" t="s">
        <v>4378</v>
      </c>
      <c r="D674" s="46" t="s">
        <v>4376</v>
      </c>
      <c r="E674" s="47" t="s">
        <v>4160</v>
      </c>
      <c r="F674" s="47" t="s">
        <v>3093</v>
      </c>
      <c r="G674" s="47" t="s">
        <v>4377</v>
      </c>
      <c r="H674" s="47" t="s">
        <v>2971</v>
      </c>
      <c r="I674" s="48" t="s">
        <v>2972</v>
      </c>
      <c r="J674" s="48">
        <v>104</v>
      </c>
      <c r="K674" s="48">
        <v>5</v>
      </c>
      <c r="L674" s="48">
        <v>621.31700000000001</v>
      </c>
      <c r="M674" s="82" t="s">
        <v>3527</v>
      </c>
    </row>
    <row r="675" spans="1:13" ht="32.299999999999997" customHeight="1" x14ac:dyDescent="0.25">
      <c r="A675" s="102">
        <v>673</v>
      </c>
      <c r="B675" s="103" t="s">
        <v>4945</v>
      </c>
      <c r="C675" s="45" t="s">
        <v>4382</v>
      </c>
      <c r="D675" s="46" t="s">
        <v>4379</v>
      </c>
      <c r="E675" s="47" t="s">
        <v>4380</v>
      </c>
      <c r="F675" s="47"/>
      <c r="G675" s="47"/>
      <c r="H675" s="47" t="s">
        <v>4381</v>
      </c>
      <c r="I675" s="48" t="s">
        <v>2972</v>
      </c>
      <c r="J675" s="48">
        <v>372</v>
      </c>
      <c r="K675" s="48">
        <v>1</v>
      </c>
      <c r="L675" s="48">
        <v>823</v>
      </c>
      <c r="M675" s="82" t="s">
        <v>3527</v>
      </c>
    </row>
    <row r="676" spans="1:13" ht="32.299999999999997" customHeight="1" x14ac:dyDescent="0.25">
      <c r="A676" s="102">
        <v>674</v>
      </c>
      <c r="B676" s="103" t="s">
        <v>4945</v>
      </c>
      <c r="C676" s="48" t="s">
        <v>4386</v>
      </c>
      <c r="D676" s="46" t="s">
        <v>4383</v>
      </c>
      <c r="E676" s="47"/>
      <c r="F676" s="47" t="s">
        <v>4384</v>
      </c>
      <c r="G676" s="47" t="s">
        <v>4385</v>
      </c>
      <c r="H676" s="47" t="s">
        <v>2971</v>
      </c>
      <c r="I676" s="48" t="s">
        <v>2972</v>
      </c>
      <c r="J676" s="48">
        <v>169</v>
      </c>
      <c r="K676" s="48">
        <v>1</v>
      </c>
      <c r="L676" s="48" t="s">
        <v>3303</v>
      </c>
      <c r="M676" s="82" t="s">
        <v>3527</v>
      </c>
    </row>
    <row r="677" spans="1:13" ht="32.299999999999997" customHeight="1" x14ac:dyDescent="0.25">
      <c r="A677" s="102">
        <v>675</v>
      </c>
      <c r="B677" s="103" t="s">
        <v>4945</v>
      </c>
      <c r="C677" s="78" t="s">
        <v>4388</v>
      </c>
      <c r="D677" s="46" t="s">
        <v>4387</v>
      </c>
      <c r="E677" s="47" t="s">
        <v>1972</v>
      </c>
      <c r="F677" s="47" t="s">
        <v>3992</v>
      </c>
      <c r="G677" s="47"/>
      <c r="H677" s="47" t="s">
        <v>3003</v>
      </c>
      <c r="I677" s="48" t="s">
        <v>2972</v>
      </c>
      <c r="J677" s="48">
        <v>232</v>
      </c>
      <c r="K677" s="48">
        <v>1</v>
      </c>
      <c r="L677" s="76" t="s">
        <v>3703</v>
      </c>
      <c r="M677" s="82" t="s">
        <v>3527</v>
      </c>
    </row>
    <row r="678" spans="1:13" ht="32.299999999999997" customHeight="1" x14ac:dyDescent="0.25">
      <c r="A678" s="102">
        <v>676</v>
      </c>
      <c r="B678" s="103" t="s">
        <v>4945</v>
      </c>
      <c r="C678" s="45" t="s">
        <v>4392</v>
      </c>
      <c r="D678" s="46" t="s">
        <v>4389</v>
      </c>
      <c r="E678" s="47" t="s">
        <v>4390</v>
      </c>
      <c r="F678" s="47" t="s">
        <v>4391</v>
      </c>
      <c r="G678" s="47" t="s">
        <v>4296</v>
      </c>
      <c r="H678" s="47" t="s">
        <v>2971</v>
      </c>
      <c r="I678" s="48" t="s">
        <v>2972</v>
      </c>
      <c r="J678" s="48">
        <v>114</v>
      </c>
      <c r="K678" s="48">
        <v>2</v>
      </c>
      <c r="L678" s="48">
        <v>629.22</v>
      </c>
      <c r="M678" s="82" t="s">
        <v>3527</v>
      </c>
    </row>
    <row r="679" spans="1:13" ht="32.299999999999997" customHeight="1" x14ac:dyDescent="0.25">
      <c r="A679" s="102">
        <v>677</v>
      </c>
      <c r="B679" s="103" t="s">
        <v>4945</v>
      </c>
      <c r="C679" s="45" t="s">
        <v>4396</v>
      </c>
      <c r="D679" s="46" t="s">
        <v>4393</v>
      </c>
      <c r="E679" s="47" t="s">
        <v>1732</v>
      </c>
      <c r="F679" s="47" t="s">
        <v>4394</v>
      </c>
      <c r="G679" s="47" t="s">
        <v>4395</v>
      </c>
      <c r="H679" s="47" t="s">
        <v>2971</v>
      </c>
      <c r="I679" s="48" t="s">
        <v>2972</v>
      </c>
      <c r="J679" s="48">
        <v>342</v>
      </c>
      <c r="K679" s="48">
        <v>2</v>
      </c>
      <c r="L679" s="48" t="s">
        <v>3303</v>
      </c>
      <c r="M679" s="82" t="s">
        <v>3527</v>
      </c>
    </row>
    <row r="680" spans="1:13" ht="32.299999999999997" customHeight="1" x14ac:dyDescent="0.25">
      <c r="A680" s="102">
        <v>678</v>
      </c>
      <c r="B680" s="103" t="s">
        <v>4945</v>
      </c>
      <c r="C680" s="45" t="s">
        <v>4399</v>
      </c>
      <c r="D680" s="46" t="s">
        <v>4397</v>
      </c>
      <c r="E680" s="47" t="s">
        <v>4398</v>
      </c>
      <c r="F680" s="47" t="s">
        <v>3983</v>
      </c>
      <c r="G680" s="47" t="s">
        <v>3297</v>
      </c>
      <c r="H680" s="47" t="s">
        <v>2971</v>
      </c>
      <c r="I680" s="48" t="s">
        <v>2972</v>
      </c>
      <c r="J680" s="48">
        <v>180</v>
      </c>
      <c r="K680" s="48">
        <v>1</v>
      </c>
      <c r="L680" s="48" t="s">
        <v>3303</v>
      </c>
      <c r="M680" s="82" t="s">
        <v>3527</v>
      </c>
    </row>
    <row r="681" spans="1:13" ht="32.299999999999997" customHeight="1" x14ac:dyDescent="0.25">
      <c r="A681" s="102">
        <v>679</v>
      </c>
      <c r="B681" s="103" t="s">
        <v>4945</v>
      </c>
      <c r="C681" s="45" t="s">
        <v>4403</v>
      </c>
      <c r="D681" s="46" t="s">
        <v>4400</v>
      </c>
      <c r="E681" s="47" t="s">
        <v>4401</v>
      </c>
      <c r="F681" s="47"/>
      <c r="G681" s="47"/>
      <c r="H681" s="47" t="s">
        <v>4402</v>
      </c>
      <c r="I681" s="48" t="s">
        <v>2972</v>
      </c>
      <c r="J681" s="48">
        <v>376</v>
      </c>
      <c r="K681" s="48">
        <v>1</v>
      </c>
      <c r="L681" s="48">
        <v>813</v>
      </c>
      <c r="M681" s="82" t="s">
        <v>3527</v>
      </c>
    </row>
    <row r="682" spans="1:13" ht="32.299999999999997" customHeight="1" x14ac:dyDescent="0.25">
      <c r="A682" s="102">
        <v>680</v>
      </c>
      <c r="B682" s="103" t="s">
        <v>4945</v>
      </c>
      <c r="C682" s="45" t="s">
        <v>4407</v>
      </c>
      <c r="D682" s="46" t="s">
        <v>4404</v>
      </c>
      <c r="E682" s="47" t="s">
        <v>4405</v>
      </c>
      <c r="F682" s="47" t="s">
        <v>4406</v>
      </c>
      <c r="G682" s="47"/>
      <c r="H682" s="47" t="s">
        <v>2971</v>
      </c>
      <c r="I682" s="48" t="s">
        <v>2972</v>
      </c>
      <c r="J682" s="48">
        <v>226</v>
      </c>
      <c r="K682" s="48">
        <v>1</v>
      </c>
      <c r="L682" s="48">
        <v>150</v>
      </c>
      <c r="M682" s="82" t="s">
        <v>3527</v>
      </c>
    </row>
    <row r="683" spans="1:13" ht="32.299999999999997" customHeight="1" x14ac:dyDescent="0.25">
      <c r="A683" s="102">
        <v>681</v>
      </c>
      <c r="B683" s="103" t="s">
        <v>4945</v>
      </c>
      <c r="C683" s="45" t="s">
        <v>4411</v>
      </c>
      <c r="D683" s="46" t="s">
        <v>4408</v>
      </c>
      <c r="E683" s="47" t="s">
        <v>4409</v>
      </c>
      <c r="F683" s="47" t="s">
        <v>4410</v>
      </c>
      <c r="G683" s="47" t="s">
        <v>3793</v>
      </c>
      <c r="H683" s="47" t="s">
        <v>4150</v>
      </c>
      <c r="I683" s="48" t="s">
        <v>2972</v>
      </c>
      <c r="J683" s="48">
        <v>254</v>
      </c>
      <c r="K683" s="48">
        <v>1</v>
      </c>
      <c r="L683" s="48" t="s">
        <v>3303</v>
      </c>
      <c r="M683" s="82" t="s">
        <v>3527</v>
      </c>
    </row>
    <row r="684" spans="1:13" ht="32.299999999999997" customHeight="1" x14ac:dyDescent="0.25">
      <c r="A684" s="102">
        <v>682</v>
      </c>
      <c r="B684" s="103" t="s">
        <v>4945</v>
      </c>
      <c r="C684" s="45" t="s">
        <v>4415</v>
      </c>
      <c r="D684" s="46" t="s">
        <v>4412</v>
      </c>
      <c r="E684" s="47" t="s">
        <v>4413</v>
      </c>
      <c r="F684" s="47" t="s">
        <v>3645</v>
      </c>
      <c r="G684" s="47" t="s">
        <v>4414</v>
      </c>
      <c r="H684" s="47" t="s">
        <v>2971</v>
      </c>
      <c r="I684" s="48" t="s">
        <v>2972</v>
      </c>
      <c r="J684" s="48">
        <v>179</v>
      </c>
      <c r="K684" s="48">
        <v>1</v>
      </c>
      <c r="L684" s="48" t="s">
        <v>3303</v>
      </c>
      <c r="M684" s="82" t="s">
        <v>3527</v>
      </c>
    </row>
    <row r="685" spans="1:13" ht="32.299999999999997" customHeight="1" x14ac:dyDescent="0.25">
      <c r="A685" s="102">
        <v>683</v>
      </c>
      <c r="B685" s="103" t="s">
        <v>4945</v>
      </c>
      <c r="C685" s="45" t="s">
        <v>4419</v>
      </c>
      <c r="D685" s="46" t="s">
        <v>4416</v>
      </c>
      <c r="E685" s="47" t="s">
        <v>4417</v>
      </c>
      <c r="F685" s="47" t="s">
        <v>4418</v>
      </c>
      <c r="G685" s="47" t="s">
        <v>3769</v>
      </c>
      <c r="H685" s="47" t="s">
        <v>2971</v>
      </c>
      <c r="I685" s="48" t="s">
        <v>2972</v>
      </c>
      <c r="J685" s="48">
        <v>303</v>
      </c>
      <c r="K685" s="48">
        <v>1</v>
      </c>
      <c r="L685" s="48" t="s">
        <v>3303</v>
      </c>
      <c r="M685" s="82" t="s">
        <v>3527</v>
      </c>
    </row>
    <row r="686" spans="1:13" ht="32.299999999999997" customHeight="1" x14ac:dyDescent="0.25">
      <c r="A686" s="102">
        <v>684</v>
      </c>
      <c r="B686" s="103" t="s">
        <v>4945</v>
      </c>
      <c r="C686" s="45" t="s">
        <v>4423</v>
      </c>
      <c r="D686" s="46" t="s">
        <v>4420</v>
      </c>
      <c r="E686" s="47" t="s">
        <v>4421</v>
      </c>
      <c r="F686" s="47" t="s">
        <v>4422</v>
      </c>
      <c r="G686" s="47" t="s">
        <v>3027</v>
      </c>
      <c r="H686" s="47" t="s">
        <v>2971</v>
      </c>
      <c r="I686" s="48" t="s">
        <v>2972</v>
      </c>
      <c r="J686" s="48">
        <v>336</v>
      </c>
      <c r="K686" s="48">
        <v>1</v>
      </c>
      <c r="L686" s="48" t="s">
        <v>3303</v>
      </c>
      <c r="M686" s="82" t="s">
        <v>3527</v>
      </c>
    </row>
    <row r="687" spans="1:13" ht="32.299999999999997" customHeight="1" x14ac:dyDescent="0.25">
      <c r="A687" s="102">
        <v>685</v>
      </c>
      <c r="B687" s="103" t="s">
        <v>4945</v>
      </c>
      <c r="C687" s="45" t="s">
        <v>4426</v>
      </c>
      <c r="D687" s="46" t="s">
        <v>4424</v>
      </c>
      <c r="E687" s="47" t="s">
        <v>4425</v>
      </c>
      <c r="F687" s="47" t="s">
        <v>3645</v>
      </c>
      <c r="G687" s="47"/>
      <c r="H687" s="47" t="s">
        <v>2971</v>
      </c>
      <c r="I687" s="48" t="s">
        <v>2972</v>
      </c>
      <c r="J687" s="48">
        <v>166</v>
      </c>
      <c r="K687" s="48">
        <v>1</v>
      </c>
      <c r="L687" s="48" t="s">
        <v>3303</v>
      </c>
      <c r="M687" s="82" t="s">
        <v>3527</v>
      </c>
    </row>
    <row r="688" spans="1:13" ht="32.299999999999997" customHeight="1" x14ac:dyDescent="0.25">
      <c r="A688" s="102">
        <v>686</v>
      </c>
      <c r="B688" s="103" t="s">
        <v>4945</v>
      </c>
      <c r="C688" s="45" t="s">
        <v>4429</v>
      </c>
      <c r="D688" s="46" t="s">
        <v>4427</v>
      </c>
      <c r="E688" s="47" t="s">
        <v>4428</v>
      </c>
      <c r="F688" s="47" t="s">
        <v>3007</v>
      </c>
      <c r="G688" s="47" t="s">
        <v>3241</v>
      </c>
      <c r="H688" s="47" t="s">
        <v>2971</v>
      </c>
      <c r="I688" s="48" t="s">
        <v>2972</v>
      </c>
      <c r="J688" s="48">
        <v>152</v>
      </c>
      <c r="K688" s="48">
        <v>1</v>
      </c>
      <c r="L688" s="48">
        <v>153.80000000000001</v>
      </c>
      <c r="M688" s="82" t="s">
        <v>3527</v>
      </c>
    </row>
    <row r="689" spans="1:13" ht="32.299999999999997" customHeight="1" x14ac:dyDescent="0.25">
      <c r="A689" s="102">
        <v>687</v>
      </c>
      <c r="B689" s="103" t="s">
        <v>4945</v>
      </c>
      <c r="C689" s="45" t="s">
        <v>4432</v>
      </c>
      <c r="D689" s="46" t="s">
        <v>4430</v>
      </c>
      <c r="E689" s="47" t="s">
        <v>4431</v>
      </c>
      <c r="F689" s="47" t="s">
        <v>3992</v>
      </c>
      <c r="G689" s="47"/>
      <c r="H689" s="47" t="s">
        <v>2971</v>
      </c>
      <c r="I689" s="48" t="s">
        <v>2972</v>
      </c>
      <c r="J689" s="48">
        <v>386</v>
      </c>
      <c r="K689" s="48">
        <v>1</v>
      </c>
      <c r="L689" s="48">
        <v>495.1</v>
      </c>
      <c r="M689" s="82" t="s">
        <v>3527</v>
      </c>
    </row>
    <row r="690" spans="1:13" ht="32.299999999999997" customHeight="1" x14ac:dyDescent="0.25">
      <c r="A690" s="102">
        <v>688</v>
      </c>
      <c r="B690" s="103" t="s">
        <v>4945</v>
      </c>
      <c r="C690" s="78" t="s">
        <v>4434</v>
      </c>
      <c r="D690" s="46" t="s">
        <v>4433</v>
      </c>
      <c r="E690" s="47" t="s">
        <v>3619</v>
      </c>
      <c r="F690" s="47" t="s">
        <v>4384</v>
      </c>
      <c r="G690" s="47"/>
      <c r="H690" s="47" t="s">
        <v>3003</v>
      </c>
      <c r="I690" s="48" t="s">
        <v>2972</v>
      </c>
      <c r="J690" s="48">
        <v>321</v>
      </c>
      <c r="K690" s="48">
        <v>2</v>
      </c>
      <c r="L690" s="76" t="s">
        <v>2981</v>
      </c>
      <c r="M690" s="82" t="s">
        <v>3557</v>
      </c>
    </row>
    <row r="691" spans="1:13" ht="32.299999999999997" customHeight="1" x14ac:dyDescent="0.25">
      <c r="A691" s="102">
        <v>689</v>
      </c>
      <c r="B691" s="103" t="s">
        <v>4945</v>
      </c>
      <c r="C691" s="45" t="s">
        <v>4438</v>
      </c>
      <c r="D691" s="46" t="s">
        <v>4436</v>
      </c>
      <c r="E691" s="47" t="s">
        <v>4437</v>
      </c>
      <c r="F691" s="47" t="s">
        <v>3992</v>
      </c>
      <c r="G691" s="47"/>
      <c r="H691" s="47" t="s">
        <v>2971</v>
      </c>
      <c r="I691" s="48" t="s">
        <v>2972</v>
      </c>
      <c r="J691" s="48">
        <v>242</v>
      </c>
      <c r="K691" s="48">
        <v>3</v>
      </c>
      <c r="L691" s="48">
        <v>621.9</v>
      </c>
      <c r="M691" s="82" t="s">
        <v>3527</v>
      </c>
    </row>
    <row r="692" spans="1:13" ht="32.299999999999997" customHeight="1" x14ac:dyDescent="0.25">
      <c r="A692" s="102">
        <v>690</v>
      </c>
      <c r="B692" s="103" t="s">
        <v>4945</v>
      </c>
      <c r="C692" s="45" t="s">
        <v>4441</v>
      </c>
      <c r="D692" s="46" t="s">
        <v>4440</v>
      </c>
      <c r="E692" s="47" t="s">
        <v>4439</v>
      </c>
      <c r="F692" s="47" t="s">
        <v>4149</v>
      </c>
      <c r="G692" s="47"/>
      <c r="H692" s="47" t="s">
        <v>3692</v>
      </c>
      <c r="I692" s="48" t="s">
        <v>2972</v>
      </c>
      <c r="J692" s="48">
        <v>300</v>
      </c>
      <c r="K692" s="48">
        <v>1</v>
      </c>
      <c r="L692" s="48">
        <v>495.6</v>
      </c>
      <c r="M692" s="82" t="s">
        <v>3527</v>
      </c>
    </row>
    <row r="693" spans="1:13" ht="32.299999999999997" customHeight="1" x14ac:dyDescent="0.25">
      <c r="A693" s="102">
        <v>691</v>
      </c>
      <c r="B693" s="103" t="s">
        <v>4945</v>
      </c>
      <c r="C693" s="45" t="s">
        <v>4444</v>
      </c>
      <c r="D693" s="46" t="s">
        <v>4442</v>
      </c>
      <c r="E693" s="47" t="s">
        <v>4443</v>
      </c>
      <c r="F693" s="47" t="s">
        <v>4447</v>
      </c>
      <c r="G693" s="47" t="s">
        <v>3510</v>
      </c>
      <c r="H693" s="47" t="s">
        <v>2971</v>
      </c>
      <c r="I693" s="48" t="s">
        <v>2972</v>
      </c>
      <c r="J693" s="48">
        <v>330</v>
      </c>
      <c r="K693" s="48">
        <v>1</v>
      </c>
      <c r="L693" s="48">
        <v>307</v>
      </c>
      <c r="M693" s="82" t="s">
        <v>3527</v>
      </c>
    </row>
    <row r="694" spans="1:13" ht="32.299999999999997" customHeight="1" x14ac:dyDescent="0.25">
      <c r="A694" s="102">
        <v>692</v>
      </c>
      <c r="B694" s="103" t="s">
        <v>4945</v>
      </c>
      <c r="C694" s="45" t="s">
        <v>4449</v>
      </c>
      <c r="D694" s="46" t="s">
        <v>4445</v>
      </c>
      <c r="E694" s="47" t="s">
        <v>4446</v>
      </c>
      <c r="F694" s="47" t="s">
        <v>4448</v>
      </c>
      <c r="G694" s="47" t="s">
        <v>3666</v>
      </c>
      <c r="H694" s="47" t="s">
        <v>2971</v>
      </c>
      <c r="I694" s="48" t="s">
        <v>2972</v>
      </c>
      <c r="J694" s="48">
        <v>248</v>
      </c>
      <c r="K694" s="48">
        <v>1</v>
      </c>
      <c r="L694" s="48">
        <v>153.19999999999999</v>
      </c>
      <c r="M694" s="82" t="s">
        <v>3527</v>
      </c>
    </row>
    <row r="695" spans="1:13" ht="32.299999999999997" customHeight="1" x14ac:dyDescent="0.25">
      <c r="A695" s="102">
        <v>693</v>
      </c>
      <c r="B695" s="103" t="s">
        <v>4945</v>
      </c>
      <c r="C695" s="45" t="s">
        <v>4454</v>
      </c>
      <c r="D695" s="46" t="s">
        <v>4450</v>
      </c>
      <c r="E695" s="47" t="s">
        <v>4451</v>
      </c>
      <c r="F695" s="47" t="s">
        <v>4452</v>
      </c>
      <c r="G695" s="47" t="s">
        <v>4453</v>
      </c>
      <c r="H695" s="47" t="s">
        <v>2971</v>
      </c>
      <c r="I695" s="48" t="s">
        <v>2972</v>
      </c>
      <c r="J695" s="48">
        <v>328</v>
      </c>
      <c r="K695" s="48">
        <v>1</v>
      </c>
      <c r="L695" s="48">
        <v>814</v>
      </c>
      <c r="M695" s="82" t="s">
        <v>3527</v>
      </c>
    </row>
    <row r="696" spans="1:13" ht="32.299999999999997" customHeight="1" x14ac:dyDescent="0.25">
      <c r="A696" s="102">
        <v>694</v>
      </c>
      <c r="B696" s="103" t="s">
        <v>4945</v>
      </c>
      <c r="C696" s="45" t="s">
        <v>4459</v>
      </c>
      <c r="D696" s="46" t="s">
        <v>4455</v>
      </c>
      <c r="E696" s="47" t="s">
        <v>4160</v>
      </c>
      <c r="F696" s="47" t="s">
        <v>3093</v>
      </c>
      <c r="G696" s="47" t="s">
        <v>4456</v>
      </c>
      <c r="H696" s="47" t="s">
        <v>2971</v>
      </c>
      <c r="I696" s="48" t="s">
        <v>2972</v>
      </c>
      <c r="J696" s="48">
        <v>110</v>
      </c>
      <c r="K696" s="48">
        <v>3</v>
      </c>
      <c r="L696" s="48">
        <v>621.80999999999995</v>
      </c>
      <c r="M696" s="82" t="s">
        <v>3527</v>
      </c>
    </row>
    <row r="697" spans="1:13" ht="32.299999999999997" customHeight="1" x14ac:dyDescent="0.25">
      <c r="A697" s="102">
        <v>695</v>
      </c>
      <c r="B697" s="103" t="s">
        <v>4945</v>
      </c>
      <c r="C697" s="45" t="s">
        <v>4460</v>
      </c>
      <c r="D697" s="46" t="s">
        <v>4457</v>
      </c>
      <c r="E697" s="47" t="s">
        <v>4160</v>
      </c>
      <c r="F697" s="47" t="s">
        <v>3093</v>
      </c>
      <c r="G697" s="47" t="s">
        <v>4458</v>
      </c>
      <c r="H697" s="47" t="s">
        <v>2971</v>
      </c>
      <c r="I697" s="48" t="s">
        <v>2972</v>
      </c>
      <c r="J697" s="48">
        <v>108</v>
      </c>
      <c r="K697" s="48">
        <v>1</v>
      </c>
      <c r="L697" s="48">
        <v>621.79999999999995</v>
      </c>
      <c r="M697" s="82" t="s">
        <v>3527</v>
      </c>
    </row>
    <row r="698" spans="1:13" ht="32.299999999999997" customHeight="1" x14ac:dyDescent="0.25">
      <c r="A698" s="102">
        <v>696</v>
      </c>
      <c r="B698" s="103" t="s">
        <v>4945</v>
      </c>
      <c r="C698" s="45" t="s">
        <v>4463</v>
      </c>
      <c r="D698" s="46" t="s">
        <v>4461</v>
      </c>
      <c r="E698" s="47" t="s">
        <v>4050</v>
      </c>
      <c r="F698" s="47" t="s">
        <v>3645</v>
      </c>
      <c r="G698" s="47" t="s">
        <v>4462</v>
      </c>
      <c r="H698" s="47" t="s">
        <v>2971</v>
      </c>
      <c r="I698" s="48" t="s">
        <v>2972</v>
      </c>
      <c r="J698" s="48">
        <v>247</v>
      </c>
      <c r="K698" s="48">
        <v>1</v>
      </c>
      <c r="L698" s="48">
        <v>297.5</v>
      </c>
      <c r="M698" s="82" t="s">
        <v>3527</v>
      </c>
    </row>
    <row r="699" spans="1:13" ht="32.299999999999997" customHeight="1" x14ac:dyDescent="0.25">
      <c r="A699" s="102">
        <v>697</v>
      </c>
      <c r="B699" s="103" t="s">
        <v>4945</v>
      </c>
      <c r="C699" s="45" t="s">
        <v>4465</v>
      </c>
      <c r="D699" s="46" t="s">
        <v>4464</v>
      </c>
      <c r="E699" s="47" t="s">
        <v>4362</v>
      </c>
      <c r="F699" s="47" t="s">
        <v>3893</v>
      </c>
      <c r="G699" s="47" t="s">
        <v>3013</v>
      </c>
      <c r="H699" s="47" t="s">
        <v>2971</v>
      </c>
      <c r="I699" s="48" t="s">
        <v>2972</v>
      </c>
      <c r="J699" s="48">
        <v>42</v>
      </c>
      <c r="K699" s="48">
        <v>1</v>
      </c>
      <c r="L699" s="48">
        <v>387.2</v>
      </c>
      <c r="M699" s="82" t="s">
        <v>3527</v>
      </c>
    </row>
    <row r="700" spans="1:13" ht="32.299999999999997" customHeight="1" x14ac:dyDescent="0.25">
      <c r="A700" s="102">
        <v>698</v>
      </c>
      <c r="B700" s="103" t="s">
        <v>4945</v>
      </c>
      <c r="C700" s="45" t="s">
        <v>4466</v>
      </c>
      <c r="D700" s="46" t="s">
        <v>4361</v>
      </c>
      <c r="E700" s="47" t="s">
        <v>4362</v>
      </c>
      <c r="F700" s="47" t="s">
        <v>3893</v>
      </c>
      <c r="G700" s="47" t="s">
        <v>3013</v>
      </c>
      <c r="H700" s="47" t="s">
        <v>2971</v>
      </c>
      <c r="I700" s="48" t="s">
        <v>2972</v>
      </c>
      <c r="J700" s="48">
        <v>58</v>
      </c>
      <c r="K700" s="48">
        <v>1</v>
      </c>
      <c r="L700" s="48">
        <v>745</v>
      </c>
      <c r="M700" s="82" t="s">
        <v>3527</v>
      </c>
    </row>
    <row r="701" spans="1:13" ht="32.299999999999997" customHeight="1" x14ac:dyDescent="0.25">
      <c r="A701" s="102">
        <v>699</v>
      </c>
      <c r="B701" s="103" t="s">
        <v>4945</v>
      </c>
      <c r="C701" s="45" t="s">
        <v>4470</v>
      </c>
      <c r="D701" s="46" t="s">
        <v>4467</v>
      </c>
      <c r="E701" s="47"/>
      <c r="F701" s="47" t="s">
        <v>4468</v>
      </c>
      <c r="G701" s="47" t="s">
        <v>4469</v>
      </c>
      <c r="H701" s="47" t="s">
        <v>2971</v>
      </c>
      <c r="I701" s="48" t="s">
        <v>2972</v>
      </c>
      <c r="J701" s="48">
        <v>121</v>
      </c>
      <c r="K701" s="48">
        <v>1</v>
      </c>
      <c r="L701" s="48">
        <v>320</v>
      </c>
      <c r="M701" s="82" t="s">
        <v>3527</v>
      </c>
    </row>
    <row r="702" spans="1:13" ht="32.299999999999997" customHeight="1" x14ac:dyDescent="0.25">
      <c r="A702" s="102">
        <v>700</v>
      </c>
      <c r="B702" s="103" t="s">
        <v>4945</v>
      </c>
      <c r="C702" s="45" t="s">
        <v>4473</v>
      </c>
      <c r="D702" s="46" t="s">
        <v>4471</v>
      </c>
      <c r="E702" s="47"/>
      <c r="F702" s="47" t="s">
        <v>3645</v>
      </c>
      <c r="G702" s="47" t="s">
        <v>4472</v>
      </c>
      <c r="H702" s="47" t="s">
        <v>4150</v>
      </c>
      <c r="I702" s="48" t="s">
        <v>2972</v>
      </c>
      <c r="J702" s="48">
        <v>214</v>
      </c>
      <c r="K702" s="48">
        <v>1</v>
      </c>
      <c r="L702" s="48" t="s">
        <v>3303</v>
      </c>
      <c r="M702" s="82" t="s">
        <v>3527</v>
      </c>
    </row>
    <row r="703" spans="1:13" ht="32.299999999999997" customHeight="1" x14ac:dyDescent="0.25">
      <c r="A703" s="102">
        <v>701</v>
      </c>
      <c r="B703" s="103" t="s">
        <v>4945</v>
      </c>
      <c r="C703" s="45" t="s">
        <v>4478</v>
      </c>
      <c r="D703" s="46" t="s">
        <v>4474</v>
      </c>
      <c r="E703" s="47" t="s">
        <v>4475</v>
      </c>
      <c r="F703" s="47" t="s">
        <v>4476</v>
      </c>
      <c r="G703" s="47" t="s">
        <v>3013</v>
      </c>
      <c r="H703" s="47" t="s">
        <v>4477</v>
      </c>
      <c r="I703" s="48" t="s">
        <v>2972</v>
      </c>
      <c r="J703" s="48">
        <v>132</v>
      </c>
      <c r="K703" s="48">
        <v>1</v>
      </c>
      <c r="L703" s="48">
        <v>778.2</v>
      </c>
      <c r="M703" s="82" t="s">
        <v>3557</v>
      </c>
    </row>
    <row r="704" spans="1:13" ht="32.299999999999997" customHeight="1" x14ac:dyDescent="0.25">
      <c r="A704" s="102">
        <v>702</v>
      </c>
      <c r="B704" s="103" t="s">
        <v>4945</v>
      </c>
      <c r="C704" s="45" t="s">
        <v>4481</v>
      </c>
      <c r="D704" s="46" t="s">
        <v>4479</v>
      </c>
      <c r="E704" s="47" t="s">
        <v>4480</v>
      </c>
      <c r="F704" s="47" t="s">
        <v>3154</v>
      </c>
      <c r="G704" s="47">
        <v>2014</v>
      </c>
      <c r="H704" s="47" t="s">
        <v>2971</v>
      </c>
      <c r="I704" s="48" t="s">
        <v>2972</v>
      </c>
      <c r="J704" s="48">
        <v>192</v>
      </c>
      <c r="K704" s="48">
        <v>1</v>
      </c>
      <c r="L704" s="48">
        <v>153.80000000000001</v>
      </c>
      <c r="M704" s="82" t="s">
        <v>3527</v>
      </c>
    </row>
    <row r="705" spans="1:13" ht="32.299999999999997" customHeight="1" x14ac:dyDescent="0.25">
      <c r="A705" s="102">
        <v>703</v>
      </c>
      <c r="B705" s="103" t="s">
        <v>4945</v>
      </c>
      <c r="C705" s="78" t="s">
        <v>4484</v>
      </c>
      <c r="D705" s="46" t="s">
        <v>4482</v>
      </c>
      <c r="E705" s="47" t="s">
        <v>1972</v>
      </c>
      <c r="F705" s="47" t="s">
        <v>3992</v>
      </c>
      <c r="G705" s="47"/>
      <c r="H705" s="47" t="s">
        <v>4477</v>
      </c>
      <c r="I705" s="48" t="s">
        <v>2972</v>
      </c>
      <c r="J705" s="48">
        <v>226</v>
      </c>
      <c r="K705" s="48">
        <v>1</v>
      </c>
      <c r="L705" s="76" t="s">
        <v>4483</v>
      </c>
      <c r="M705" s="82" t="s">
        <v>3527</v>
      </c>
    </row>
    <row r="706" spans="1:13" ht="32.299999999999997" customHeight="1" x14ac:dyDescent="0.25">
      <c r="A706" s="102">
        <v>704</v>
      </c>
      <c r="B706" s="103" t="s">
        <v>4945</v>
      </c>
      <c r="C706" s="45" t="s">
        <v>4487</v>
      </c>
      <c r="D706" s="46" t="s">
        <v>4485</v>
      </c>
      <c r="E706" s="47" t="s">
        <v>4486</v>
      </c>
      <c r="F706" s="47" t="s">
        <v>3355</v>
      </c>
      <c r="G706" s="47" t="s">
        <v>3769</v>
      </c>
      <c r="H706" s="47" t="s">
        <v>2971</v>
      </c>
      <c r="I706" s="48" t="s">
        <v>2972</v>
      </c>
      <c r="J706" s="48">
        <v>200</v>
      </c>
      <c r="K706" s="48">
        <v>1</v>
      </c>
      <c r="L706" s="48">
        <v>153.80000000000001</v>
      </c>
      <c r="M706" s="82" t="s">
        <v>3527</v>
      </c>
    </row>
    <row r="707" spans="1:13" ht="32.299999999999997" customHeight="1" x14ac:dyDescent="0.25">
      <c r="A707" s="102">
        <v>705</v>
      </c>
      <c r="B707" s="103" t="s">
        <v>4945</v>
      </c>
      <c r="C707" s="45" t="s">
        <v>4489</v>
      </c>
      <c r="D707" s="46" t="s">
        <v>4488</v>
      </c>
      <c r="E707" s="47" t="s">
        <v>1997</v>
      </c>
      <c r="F707" s="47" t="s">
        <v>3119</v>
      </c>
      <c r="G707" s="47" t="s">
        <v>4414</v>
      </c>
      <c r="H707" s="47" t="s">
        <v>2971</v>
      </c>
      <c r="I707" s="48" t="s">
        <v>2972</v>
      </c>
      <c r="J707" s="48">
        <v>139</v>
      </c>
      <c r="K707" s="48">
        <v>1</v>
      </c>
      <c r="L707" s="48">
        <v>613.6</v>
      </c>
      <c r="M707" s="82" t="s">
        <v>3527</v>
      </c>
    </row>
    <row r="708" spans="1:13" ht="32.299999999999997" customHeight="1" x14ac:dyDescent="0.25">
      <c r="A708" s="102">
        <v>706</v>
      </c>
      <c r="B708" s="103" t="s">
        <v>4945</v>
      </c>
      <c r="C708" s="45" t="s">
        <v>4492</v>
      </c>
      <c r="D708" s="46" t="s">
        <v>4490</v>
      </c>
      <c r="E708" s="47" t="s">
        <v>4491</v>
      </c>
      <c r="F708" s="47" t="s">
        <v>4094</v>
      </c>
      <c r="G708" s="47" t="s">
        <v>4174</v>
      </c>
      <c r="H708" s="47" t="s">
        <v>3988</v>
      </c>
      <c r="I708" s="48" t="s">
        <v>2972</v>
      </c>
      <c r="J708" s="48">
        <v>224</v>
      </c>
      <c r="K708" s="48">
        <v>2</v>
      </c>
      <c r="L708" s="48">
        <v>815</v>
      </c>
      <c r="M708" s="82" t="s">
        <v>3527</v>
      </c>
    </row>
    <row r="709" spans="1:13" ht="32.299999999999997" customHeight="1" x14ac:dyDescent="0.25">
      <c r="A709" s="102">
        <v>707</v>
      </c>
      <c r="B709" s="103" t="s">
        <v>4945</v>
      </c>
      <c r="C709" s="45" t="s">
        <v>4495</v>
      </c>
      <c r="D709" s="105" t="s">
        <v>4493</v>
      </c>
      <c r="E709" s="105" t="s">
        <v>4160</v>
      </c>
      <c r="F709" s="105" t="s">
        <v>3093</v>
      </c>
      <c r="G709" s="105" t="s">
        <v>3241</v>
      </c>
      <c r="H709" s="105" t="s">
        <v>4494</v>
      </c>
      <c r="I709" s="106" t="s">
        <v>2972</v>
      </c>
      <c r="J709" s="106">
        <v>141</v>
      </c>
      <c r="K709" s="48">
        <v>3</v>
      </c>
      <c r="L709" s="106">
        <v>332.6</v>
      </c>
      <c r="M709" s="82" t="s">
        <v>3527</v>
      </c>
    </row>
    <row r="710" spans="1:13" ht="32.299999999999997" customHeight="1" x14ac:dyDescent="0.25">
      <c r="A710" s="102">
        <v>708</v>
      </c>
      <c r="B710" s="103" t="s">
        <v>4945</v>
      </c>
      <c r="C710" s="45" t="s">
        <v>4498</v>
      </c>
      <c r="D710" s="105" t="s">
        <v>4496</v>
      </c>
      <c r="E710" s="105" t="s">
        <v>4497</v>
      </c>
      <c r="F710" s="105" t="s">
        <v>4452</v>
      </c>
      <c r="G710" s="105">
        <v>2015</v>
      </c>
      <c r="H710" s="105" t="s">
        <v>2971</v>
      </c>
      <c r="I710" s="106" t="s">
        <v>2972</v>
      </c>
      <c r="J710" s="106">
        <v>418</v>
      </c>
      <c r="K710" s="48">
        <v>2</v>
      </c>
      <c r="L710" s="106">
        <v>929.4</v>
      </c>
      <c r="M710" s="82" t="s">
        <v>3527</v>
      </c>
    </row>
    <row r="711" spans="1:13" ht="32.299999999999997" customHeight="1" x14ac:dyDescent="0.25">
      <c r="A711" s="102">
        <v>709</v>
      </c>
      <c r="B711" s="103" t="s">
        <v>4945</v>
      </c>
      <c r="C711" s="45" t="s">
        <v>4502</v>
      </c>
      <c r="D711" s="105" t="s">
        <v>4499</v>
      </c>
      <c r="E711" s="105" t="s">
        <v>4500</v>
      </c>
      <c r="F711" s="105" t="s">
        <v>4468</v>
      </c>
      <c r="G711" s="105" t="s">
        <v>4501</v>
      </c>
      <c r="H711" s="105" t="s">
        <v>2971</v>
      </c>
      <c r="I711" s="106" t="s">
        <v>2972</v>
      </c>
      <c r="J711" s="106">
        <v>172</v>
      </c>
      <c r="K711" s="48">
        <v>1</v>
      </c>
      <c r="L711" s="106">
        <v>929.4</v>
      </c>
      <c r="M711" s="82" t="s">
        <v>3527</v>
      </c>
    </row>
    <row r="712" spans="1:13" ht="32.299999999999997" customHeight="1" x14ac:dyDescent="0.25">
      <c r="A712" s="102">
        <v>710</v>
      </c>
      <c r="B712" s="103" t="s">
        <v>4945</v>
      </c>
      <c r="C712" s="45" t="s">
        <v>4505</v>
      </c>
      <c r="D712" s="105" t="s">
        <v>4503</v>
      </c>
      <c r="E712" s="105" t="s">
        <v>4504</v>
      </c>
      <c r="F712" s="105" t="s">
        <v>3645</v>
      </c>
      <c r="G712" s="105">
        <v>2012</v>
      </c>
      <c r="H712" s="105" t="s">
        <v>2971</v>
      </c>
      <c r="I712" s="106" t="s">
        <v>2972</v>
      </c>
      <c r="J712" s="106">
        <v>332</v>
      </c>
      <c r="K712" s="48">
        <v>1</v>
      </c>
      <c r="L712" s="106">
        <v>929.4</v>
      </c>
      <c r="M712" s="82" t="s">
        <v>3527</v>
      </c>
    </row>
    <row r="713" spans="1:13" ht="32.299999999999997" customHeight="1" x14ac:dyDescent="0.25">
      <c r="A713" s="102">
        <v>711</v>
      </c>
      <c r="B713" s="103" t="s">
        <v>4945</v>
      </c>
      <c r="C713" s="45" t="s">
        <v>4508</v>
      </c>
      <c r="D713" s="105" t="s">
        <v>4506</v>
      </c>
      <c r="E713" s="105" t="s">
        <v>4507</v>
      </c>
      <c r="F713" s="105" t="s">
        <v>4353</v>
      </c>
      <c r="G713" s="105" t="s">
        <v>4501</v>
      </c>
      <c r="H713" s="105" t="s">
        <v>2971</v>
      </c>
      <c r="I713" s="106" t="s">
        <v>2972</v>
      </c>
      <c r="J713" s="106">
        <v>223</v>
      </c>
      <c r="K713" s="48">
        <v>2</v>
      </c>
      <c r="L713" s="106">
        <v>929.4</v>
      </c>
      <c r="M713" s="82" t="s">
        <v>3527</v>
      </c>
    </row>
    <row r="714" spans="1:13" ht="32.299999999999997" customHeight="1" x14ac:dyDescent="0.25">
      <c r="A714" s="102">
        <v>712</v>
      </c>
      <c r="B714" s="103" t="s">
        <v>4945</v>
      </c>
      <c r="C714" s="45" t="s">
        <v>4512</v>
      </c>
      <c r="D714" s="105" t="s">
        <v>4509</v>
      </c>
      <c r="E714" s="105" t="s">
        <v>4510</v>
      </c>
      <c r="F714" s="105" t="s">
        <v>4422</v>
      </c>
      <c r="G714" s="105" t="s">
        <v>4511</v>
      </c>
      <c r="H714" s="105" t="s">
        <v>2971</v>
      </c>
      <c r="I714" s="106" t="s">
        <v>2972</v>
      </c>
      <c r="J714" s="106">
        <v>415</v>
      </c>
      <c r="K714" s="48">
        <v>1</v>
      </c>
      <c r="L714" s="106">
        <v>929.4</v>
      </c>
      <c r="M714" s="82" t="s">
        <v>3527</v>
      </c>
    </row>
    <row r="715" spans="1:13" ht="32.299999999999997" customHeight="1" x14ac:dyDescent="0.25">
      <c r="A715" s="102">
        <v>713</v>
      </c>
      <c r="B715" s="103" t="s">
        <v>4945</v>
      </c>
      <c r="C715" s="45" t="s">
        <v>4514</v>
      </c>
      <c r="D715" s="105" t="s">
        <v>4513</v>
      </c>
      <c r="E715" s="105" t="s">
        <v>4050</v>
      </c>
      <c r="F715" s="105" t="s">
        <v>3645</v>
      </c>
      <c r="G715" s="105" t="s">
        <v>4051</v>
      </c>
      <c r="H715" s="105" t="s">
        <v>2971</v>
      </c>
      <c r="I715" s="106" t="s">
        <v>2972</v>
      </c>
      <c r="J715" s="106">
        <v>52</v>
      </c>
      <c r="K715" s="48">
        <v>1</v>
      </c>
      <c r="L715" s="106">
        <v>297.3</v>
      </c>
      <c r="M715" s="82" t="s">
        <v>3527</v>
      </c>
    </row>
    <row r="716" spans="1:13" ht="32.299999999999997" customHeight="1" x14ac:dyDescent="0.25">
      <c r="A716" s="102">
        <v>714</v>
      </c>
      <c r="B716" s="103" t="s">
        <v>4945</v>
      </c>
      <c r="C716" s="45" t="s">
        <v>4517</v>
      </c>
      <c r="D716" s="105" t="s">
        <v>4515</v>
      </c>
      <c r="E716" s="105" t="s">
        <v>4516</v>
      </c>
      <c r="F716" s="105" t="s">
        <v>4353</v>
      </c>
      <c r="G716" s="105" t="s">
        <v>4501</v>
      </c>
      <c r="H716" s="105" t="s">
        <v>2971</v>
      </c>
      <c r="I716" s="106" t="s">
        <v>2972</v>
      </c>
      <c r="J716" s="106">
        <v>185</v>
      </c>
      <c r="K716" s="48">
        <v>1</v>
      </c>
      <c r="L716" s="106">
        <v>929.4</v>
      </c>
      <c r="M716" s="82" t="s">
        <v>3527</v>
      </c>
    </row>
    <row r="717" spans="1:13" ht="32.299999999999997" customHeight="1" x14ac:dyDescent="0.25">
      <c r="A717" s="102">
        <v>715</v>
      </c>
      <c r="B717" s="103" t="s">
        <v>4945</v>
      </c>
      <c r="C717" s="45" t="s">
        <v>4521</v>
      </c>
      <c r="D717" s="105" t="s">
        <v>4518</v>
      </c>
      <c r="E717" s="105" t="s">
        <v>4519</v>
      </c>
      <c r="F717" s="105" t="s">
        <v>4520</v>
      </c>
      <c r="G717" s="105" t="s">
        <v>3241</v>
      </c>
      <c r="H717" s="105" t="s">
        <v>2971</v>
      </c>
      <c r="I717" s="106" t="s">
        <v>2972</v>
      </c>
      <c r="J717" s="106">
        <v>288</v>
      </c>
      <c r="K717" s="48">
        <v>1</v>
      </c>
      <c r="L717" s="106">
        <v>928</v>
      </c>
      <c r="M717" s="82" t="s">
        <v>3527</v>
      </c>
    </row>
    <row r="718" spans="1:13" ht="32.299999999999997" customHeight="1" x14ac:dyDescent="0.25">
      <c r="A718" s="102">
        <v>716</v>
      </c>
      <c r="B718" s="103" t="s">
        <v>4945</v>
      </c>
      <c r="C718" s="45" t="s">
        <v>4525</v>
      </c>
      <c r="D718" s="105" t="s">
        <v>4524</v>
      </c>
      <c r="E718" s="105" t="s">
        <v>4523</v>
      </c>
      <c r="F718" s="105" t="s">
        <v>4448</v>
      </c>
      <c r="G718" s="105" t="s">
        <v>3666</v>
      </c>
      <c r="H718" s="105" t="s">
        <v>2971</v>
      </c>
      <c r="I718" s="106" t="s">
        <v>2972</v>
      </c>
      <c r="J718" s="106">
        <v>237</v>
      </c>
      <c r="K718" s="48">
        <v>1</v>
      </c>
      <c r="L718" s="106">
        <v>920</v>
      </c>
      <c r="M718" s="82" t="s">
        <v>3527</v>
      </c>
    </row>
    <row r="719" spans="1:13" ht="32.299999999999997" customHeight="1" x14ac:dyDescent="0.25">
      <c r="A719" s="102">
        <v>717</v>
      </c>
      <c r="B719" s="103" t="s">
        <v>4945</v>
      </c>
      <c r="C719" s="45" t="s">
        <v>4529</v>
      </c>
      <c r="D719" s="105" t="s">
        <v>4522</v>
      </c>
      <c r="E719" s="101" t="s">
        <v>4526</v>
      </c>
      <c r="F719" s="101" t="s">
        <v>4527</v>
      </c>
      <c r="G719" s="101" t="s">
        <v>4528</v>
      </c>
      <c r="H719" s="101" t="s">
        <v>2971</v>
      </c>
      <c r="I719" s="106" t="s">
        <v>2972</v>
      </c>
      <c r="J719" s="106">
        <v>162</v>
      </c>
      <c r="K719" s="48">
        <v>1</v>
      </c>
      <c r="L719" s="106">
        <v>792</v>
      </c>
      <c r="M719" s="82" t="s">
        <v>3527</v>
      </c>
    </row>
    <row r="720" spans="1:13" ht="32.299999999999997" customHeight="1" x14ac:dyDescent="0.25">
      <c r="A720" s="102">
        <v>718</v>
      </c>
      <c r="B720" s="103" t="s">
        <v>4945</v>
      </c>
      <c r="C720" s="45" t="s">
        <v>4531</v>
      </c>
      <c r="D720" s="105" t="s">
        <v>4530</v>
      </c>
      <c r="E720" s="105" t="s">
        <v>4362</v>
      </c>
      <c r="F720" s="105" t="s">
        <v>3893</v>
      </c>
      <c r="G720" s="105" t="s">
        <v>3013</v>
      </c>
      <c r="H720" s="105" t="s">
        <v>2971</v>
      </c>
      <c r="I720" s="106" t="s">
        <v>2972</v>
      </c>
      <c r="J720" s="106">
        <v>53</v>
      </c>
      <c r="K720" s="48">
        <v>1</v>
      </c>
      <c r="L720" s="106">
        <v>790.2</v>
      </c>
      <c r="M720" s="82" t="s">
        <v>3527</v>
      </c>
    </row>
    <row r="721" spans="1:13" ht="32.299999999999997" customHeight="1" x14ac:dyDescent="0.25">
      <c r="A721" s="102">
        <v>719</v>
      </c>
      <c r="B721" s="103" t="s">
        <v>4945</v>
      </c>
      <c r="C721" s="45" t="s">
        <v>4535</v>
      </c>
      <c r="D721" s="105" t="s">
        <v>4532</v>
      </c>
      <c r="E721" s="105" t="s">
        <v>4533</v>
      </c>
      <c r="F721" s="105" t="s">
        <v>4534</v>
      </c>
      <c r="G721" s="105"/>
      <c r="H721" s="105" t="s">
        <v>2971</v>
      </c>
      <c r="I721" s="106" t="s">
        <v>2972</v>
      </c>
      <c r="J721" s="106">
        <v>60</v>
      </c>
      <c r="K721" s="48">
        <v>1</v>
      </c>
      <c r="L721" s="106">
        <v>306</v>
      </c>
      <c r="M721" s="82" t="s">
        <v>3527</v>
      </c>
    </row>
    <row r="722" spans="1:13" ht="32.299999999999997" customHeight="1" x14ac:dyDescent="0.25">
      <c r="A722" s="102">
        <v>720</v>
      </c>
      <c r="B722" s="103" t="s">
        <v>4945</v>
      </c>
      <c r="C722" s="45" t="s">
        <v>4535</v>
      </c>
      <c r="D722" s="105" t="s">
        <v>4536</v>
      </c>
      <c r="E722" s="105" t="s">
        <v>4537</v>
      </c>
      <c r="F722" s="105" t="s">
        <v>4534</v>
      </c>
      <c r="G722" s="105"/>
      <c r="H722" s="105" t="s">
        <v>2971</v>
      </c>
      <c r="I722" s="106" t="s">
        <v>2972</v>
      </c>
      <c r="J722" s="106">
        <v>60</v>
      </c>
      <c r="K722" s="48">
        <v>1</v>
      </c>
      <c r="L722" s="106">
        <v>306</v>
      </c>
      <c r="M722" s="82" t="s">
        <v>3527</v>
      </c>
    </row>
    <row r="723" spans="1:13" ht="32.299999999999997" customHeight="1" x14ac:dyDescent="0.25">
      <c r="A723" s="102">
        <v>721</v>
      </c>
      <c r="B723" s="103" t="s">
        <v>4945</v>
      </c>
      <c r="C723" s="45" t="s">
        <v>4540</v>
      </c>
      <c r="D723" s="105" t="s">
        <v>4538</v>
      </c>
      <c r="E723" s="105" t="s">
        <v>4539</v>
      </c>
      <c r="F723" s="105" t="s">
        <v>4534</v>
      </c>
      <c r="G723" s="105"/>
      <c r="H723" s="105" t="s">
        <v>2971</v>
      </c>
      <c r="I723" s="106" t="s">
        <v>2972</v>
      </c>
      <c r="J723" s="106">
        <v>60</v>
      </c>
      <c r="K723" s="48">
        <v>1</v>
      </c>
      <c r="L723" s="106">
        <v>306</v>
      </c>
      <c r="M723" s="82" t="s">
        <v>3527</v>
      </c>
    </row>
    <row r="724" spans="1:13" ht="32.299999999999997" customHeight="1" x14ac:dyDescent="0.25">
      <c r="A724" s="102">
        <v>722</v>
      </c>
      <c r="B724" s="103" t="s">
        <v>4945</v>
      </c>
      <c r="C724" s="45" t="s">
        <v>4543</v>
      </c>
      <c r="D724" s="105" t="s">
        <v>4541</v>
      </c>
      <c r="E724" s="105" t="s">
        <v>4542</v>
      </c>
      <c r="F724" s="105" t="s">
        <v>3081</v>
      </c>
      <c r="G724" s="105" t="s">
        <v>3027</v>
      </c>
      <c r="H724" s="105" t="s">
        <v>2971</v>
      </c>
      <c r="I724" s="106" t="s">
        <v>2972</v>
      </c>
      <c r="J724" s="106">
        <v>214</v>
      </c>
      <c r="K724" s="48">
        <v>1</v>
      </c>
      <c r="L724" s="106">
        <v>306</v>
      </c>
      <c r="M724" s="82" t="s">
        <v>3527</v>
      </c>
    </row>
    <row r="725" spans="1:13" ht="32.299999999999997" customHeight="1" x14ac:dyDescent="0.25">
      <c r="A725" s="102">
        <v>723</v>
      </c>
      <c r="B725" s="102" t="s">
        <v>4944</v>
      </c>
      <c r="C725" s="45" t="s">
        <v>4547</v>
      </c>
      <c r="D725" s="105" t="s">
        <v>4544</v>
      </c>
      <c r="E725" s="105" t="s">
        <v>4545</v>
      </c>
      <c r="F725" s="105" t="s">
        <v>3154</v>
      </c>
      <c r="G725" s="105" t="s">
        <v>4546</v>
      </c>
      <c r="H725" s="105" t="s">
        <v>2971</v>
      </c>
      <c r="I725" s="106" t="s">
        <v>2972</v>
      </c>
      <c r="J725" s="106">
        <v>260</v>
      </c>
      <c r="K725" s="48">
        <v>1</v>
      </c>
      <c r="L725" s="106" t="s">
        <v>3303</v>
      </c>
      <c r="M725" s="82" t="s">
        <v>3527</v>
      </c>
    </row>
    <row r="726" spans="1:13" ht="32.299999999999997" customHeight="1" x14ac:dyDescent="0.25">
      <c r="A726" s="102">
        <v>724</v>
      </c>
      <c r="B726" s="102" t="s">
        <v>4944</v>
      </c>
      <c r="C726" s="45" t="s">
        <v>4551</v>
      </c>
      <c r="D726" s="105" t="s">
        <v>4548</v>
      </c>
      <c r="E726" s="105" t="s">
        <v>4549</v>
      </c>
      <c r="F726" s="105" t="s">
        <v>4550</v>
      </c>
      <c r="G726" s="105"/>
      <c r="H726" s="105" t="s">
        <v>2971</v>
      </c>
      <c r="I726" s="106" t="s">
        <v>2972</v>
      </c>
      <c r="J726" s="106">
        <v>385</v>
      </c>
      <c r="K726" s="48">
        <v>1</v>
      </c>
      <c r="L726" s="106">
        <v>959.8</v>
      </c>
      <c r="M726" s="82" t="s">
        <v>3527</v>
      </c>
    </row>
    <row r="727" spans="1:13" ht="32.299999999999997" customHeight="1" x14ac:dyDescent="0.25">
      <c r="A727" s="102">
        <v>725</v>
      </c>
      <c r="B727" s="102" t="s">
        <v>4944</v>
      </c>
      <c r="C727" s="45" t="s">
        <v>4555</v>
      </c>
      <c r="D727" s="105" t="s">
        <v>4552</v>
      </c>
      <c r="E727" s="105" t="s">
        <v>4553</v>
      </c>
      <c r="F727" s="105" t="s">
        <v>4554</v>
      </c>
      <c r="G727" s="105" t="s">
        <v>4237</v>
      </c>
      <c r="H727" s="105" t="s">
        <v>2971</v>
      </c>
      <c r="I727" s="106" t="s">
        <v>2972</v>
      </c>
      <c r="J727" s="106">
        <v>144</v>
      </c>
      <c r="K727" s="48">
        <v>1</v>
      </c>
      <c r="L727" s="106">
        <v>910.4</v>
      </c>
      <c r="M727" s="82" t="s">
        <v>3527</v>
      </c>
    </row>
    <row r="728" spans="1:13" ht="32.299999999999997" customHeight="1" x14ac:dyDescent="0.25">
      <c r="A728" s="102">
        <v>726</v>
      </c>
      <c r="B728" s="102" t="s">
        <v>4944</v>
      </c>
      <c r="C728" s="45" t="s">
        <v>4560</v>
      </c>
      <c r="D728" s="105" t="s">
        <v>4556</v>
      </c>
      <c r="E728" s="105" t="s">
        <v>4557</v>
      </c>
      <c r="F728" s="105" t="s">
        <v>4558</v>
      </c>
      <c r="G728" s="105" t="s">
        <v>4559</v>
      </c>
      <c r="H728" s="105" t="s">
        <v>2971</v>
      </c>
      <c r="I728" s="106" t="s">
        <v>2972</v>
      </c>
      <c r="J728" s="106">
        <v>214</v>
      </c>
      <c r="K728" s="48">
        <v>1</v>
      </c>
      <c r="L728" s="106">
        <v>297.5</v>
      </c>
      <c r="M728" s="82" t="s">
        <v>3527</v>
      </c>
    </row>
    <row r="729" spans="1:13" ht="32.299999999999997" customHeight="1" x14ac:dyDescent="0.25">
      <c r="A729" s="102">
        <v>727</v>
      </c>
      <c r="B729" s="102" t="s">
        <v>4944</v>
      </c>
      <c r="C729" s="104" t="s">
        <v>4563</v>
      </c>
      <c r="D729" s="105" t="s">
        <v>4561</v>
      </c>
      <c r="E729" s="105" t="s">
        <v>4562</v>
      </c>
      <c r="F729" s="105" t="s">
        <v>3093</v>
      </c>
      <c r="G729" s="105">
        <v>2015</v>
      </c>
      <c r="H729" s="105" t="s">
        <v>2971</v>
      </c>
      <c r="I729" s="106" t="s">
        <v>2972</v>
      </c>
      <c r="J729" s="106">
        <v>170</v>
      </c>
      <c r="K729" s="48">
        <v>1</v>
      </c>
      <c r="L729" s="106">
        <v>636.01</v>
      </c>
      <c r="M729" s="82" t="s">
        <v>3527</v>
      </c>
    </row>
    <row r="730" spans="1:13" ht="32.299999999999997" customHeight="1" x14ac:dyDescent="0.25">
      <c r="A730" s="102">
        <v>728</v>
      </c>
      <c r="B730" s="102" t="s">
        <v>4944</v>
      </c>
      <c r="C730" s="104" t="s">
        <v>4567</v>
      </c>
      <c r="D730" s="105" t="s">
        <v>4564</v>
      </c>
      <c r="E730" s="105" t="s">
        <v>4565</v>
      </c>
      <c r="F730" s="105" t="s">
        <v>4566</v>
      </c>
      <c r="G730" s="105"/>
      <c r="H730" s="105" t="s">
        <v>2971</v>
      </c>
      <c r="I730" s="106" t="s">
        <v>2972</v>
      </c>
      <c r="J730" s="106">
        <v>136</v>
      </c>
      <c r="K730" s="48">
        <v>1</v>
      </c>
      <c r="L730" s="106">
        <v>330</v>
      </c>
      <c r="M730" s="82" t="s">
        <v>3527</v>
      </c>
    </row>
    <row r="731" spans="1:13" ht="32.299999999999997" customHeight="1" x14ac:dyDescent="0.25">
      <c r="A731" s="102">
        <v>729</v>
      </c>
      <c r="B731" s="102" t="s">
        <v>4944</v>
      </c>
      <c r="C731" s="104" t="s">
        <v>4569</v>
      </c>
      <c r="D731" s="105" t="s">
        <v>4568</v>
      </c>
      <c r="E731" s="105" t="s">
        <v>4160</v>
      </c>
      <c r="F731" s="105" t="s">
        <v>3093</v>
      </c>
      <c r="G731" s="105" t="s">
        <v>4559</v>
      </c>
      <c r="H731" s="105" t="s">
        <v>2971</v>
      </c>
      <c r="I731" s="106" t="s">
        <v>2972</v>
      </c>
      <c r="J731" s="106">
        <v>106</v>
      </c>
      <c r="K731" s="48">
        <v>1</v>
      </c>
      <c r="L731" s="106">
        <v>620</v>
      </c>
      <c r="M731" s="82" t="s">
        <v>3527</v>
      </c>
    </row>
    <row r="732" spans="1:13" ht="32.299999999999997" customHeight="1" x14ac:dyDescent="0.25">
      <c r="A732" s="102">
        <v>730</v>
      </c>
      <c r="B732" s="102" t="s">
        <v>4944</v>
      </c>
      <c r="C732" s="104" t="s">
        <v>4574</v>
      </c>
      <c r="D732" s="105" t="s">
        <v>4570</v>
      </c>
      <c r="E732" s="105" t="s">
        <v>4571</v>
      </c>
      <c r="F732" s="105" t="s">
        <v>4572</v>
      </c>
      <c r="G732" s="105" t="s">
        <v>4573</v>
      </c>
      <c r="H732" s="105" t="s">
        <v>2971</v>
      </c>
      <c r="I732" s="106" t="s">
        <v>2972</v>
      </c>
      <c r="J732" s="106">
        <v>201</v>
      </c>
      <c r="K732" s="48">
        <v>1</v>
      </c>
      <c r="L732" s="106">
        <v>621.42999999999995</v>
      </c>
      <c r="M732" s="82" t="s">
        <v>3527</v>
      </c>
    </row>
    <row r="733" spans="1:13" ht="32.299999999999997" customHeight="1" x14ac:dyDescent="0.25">
      <c r="A733" s="102">
        <v>731</v>
      </c>
      <c r="B733" s="102" t="s">
        <v>4944</v>
      </c>
      <c r="C733" s="114" t="s">
        <v>4577</v>
      </c>
      <c r="D733" s="105" t="s">
        <v>4575</v>
      </c>
      <c r="E733" s="105" t="s">
        <v>2153</v>
      </c>
      <c r="F733" s="105" t="s">
        <v>3424</v>
      </c>
      <c r="G733" s="105" t="s">
        <v>4576</v>
      </c>
      <c r="H733" s="105" t="s">
        <v>3003</v>
      </c>
      <c r="I733" s="106" t="s">
        <v>2972</v>
      </c>
      <c r="J733" s="106">
        <v>154</v>
      </c>
      <c r="K733" s="48">
        <v>1</v>
      </c>
      <c r="L733" s="113" t="s">
        <v>2981</v>
      </c>
      <c r="M733" s="82" t="s">
        <v>3527</v>
      </c>
    </row>
    <row r="734" spans="1:13" ht="32.299999999999997" customHeight="1" x14ac:dyDescent="0.25">
      <c r="A734" s="102">
        <v>732</v>
      </c>
      <c r="B734" s="102" t="s">
        <v>4944</v>
      </c>
      <c r="C734" s="114" t="s">
        <v>4580</v>
      </c>
      <c r="D734" s="105" t="s">
        <v>4578</v>
      </c>
      <c r="E734" s="105" t="s">
        <v>2153</v>
      </c>
      <c r="F734" s="105" t="s">
        <v>3424</v>
      </c>
      <c r="G734" s="105" t="s">
        <v>4579</v>
      </c>
      <c r="H734" s="105" t="s">
        <v>3032</v>
      </c>
      <c r="I734" s="106" t="s">
        <v>2972</v>
      </c>
      <c r="J734" s="106">
        <v>200</v>
      </c>
      <c r="K734" s="48">
        <v>1</v>
      </c>
      <c r="L734" s="113" t="s">
        <v>2981</v>
      </c>
      <c r="M734" s="82" t="s">
        <v>3527</v>
      </c>
    </row>
    <row r="735" spans="1:13" ht="32.299999999999997" customHeight="1" x14ac:dyDescent="0.25">
      <c r="A735" s="102">
        <v>733</v>
      </c>
      <c r="B735" s="102" t="s">
        <v>4944</v>
      </c>
      <c r="C735" s="104" t="s">
        <v>4583</v>
      </c>
      <c r="D735" s="105" t="s">
        <v>4581</v>
      </c>
      <c r="E735" s="105" t="s">
        <v>4582</v>
      </c>
      <c r="F735" s="105" t="s">
        <v>4245</v>
      </c>
      <c r="G735" s="105" t="s">
        <v>4174</v>
      </c>
      <c r="H735" s="105" t="s">
        <v>2971</v>
      </c>
      <c r="I735" s="106" t="s">
        <v>2972</v>
      </c>
      <c r="J735" s="106">
        <v>460</v>
      </c>
      <c r="K735" s="48">
        <v>1</v>
      </c>
      <c r="L735" s="106" t="s">
        <v>3303</v>
      </c>
      <c r="M735" s="82" t="s">
        <v>3527</v>
      </c>
    </row>
    <row r="736" spans="1:13" ht="32.299999999999997" customHeight="1" x14ac:dyDescent="0.25">
      <c r="A736" s="102">
        <v>734</v>
      </c>
      <c r="B736" s="102" t="s">
        <v>4944</v>
      </c>
      <c r="C736" s="104" t="s">
        <v>3762</v>
      </c>
      <c r="D736" s="105" t="s">
        <v>4584</v>
      </c>
      <c r="E736" s="105" t="s">
        <v>2298</v>
      </c>
      <c r="F736" s="105" t="s">
        <v>3154</v>
      </c>
      <c r="G736" s="105" t="s">
        <v>4585</v>
      </c>
      <c r="H736" s="105" t="s">
        <v>2971</v>
      </c>
      <c r="I736" s="106" t="s">
        <v>2972</v>
      </c>
      <c r="J736" s="106">
        <v>438</v>
      </c>
      <c r="K736" s="48">
        <v>1</v>
      </c>
      <c r="L736" s="106" t="s">
        <v>3303</v>
      </c>
      <c r="M736" s="82" t="s">
        <v>3527</v>
      </c>
    </row>
    <row r="737" spans="1:13" ht="32.299999999999997" customHeight="1" x14ac:dyDescent="0.25">
      <c r="A737" s="102">
        <v>735</v>
      </c>
      <c r="B737" s="102" t="s">
        <v>4944</v>
      </c>
      <c r="C737" s="104" t="s">
        <v>4589</v>
      </c>
      <c r="D737" s="105" t="s">
        <v>4586</v>
      </c>
      <c r="E737" s="105" t="s">
        <v>4587</v>
      </c>
      <c r="F737" s="105" t="s">
        <v>4109</v>
      </c>
      <c r="G737" s="105" t="s">
        <v>4588</v>
      </c>
      <c r="H737" s="105" t="s">
        <v>2971</v>
      </c>
      <c r="I737" s="106" t="s">
        <v>2972</v>
      </c>
      <c r="J737" s="106">
        <v>240</v>
      </c>
      <c r="K737" s="48">
        <v>1</v>
      </c>
      <c r="L737" s="106">
        <v>153.80000000000001</v>
      </c>
      <c r="M737" s="82" t="s">
        <v>3527</v>
      </c>
    </row>
    <row r="738" spans="1:13" ht="32.299999999999997" customHeight="1" x14ac:dyDescent="0.25">
      <c r="A738" s="102">
        <v>736</v>
      </c>
      <c r="B738" s="102" t="s">
        <v>4944</v>
      </c>
      <c r="C738" s="104" t="s">
        <v>4590</v>
      </c>
      <c r="D738" s="108" t="s">
        <v>4591</v>
      </c>
      <c r="E738" s="109" t="s">
        <v>4592</v>
      </c>
      <c r="F738" s="109" t="s">
        <v>3424</v>
      </c>
      <c r="G738" s="109"/>
      <c r="H738" s="109" t="s">
        <v>4593</v>
      </c>
      <c r="I738" s="110" t="s">
        <v>2972</v>
      </c>
      <c r="J738" s="110">
        <v>306</v>
      </c>
      <c r="K738" s="48">
        <v>1</v>
      </c>
      <c r="L738" s="110" t="s">
        <v>4594</v>
      </c>
      <c r="M738" s="82" t="s">
        <v>3527</v>
      </c>
    </row>
    <row r="739" spans="1:13" ht="32.299999999999997" customHeight="1" x14ac:dyDescent="0.25">
      <c r="A739" s="102">
        <v>737</v>
      </c>
      <c r="B739" s="102" t="s">
        <v>4944</v>
      </c>
      <c r="C739" s="104" t="s">
        <v>4577</v>
      </c>
      <c r="D739" s="65" t="s">
        <v>4595</v>
      </c>
      <c r="E739" s="47" t="s">
        <v>2153</v>
      </c>
      <c r="F739" s="47" t="s">
        <v>3424</v>
      </c>
      <c r="G739" s="47" t="s">
        <v>4596</v>
      </c>
      <c r="H739" s="47" t="s">
        <v>3003</v>
      </c>
      <c r="I739" s="48" t="s">
        <v>2972</v>
      </c>
      <c r="J739" s="48">
        <v>207</v>
      </c>
      <c r="K739" s="48">
        <v>1</v>
      </c>
      <c r="L739" s="48" t="s">
        <v>4594</v>
      </c>
      <c r="M739" s="82" t="s">
        <v>3527</v>
      </c>
    </row>
    <row r="740" spans="1:13" ht="32.299999999999997" customHeight="1" x14ac:dyDescent="0.25">
      <c r="A740" s="102">
        <v>738</v>
      </c>
      <c r="B740" s="102" t="s">
        <v>4944</v>
      </c>
      <c r="C740" s="104" t="s">
        <v>4597</v>
      </c>
      <c r="D740" s="65" t="s">
        <v>4598</v>
      </c>
      <c r="E740" s="47" t="s">
        <v>4599</v>
      </c>
      <c r="F740" s="47" t="s">
        <v>4600</v>
      </c>
      <c r="G740" s="47"/>
      <c r="H740" s="47" t="s">
        <v>2971</v>
      </c>
      <c r="I740" s="48" t="s">
        <v>2972</v>
      </c>
      <c r="J740" s="48">
        <v>172</v>
      </c>
      <c r="K740" s="48">
        <v>1</v>
      </c>
      <c r="L740" s="48" t="s">
        <v>4605</v>
      </c>
      <c r="M740" s="82" t="s">
        <v>3527</v>
      </c>
    </row>
    <row r="741" spans="1:13" ht="32.299999999999997" customHeight="1" x14ac:dyDescent="0.25">
      <c r="A741" s="102">
        <v>739</v>
      </c>
      <c r="B741" s="102" t="s">
        <v>4944</v>
      </c>
      <c r="C741" s="104" t="s">
        <v>4601</v>
      </c>
      <c r="D741" s="65" t="s">
        <v>4602</v>
      </c>
      <c r="E741" s="47" t="s">
        <v>4603</v>
      </c>
      <c r="F741" s="47" t="s">
        <v>4604</v>
      </c>
      <c r="G741" s="47"/>
      <c r="H741" s="47" t="s">
        <v>2971</v>
      </c>
      <c r="I741" s="48" t="s">
        <v>2972</v>
      </c>
      <c r="J741" s="48">
        <v>266</v>
      </c>
      <c r="K741" s="48">
        <v>1</v>
      </c>
      <c r="L741" s="48" t="s">
        <v>4605</v>
      </c>
      <c r="M741" s="82" t="s">
        <v>3527</v>
      </c>
    </row>
    <row r="742" spans="1:13" ht="32.299999999999997" customHeight="1" x14ac:dyDescent="0.25">
      <c r="A742" s="102">
        <v>740</v>
      </c>
      <c r="B742" s="102" t="s">
        <v>4944</v>
      </c>
      <c r="C742" s="104" t="s">
        <v>4606</v>
      </c>
      <c r="D742" s="65" t="s">
        <v>4607</v>
      </c>
      <c r="E742" s="47" t="s">
        <v>4608</v>
      </c>
      <c r="F742" s="47" t="s">
        <v>4609</v>
      </c>
      <c r="G742" s="47">
        <v>2015</v>
      </c>
      <c r="H742" s="47" t="s">
        <v>2971</v>
      </c>
      <c r="I742" s="48" t="s">
        <v>2972</v>
      </c>
      <c r="J742" s="48">
        <v>163</v>
      </c>
      <c r="K742" s="48">
        <v>1</v>
      </c>
      <c r="L742" s="48" t="s">
        <v>4610</v>
      </c>
      <c r="M742" s="82" t="s">
        <v>3527</v>
      </c>
    </row>
    <row r="743" spans="1:13" ht="32.299999999999997" customHeight="1" x14ac:dyDescent="0.25">
      <c r="A743" s="102">
        <v>741</v>
      </c>
      <c r="B743" s="102" t="s">
        <v>4944</v>
      </c>
      <c r="C743" s="104" t="s">
        <v>4611</v>
      </c>
      <c r="D743" s="65" t="s">
        <v>4612</v>
      </c>
      <c r="E743" s="47" t="s">
        <v>1974</v>
      </c>
      <c r="F743" s="47" t="s">
        <v>4613</v>
      </c>
      <c r="G743" s="47"/>
      <c r="H743" s="47" t="s">
        <v>3003</v>
      </c>
      <c r="I743" s="48" t="s">
        <v>2972</v>
      </c>
      <c r="J743" s="48">
        <v>228</v>
      </c>
      <c r="K743" s="48">
        <v>1</v>
      </c>
      <c r="L743" s="48" t="s">
        <v>4614</v>
      </c>
      <c r="M743" s="82" t="s">
        <v>3527</v>
      </c>
    </row>
    <row r="744" spans="1:13" ht="32.299999999999997" customHeight="1" x14ac:dyDescent="0.25">
      <c r="A744" s="102">
        <v>742</v>
      </c>
      <c r="B744" s="102" t="s">
        <v>4944</v>
      </c>
      <c r="C744" s="104" t="s">
        <v>4615</v>
      </c>
      <c r="D744" s="65" t="s">
        <v>4616</v>
      </c>
      <c r="E744" s="47" t="s">
        <v>4617</v>
      </c>
      <c r="F744" s="47" t="s">
        <v>3093</v>
      </c>
      <c r="G744" s="47" t="s">
        <v>4618</v>
      </c>
      <c r="H744" s="47" t="s">
        <v>2971</v>
      </c>
      <c r="I744" s="48" t="s">
        <v>2972</v>
      </c>
      <c r="J744" s="48">
        <v>106</v>
      </c>
      <c r="K744" s="48">
        <v>1</v>
      </c>
      <c r="L744" s="48">
        <v>621.31299999999999</v>
      </c>
      <c r="M744" s="82" t="s">
        <v>3527</v>
      </c>
    </row>
    <row r="745" spans="1:13" ht="32.299999999999997" customHeight="1" x14ac:dyDescent="0.25">
      <c r="A745" s="102">
        <v>743</v>
      </c>
      <c r="B745" s="102" t="s">
        <v>4944</v>
      </c>
      <c r="C745" s="104" t="s">
        <v>4619</v>
      </c>
      <c r="D745" s="65" t="s">
        <v>4620</v>
      </c>
      <c r="E745" s="47" t="s">
        <v>4621</v>
      </c>
      <c r="F745" s="47" t="s">
        <v>4622</v>
      </c>
      <c r="G745" s="47"/>
      <c r="H745" s="47" t="s">
        <v>3003</v>
      </c>
      <c r="I745" s="48" t="s">
        <v>2972</v>
      </c>
      <c r="J745" s="48">
        <v>242</v>
      </c>
      <c r="K745" s="48">
        <v>1</v>
      </c>
      <c r="L745" s="48" t="s">
        <v>4623</v>
      </c>
      <c r="M745" s="82" t="s">
        <v>3527</v>
      </c>
    </row>
    <row r="746" spans="1:13" ht="32.299999999999997" customHeight="1" x14ac:dyDescent="0.25">
      <c r="A746" s="102">
        <v>744</v>
      </c>
      <c r="B746" s="102" t="s">
        <v>4944</v>
      </c>
      <c r="C746" s="104" t="s">
        <v>4624</v>
      </c>
      <c r="D746" s="65" t="s">
        <v>4625</v>
      </c>
      <c r="E746" s="47" t="s">
        <v>4626</v>
      </c>
      <c r="F746" s="47" t="s">
        <v>4627</v>
      </c>
      <c r="G746" s="47" t="s">
        <v>4628</v>
      </c>
      <c r="H746" s="47" t="s">
        <v>2971</v>
      </c>
      <c r="I746" s="48" t="s">
        <v>2972</v>
      </c>
      <c r="J746" s="48">
        <v>135</v>
      </c>
      <c r="K746" s="48">
        <v>1</v>
      </c>
      <c r="L746" s="48">
        <v>570</v>
      </c>
      <c r="M746" s="82" t="s">
        <v>3527</v>
      </c>
    </row>
    <row r="747" spans="1:13" ht="32.299999999999997" customHeight="1" x14ac:dyDescent="0.25">
      <c r="A747" s="102">
        <v>745</v>
      </c>
      <c r="B747" s="102" t="s">
        <v>4944</v>
      </c>
      <c r="C747" s="104" t="s">
        <v>4629</v>
      </c>
      <c r="D747" s="65" t="s">
        <v>4630</v>
      </c>
      <c r="E747" s="47" t="s">
        <v>4631</v>
      </c>
      <c r="F747" s="47" t="s">
        <v>4632</v>
      </c>
      <c r="G747" s="47"/>
      <c r="H747" s="47" t="s">
        <v>2971</v>
      </c>
      <c r="I747" s="48" t="s">
        <v>2972</v>
      </c>
      <c r="J747" s="48">
        <v>203</v>
      </c>
      <c r="K747" s="48">
        <v>1</v>
      </c>
      <c r="L747" s="48" t="s">
        <v>4634</v>
      </c>
      <c r="M747" s="82" t="s">
        <v>3527</v>
      </c>
    </row>
    <row r="748" spans="1:13" ht="32.299999999999997" customHeight="1" x14ac:dyDescent="0.25">
      <c r="A748" s="102">
        <v>746</v>
      </c>
      <c r="B748" s="102" t="s">
        <v>4944</v>
      </c>
      <c r="C748" s="104" t="s">
        <v>4635</v>
      </c>
      <c r="D748" s="65" t="s">
        <v>4636</v>
      </c>
      <c r="E748" s="47" t="s">
        <v>2233</v>
      </c>
      <c r="F748" s="47" t="s">
        <v>3330</v>
      </c>
      <c r="G748" s="47" t="s">
        <v>4633</v>
      </c>
      <c r="H748" s="47" t="s">
        <v>2971</v>
      </c>
      <c r="I748" s="48" t="s">
        <v>2972</v>
      </c>
      <c r="J748" s="48">
        <v>242</v>
      </c>
      <c r="K748" s="48">
        <v>1</v>
      </c>
      <c r="L748" s="48" t="s">
        <v>4637</v>
      </c>
      <c r="M748" s="82" t="s">
        <v>3527</v>
      </c>
    </row>
    <row r="749" spans="1:13" ht="32.299999999999997" customHeight="1" x14ac:dyDescent="0.25">
      <c r="A749" s="102">
        <v>747</v>
      </c>
      <c r="B749" s="102" t="s">
        <v>4944</v>
      </c>
      <c r="C749" s="104" t="s">
        <v>4640</v>
      </c>
      <c r="D749" s="65" t="s">
        <v>4638</v>
      </c>
      <c r="E749" s="47" t="s">
        <v>4639</v>
      </c>
      <c r="F749" s="47" t="s">
        <v>4600</v>
      </c>
      <c r="G749" s="47"/>
      <c r="H749" s="47" t="s">
        <v>2971</v>
      </c>
      <c r="I749" s="48" t="s">
        <v>2972</v>
      </c>
      <c r="J749" s="48">
        <v>219</v>
      </c>
      <c r="K749" s="48">
        <v>1</v>
      </c>
      <c r="L749" s="48" t="s">
        <v>3303</v>
      </c>
      <c r="M749" s="82" t="s">
        <v>3527</v>
      </c>
    </row>
    <row r="750" spans="1:13" ht="32.299999999999997" customHeight="1" x14ac:dyDescent="0.25">
      <c r="A750" s="102">
        <v>748</v>
      </c>
      <c r="B750" s="102" t="s">
        <v>4944</v>
      </c>
      <c r="C750" s="104" t="s">
        <v>4641</v>
      </c>
      <c r="D750" s="65" t="s">
        <v>4642</v>
      </c>
      <c r="E750" s="47" t="s">
        <v>4643</v>
      </c>
      <c r="F750" s="47" t="s">
        <v>4644</v>
      </c>
      <c r="G750" s="47" t="s">
        <v>4645</v>
      </c>
      <c r="H750" s="47" t="s">
        <v>2971</v>
      </c>
      <c r="I750" s="48" t="s">
        <v>2972</v>
      </c>
      <c r="J750" s="48">
        <v>231</v>
      </c>
      <c r="K750" s="48">
        <v>1</v>
      </c>
      <c r="L750" s="48">
        <v>345</v>
      </c>
      <c r="M750" s="82" t="s">
        <v>3527</v>
      </c>
    </row>
    <row r="751" spans="1:13" ht="32.299999999999997" customHeight="1" x14ac:dyDescent="0.25">
      <c r="A751" s="102">
        <v>749</v>
      </c>
      <c r="B751" s="102" t="s">
        <v>4944</v>
      </c>
      <c r="C751" s="104" t="s">
        <v>4646</v>
      </c>
      <c r="D751" s="65" t="s">
        <v>4647</v>
      </c>
      <c r="E751" s="47" t="s">
        <v>4504</v>
      </c>
      <c r="F751" s="47" t="s">
        <v>3920</v>
      </c>
      <c r="G751" s="47" t="s">
        <v>4648</v>
      </c>
      <c r="H751" s="47" t="s">
        <v>2971</v>
      </c>
      <c r="I751" s="48" t="s">
        <v>2972</v>
      </c>
      <c r="J751" s="48">
        <v>348</v>
      </c>
      <c r="K751" s="48">
        <v>1</v>
      </c>
      <c r="L751" s="48">
        <v>959.8</v>
      </c>
      <c r="M751" s="82" t="s">
        <v>3527</v>
      </c>
    </row>
    <row r="752" spans="1:13" ht="32.299999999999997" customHeight="1" x14ac:dyDescent="0.25">
      <c r="A752" s="102">
        <v>750</v>
      </c>
      <c r="B752" s="102" t="s">
        <v>4944</v>
      </c>
      <c r="C752" s="104" t="s">
        <v>4652</v>
      </c>
      <c r="D752" s="65" t="s">
        <v>4649</v>
      </c>
      <c r="E752" s="47" t="s">
        <v>4650</v>
      </c>
      <c r="F752" s="47" t="s">
        <v>3405</v>
      </c>
      <c r="G752" s="47" t="s">
        <v>4651</v>
      </c>
      <c r="H752" s="47" t="s">
        <v>2971</v>
      </c>
      <c r="I752" s="48" t="s">
        <v>2972</v>
      </c>
      <c r="J752" s="48">
        <v>122</v>
      </c>
      <c r="K752" s="48">
        <v>1</v>
      </c>
      <c r="L752" s="48">
        <v>349</v>
      </c>
      <c r="M752" s="82" t="s">
        <v>3527</v>
      </c>
    </row>
    <row r="753" spans="1:13" ht="32.299999999999997" customHeight="1" x14ac:dyDescent="0.25">
      <c r="A753" s="102">
        <v>751</v>
      </c>
      <c r="B753" s="102" t="s">
        <v>4944</v>
      </c>
      <c r="C753" s="114" t="s">
        <v>4657</v>
      </c>
      <c r="D753" s="65" t="s">
        <v>4653</v>
      </c>
      <c r="E753" s="47" t="s">
        <v>4654</v>
      </c>
      <c r="F753" s="47" t="s">
        <v>4094</v>
      </c>
      <c r="G753" s="47" t="s">
        <v>4655</v>
      </c>
      <c r="H753" s="47" t="s">
        <v>2971</v>
      </c>
      <c r="I753" s="48" t="s">
        <v>2972</v>
      </c>
      <c r="J753" s="48">
        <v>239</v>
      </c>
      <c r="K753" s="48">
        <v>1</v>
      </c>
      <c r="L753" s="76" t="s">
        <v>4656</v>
      </c>
      <c r="M753" s="82" t="s">
        <v>3527</v>
      </c>
    </row>
    <row r="754" spans="1:13" ht="32.299999999999997" customHeight="1" x14ac:dyDescent="0.25">
      <c r="A754" s="102">
        <v>752</v>
      </c>
      <c r="B754" s="102" t="s">
        <v>4944</v>
      </c>
      <c r="C754" s="104" t="s">
        <v>4662</v>
      </c>
      <c r="D754" s="65" t="s">
        <v>4658</v>
      </c>
      <c r="E754" s="47" t="s">
        <v>4659</v>
      </c>
      <c r="F754" s="47" t="s">
        <v>4660</v>
      </c>
      <c r="G754" s="47" t="s">
        <v>4661</v>
      </c>
      <c r="H754" s="47" t="s">
        <v>2971</v>
      </c>
      <c r="I754" s="48" t="s">
        <v>2972</v>
      </c>
      <c r="J754" s="48">
        <v>272</v>
      </c>
      <c r="K754" s="48">
        <v>1</v>
      </c>
      <c r="L754" s="48">
        <v>302.2</v>
      </c>
      <c r="M754" s="82" t="s">
        <v>3527</v>
      </c>
    </row>
    <row r="755" spans="1:13" ht="32.299999999999997" customHeight="1" x14ac:dyDescent="0.25">
      <c r="A755" s="102">
        <v>753</v>
      </c>
      <c r="B755" s="102" t="s">
        <v>4944</v>
      </c>
      <c r="C755" s="104" t="s">
        <v>4665</v>
      </c>
      <c r="D755" s="65" t="s">
        <v>4663</v>
      </c>
      <c r="E755" s="47" t="s">
        <v>4664</v>
      </c>
      <c r="F755" s="47" t="s">
        <v>3072</v>
      </c>
      <c r="G755" s="47"/>
      <c r="H755" s="47" t="s">
        <v>2971</v>
      </c>
      <c r="I755" s="48" t="s">
        <v>2972</v>
      </c>
      <c r="J755" s="48">
        <v>305</v>
      </c>
      <c r="K755" s="48">
        <v>1</v>
      </c>
      <c r="L755" s="48">
        <v>920.72</v>
      </c>
      <c r="M755" s="82" t="s">
        <v>3527</v>
      </c>
    </row>
    <row r="756" spans="1:13" ht="32.299999999999997" customHeight="1" x14ac:dyDescent="0.25">
      <c r="A756" s="102">
        <v>754</v>
      </c>
      <c r="B756" s="102" t="s">
        <v>4944</v>
      </c>
      <c r="C756" s="104" t="s">
        <v>4669</v>
      </c>
      <c r="D756" s="65" t="s">
        <v>4666</v>
      </c>
      <c r="E756" s="47" t="s">
        <v>4667</v>
      </c>
      <c r="F756" s="47" t="s">
        <v>4668</v>
      </c>
      <c r="G756" s="47" t="s">
        <v>4174</v>
      </c>
      <c r="H756" s="47" t="s">
        <v>2971</v>
      </c>
      <c r="I756" s="48" t="s">
        <v>2972</v>
      </c>
      <c r="J756" s="48">
        <v>162</v>
      </c>
      <c r="K756" s="48">
        <v>1</v>
      </c>
      <c r="L756" s="48">
        <v>643.29999999999995</v>
      </c>
      <c r="M756" s="82" t="s">
        <v>3527</v>
      </c>
    </row>
    <row r="757" spans="1:13" ht="32.299999999999997" customHeight="1" x14ac:dyDescent="0.25">
      <c r="A757" s="102">
        <v>755</v>
      </c>
      <c r="B757" s="102" t="s">
        <v>4944</v>
      </c>
      <c r="C757" s="104" t="s">
        <v>4673</v>
      </c>
      <c r="D757" s="65" t="s">
        <v>4670</v>
      </c>
      <c r="E757" s="47" t="s">
        <v>4671</v>
      </c>
      <c r="F757" s="47" t="s">
        <v>3154</v>
      </c>
      <c r="G757" s="47" t="s">
        <v>4672</v>
      </c>
      <c r="H757" s="47" t="s">
        <v>4150</v>
      </c>
      <c r="I757" s="48" t="s">
        <v>2972</v>
      </c>
      <c r="J757" s="48">
        <v>483</v>
      </c>
      <c r="K757" s="48">
        <v>1</v>
      </c>
      <c r="L757" s="48">
        <v>153</v>
      </c>
      <c r="M757" s="82" t="s">
        <v>3527</v>
      </c>
    </row>
    <row r="758" spans="1:13" ht="32.299999999999997" customHeight="1" x14ac:dyDescent="0.25">
      <c r="A758" s="102">
        <v>756</v>
      </c>
      <c r="B758" s="102" t="s">
        <v>4944</v>
      </c>
      <c r="C758" s="107" t="s">
        <v>4676</v>
      </c>
      <c r="D758" s="65" t="s">
        <v>4674</v>
      </c>
      <c r="E758" s="47" t="s">
        <v>4675</v>
      </c>
      <c r="F758" s="47" t="s">
        <v>3072</v>
      </c>
      <c r="G758" s="47"/>
      <c r="H758" s="47" t="s">
        <v>2971</v>
      </c>
      <c r="I758" s="48" t="s">
        <v>2972</v>
      </c>
      <c r="J758" s="48">
        <v>369</v>
      </c>
      <c r="K758" s="48">
        <v>1</v>
      </c>
      <c r="L758" s="48">
        <v>153.9</v>
      </c>
      <c r="M758" s="82" t="s">
        <v>3527</v>
      </c>
    </row>
    <row r="759" spans="1:13" ht="32.299999999999997" customHeight="1" x14ac:dyDescent="0.25">
      <c r="A759" s="102">
        <v>757</v>
      </c>
      <c r="B759" s="102" t="s">
        <v>4944</v>
      </c>
      <c r="C759" s="45" t="s">
        <v>4679</v>
      </c>
      <c r="D759" s="65" t="s">
        <v>4677</v>
      </c>
      <c r="E759" s="47" t="s">
        <v>4678</v>
      </c>
      <c r="F759" s="47" t="s">
        <v>3093</v>
      </c>
      <c r="G759" s="47" t="s">
        <v>3241</v>
      </c>
      <c r="H759" s="47" t="s">
        <v>2971</v>
      </c>
      <c r="I759" s="48" t="s">
        <v>2972</v>
      </c>
      <c r="J759" s="48">
        <v>175</v>
      </c>
      <c r="K759" s="48">
        <v>1</v>
      </c>
      <c r="L759" s="48">
        <v>153.9</v>
      </c>
      <c r="M759" s="82" t="s">
        <v>3527</v>
      </c>
    </row>
    <row r="760" spans="1:13" ht="32.299999999999997" customHeight="1" x14ac:dyDescent="0.25">
      <c r="A760" s="102">
        <v>758</v>
      </c>
      <c r="B760" s="102" t="s">
        <v>4944</v>
      </c>
      <c r="C760" s="45" t="s">
        <v>4682</v>
      </c>
      <c r="D760" s="65" t="s">
        <v>4680</v>
      </c>
      <c r="E760" s="47" t="s">
        <v>4681</v>
      </c>
      <c r="F760" s="47" t="s">
        <v>3901</v>
      </c>
      <c r="G760" s="47"/>
      <c r="H760" s="47" t="s">
        <v>2971</v>
      </c>
      <c r="I760" s="48" t="s">
        <v>2972</v>
      </c>
      <c r="J760" s="48">
        <v>165</v>
      </c>
      <c r="K760" s="48">
        <v>1</v>
      </c>
      <c r="L760" s="48" t="s">
        <v>3303</v>
      </c>
      <c r="M760" s="82" t="s">
        <v>3527</v>
      </c>
    </row>
    <row r="761" spans="1:13" ht="32.299999999999997" customHeight="1" x14ac:dyDescent="0.25">
      <c r="A761" s="102">
        <v>759</v>
      </c>
      <c r="B761" s="102" t="s">
        <v>4944</v>
      </c>
      <c r="C761" s="45" t="s">
        <v>4687</v>
      </c>
      <c r="D761" s="65" t="s">
        <v>4683</v>
      </c>
      <c r="E761" s="47" t="s">
        <v>4684</v>
      </c>
      <c r="F761" s="47" t="s">
        <v>4685</v>
      </c>
      <c r="G761" s="47" t="s">
        <v>4686</v>
      </c>
      <c r="H761" s="47" t="s">
        <v>2971</v>
      </c>
      <c r="I761" s="48" t="s">
        <v>2972</v>
      </c>
      <c r="J761" s="48">
        <v>141</v>
      </c>
      <c r="K761" s="48">
        <v>1</v>
      </c>
      <c r="L761" s="48" t="s">
        <v>3303</v>
      </c>
      <c r="M761" s="82" t="s">
        <v>3527</v>
      </c>
    </row>
    <row r="762" spans="1:13" ht="32.299999999999997" customHeight="1" x14ac:dyDescent="0.25">
      <c r="A762" s="102">
        <v>760</v>
      </c>
      <c r="B762" s="102" t="s">
        <v>4944</v>
      </c>
      <c r="C762" s="45" t="s">
        <v>4691</v>
      </c>
      <c r="D762" s="65" t="s">
        <v>4688</v>
      </c>
      <c r="E762" s="47" t="s">
        <v>4689</v>
      </c>
      <c r="F762" s="47" t="s">
        <v>4685</v>
      </c>
      <c r="G762" s="47" t="s">
        <v>4690</v>
      </c>
      <c r="H762" s="47" t="s">
        <v>2971</v>
      </c>
      <c r="I762" s="48" t="s">
        <v>2972</v>
      </c>
      <c r="J762" s="48">
        <v>192</v>
      </c>
      <c r="K762" s="48">
        <v>1</v>
      </c>
      <c r="L762" s="48" t="s">
        <v>3303</v>
      </c>
      <c r="M762" s="82" t="s">
        <v>3527</v>
      </c>
    </row>
    <row r="763" spans="1:13" ht="32.299999999999997" customHeight="1" x14ac:dyDescent="0.25">
      <c r="A763" s="102">
        <v>761</v>
      </c>
      <c r="B763" s="102" t="s">
        <v>4944</v>
      </c>
      <c r="C763" s="48" t="s">
        <v>4694</v>
      </c>
      <c r="D763" s="65" t="s">
        <v>4692</v>
      </c>
      <c r="E763" s="47" t="s">
        <v>4693</v>
      </c>
      <c r="F763" s="47" t="s">
        <v>4685</v>
      </c>
      <c r="G763" s="47" t="s">
        <v>3027</v>
      </c>
      <c r="H763" s="47" t="s">
        <v>2971</v>
      </c>
      <c r="I763" s="48" t="s">
        <v>2972</v>
      </c>
      <c r="J763" s="48">
        <v>148</v>
      </c>
      <c r="K763" s="48">
        <v>1</v>
      </c>
      <c r="L763" s="48" t="s">
        <v>3303</v>
      </c>
      <c r="M763" s="82" t="s">
        <v>3527</v>
      </c>
    </row>
    <row r="764" spans="1:13" ht="32.299999999999997" customHeight="1" x14ac:dyDescent="0.25">
      <c r="A764" s="102">
        <v>762</v>
      </c>
      <c r="B764" s="102" t="s">
        <v>4944</v>
      </c>
      <c r="C764" s="45" t="s">
        <v>4698</v>
      </c>
      <c r="D764" s="65" t="s">
        <v>4695</v>
      </c>
      <c r="E764" s="47" t="s">
        <v>4696</v>
      </c>
      <c r="F764" s="47" t="s">
        <v>3323</v>
      </c>
      <c r="G764" s="47" t="s">
        <v>4559</v>
      </c>
      <c r="H764" s="47" t="s">
        <v>2971</v>
      </c>
      <c r="I764" s="48" t="s">
        <v>2972</v>
      </c>
      <c r="J764" s="48">
        <v>195</v>
      </c>
      <c r="K764" s="48">
        <v>1</v>
      </c>
      <c r="L764" s="48" t="s">
        <v>4697</v>
      </c>
      <c r="M764" s="82" t="s">
        <v>3527</v>
      </c>
    </row>
    <row r="765" spans="1:13" ht="32.299999999999997" customHeight="1" x14ac:dyDescent="0.25">
      <c r="A765" s="102">
        <v>763</v>
      </c>
      <c r="B765" s="102" t="s">
        <v>4944</v>
      </c>
      <c r="C765" s="48" t="s">
        <v>4702</v>
      </c>
      <c r="D765" s="65" t="s">
        <v>4699</v>
      </c>
      <c r="E765" s="47" t="s">
        <v>4700</v>
      </c>
      <c r="F765" s="47" t="s">
        <v>3154</v>
      </c>
      <c r="G765" s="47" t="s">
        <v>4701</v>
      </c>
      <c r="H765" s="47" t="s">
        <v>2971</v>
      </c>
      <c r="I765" s="48" t="s">
        <v>2972</v>
      </c>
      <c r="J765" s="48">
        <v>301</v>
      </c>
      <c r="K765" s="48">
        <v>1</v>
      </c>
      <c r="L765" s="48" t="s">
        <v>3303</v>
      </c>
      <c r="M765" s="82" t="s">
        <v>3527</v>
      </c>
    </row>
    <row r="766" spans="1:13" ht="32.299999999999997" customHeight="1" x14ac:dyDescent="0.25">
      <c r="A766" s="102">
        <v>764</v>
      </c>
      <c r="B766" s="102" t="s">
        <v>4944</v>
      </c>
      <c r="C766" s="48" t="s">
        <v>4706</v>
      </c>
      <c r="D766" s="65" t="s">
        <v>4703</v>
      </c>
      <c r="E766" s="47" t="s">
        <v>4704</v>
      </c>
      <c r="F766" s="47" t="s">
        <v>3363</v>
      </c>
      <c r="G766" s="47" t="s">
        <v>4705</v>
      </c>
      <c r="H766" s="47" t="s">
        <v>2971</v>
      </c>
      <c r="I766" s="48" t="s">
        <v>2972</v>
      </c>
      <c r="J766" s="48">
        <v>437</v>
      </c>
      <c r="K766" s="48">
        <v>1</v>
      </c>
      <c r="L766" s="48" t="s">
        <v>3303</v>
      </c>
      <c r="M766" s="82" t="s">
        <v>3527</v>
      </c>
    </row>
    <row r="767" spans="1:13" ht="32.299999999999997" customHeight="1" x14ac:dyDescent="0.25">
      <c r="A767" s="102">
        <v>765</v>
      </c>
      <c r="B767" s="102" t="s">
        <v>4944</v>
      </c>
      <c r="C767" s="48" t="s">
        <v>4709</v>
      </c>
      <c r="D767" s="65" t="s">
        <v>4707</v>
      </c>
      <c r="E767" s="47" t="s">
        <v>4708</v>
      </c>
      <c r="F767" s="47" t="s">
        <v>3154</v>
      </c>
      <c r="G767" s="47"/>
      <c r="H767" s="47" t="s">
        <v>2971</v>
      </c>
      <c r="I767" s="48" t="s">
        <v>2972</v>
      </c>
      <c r="J767" s="48">
        <v>343</v>
      </c>
      <c r="K767" s="48">
        <v>1</v>
      </c>
      <c r="L767" s="48" t="s">
        <v>3303</v>
      </c>
      <c r="M767" s="82" t="s">
        <v>3527</v>
      </c>
    </row>
    <row r="768" spans="1:13" ht="32.299999999999997" customHeight="1" x14ac:dyDescent="0.25">
      <c r="A768" s="102">
        <v>766</v>
      </c>
      <c r="B768" s="102" t="s">
        <v>4944</v>
      </c>
      <c r="C768" s="48" t="s">
        <v>4714</v>
      </c>
      <c r="D768" s="65" t="s">
        <v>4710</v>
      </c>
      <c r="E768" s="47" t="s">
        <v>4711</v>
      </c>
      <c r="F768" s="47" t="s">
        <v>4712</v>
      </c>
      <c r="G768" s="47" t="s">
        <v>4713</v>
      </c>
      <c r="H768" s="47" t="s">
        <v>2971</v>
      </c>
      <c r="I768" s="48" t="s">
        <v>2972</v>
      </c>
      <c r="J768" s="48">
        <v>474</v>
      </c>
      <c r="K768" s="48">
        <v>1</v>
      </c>
      <c r="L768" s="48" t="s">
        <v>3303</v>
      </c>
      <c r="M768" s="82" t="s">
        <v>3527</v>
      </c>
    </row>
    <row r="769" spans="1:13" ht="32.299999999999997" customHeight="1" x14ac:dyDescent="0.25">
      <c r="A769" s="102">
        <v>767</v>
      </c>
      <c r="B769" s="102" t="s">
        <v>4944</v>
      </c>
      <c r="C769" s="48" t="s">
        <v>4091</v>
      </c>
      <c r="D769" s="65" t="s">
        <v>4715</v>
      </c>
      <c r="E769" s="47" t="s">
        <v>2298</v>
      </c>
      <c r="F769" s="47" t="s">
        <v>3760</v>
      </c>
      <c r="G769" s="47" t="s">
        <v>4716</v>
      </c>
      <c r="H769" s="47" t="s">
        <v>2971</v>
      </c>
      <c r="I769" s="48" t="s">
        <v>2972</v>
      </c>
      <c r="J769" s="48">
        <v>400</v>
      </c>
      <c r="K769" s="48">
        <v>1</v>
      </c>
      <c r="L769" s="48" t="s">
        <v>3303</v>
      </c>
      <c r="M769" s="82" t="s">
        <v>3527</v>
      </c>
    </row>
    <row r="770" spans="1:13" ht="32.299999999999997" customHeight="1" x14ac:dyDescent="0.25">
      <c r="A770" s="102">
        <v>768</v>
      </c>
      <c r="B770" s="102" t="s">
        <v>4944</v>
      </c>
      <c r="C770" s="48" t="s">
        <v>4718</v>
      </c>
      <c r="D770" s="65" t="s">
        <v>4707</v>
      </c>
      <c r="E770" s="47" t="s">
        <v>1732</v>
      </c>
      <c r="F770" s="47" t="s">
        <v>4394</v>
      </c>
      <c r="G770" s="47" t="s">
        <v>4717</v>
      </c>
      <c r="H770" s="47" t="s">
        <v>2971</v>
      </c>
      <c r="I770" s="48" t="s">
        <v>2972</v>
      </c>
      <c r="J770" s="48">
        <v>300</v>
      </c>
      <c r="K770" s="48">
        <v>1</v>
      </c>
      <c r="L770" s="48" t="s">
        <v>3303</v>
      </c>
      <c r="M770" s="82" t="s">
        <v>3527</v>
      </c>
    </row>
    <row r="771" spans="1:13" ht="32.299999999999997" customHeight="1" x14ac:dyDescent="0.25">
      <c r="A771" s="102">
        <v>769</v>
      </c>
      <c r="B771" s="102" t="s">
        <v>4944</v>
      </c>
      <c r="C771" s="48" t="s">
        <v>3762</v>
      </c>
      <c r="D771" s="65" t="s">
        <v>4719</v>
      </c>
      <c r="E771" s="47" t="s">
        <v>2298</v>
      </c>
      <c r="F771" s="47" t="s">
        <v>3154</v>
      </c>
      <c r="G771" s="47" t="s">
        <v>4720</v>
      </c>
      <c r="H771" s="47" t="s">
        <v>2971</v>
      </c>
      <c r="I771" s="48" t="s">
        <v>2972</v>
      </c>
      <c r="J771" s="48">
        <v>396</v>
      </c>
      <c r="K771" s="48">
        <v>1</v>
      </c>
      <c r="L771" s="48" t="s">
        <v>3303</v>
      </c>
      <c r="M771" s="82" t="s">
        <v>3527</v>
      </c>
    </row>
    <row r="772" spans="1:13" ht="32.299999999999997" customHeight="1" x14ac:dyDescent="0.25">
      <c r="A772" s="102">
        <v>770</v>
      </c>
      <c r="B772" s="102" t="s">
        <v>4944</v>
      </c>
      <c r="C772" s="48" t="s">
        <v>4722</v>
      </c>
      <c r="D772" s="65" t="s">
        <v>4721</v>
      </c>
      <c r="E772" s="47" t="s">
        <v>2298</v>
      </c>
      <c r="F772" s="47" t="s">
        <v>3154</v>
      </c>
      <c r="G772" s="47"/>
      <c r="H772" s="47" t="s">
        <v>2971</v>
      </c>
      <c r="I772" s="48" t="s">
        <v>2972</v>
      </c>
      <c r="J772" s="48">
        <v>390</v>
      </c>
      <c r="K772" s="48">
        <v>1</v>
      </c>
      <c r="L772" s="48" t="s">
        <v>3303</v>
      </c>
      <c r="M772" s="82" t="s">
        <v>3527</v>
      </c>
    </row>
    <row r="773" spans="1:13" ht="32.299999999999997" customHeight="1" x14ac:dyDescent="0.25">
      <c r="A773" s="102">
        <v>771</v>
      </c>
      <c r="B773" s="102" t="s">
        <v>4944</v>
      </c>
      <c r="C773" s="45" t="s">
        <v>4726</v>
      </c>
      <c r="D773" s="65" t="s">
        <v>4723</v>
      </c>
      <c r="E773" s="47" t="s">
        <v>4724</v>
      </c>
      <c r="F773" s="47" t="s">
        <v>3957</v>
      </c>
      <c r="G773" s="47" t="s">
        <v>4725</v>
      </c>
      <c r="H773" s="47" t="s">
        <v>2971</v>
      </c>
      <c r="I773" s="48" t="s">
        <v>2972</v>
      </c>
      <c r="J773" s="48">
        <v>144</v>
      </c>
      <c r="K773" s="48">
        <v>1</v>
      </c>
      <c r="L773" s="48">
        <v>741</v>
      </c>
      <c r="M773" s="82" t="s">
        <v>3527</v>
      </c>
    </row>
    <row r="774" spans="1:13" ht="32.299999999999997" customHeight="1" x14ac:dyDescent="0.25">
      <c r="A774" s="102">
        <v>772</v>
      </c>
      <c r="B774" s="102" t="s">
        <v>4944</v>
      </c>
      <c r="C774" s="45" t="s">
        <v>4729</v>
      </c>
      <c r="D774" s="65" t="s">
        <v>4727</v>
      </c>
      <c r="E774" s="47" t="s">
        <v>2233</v>
      </c>
      <c r="F774" s="47" t="s">
        <v>3330</v>
      </c>
      <c r="G774" s="47" t="s">
        <v>4728</v>
      </c>
      <c r="H774" s="47" t="s">
        <v>2971</v>
      </c>
      <c r="I774" s="48" t="s">
        <v>2972</v>
      </c>
      <c r="J774" s="48">
        <v>200</v>
      </c>
      <c r="K774" s="48">
        <v>1</v>
      </c>
      <c r="L774" s="48">
        <v>741</v>
      </c>
      <c r="M774" s="82" t="s">
        <v>3527</v>
      </c>
    </row>
    <row r="775" spans="1:13" ht="32.299999999999997" customHeight="1" x14ac:dyDescent="0.25">
      <c r="A775" s="102">
        <v>773</v>
      </c>
      <c r="B775" s="102" t="s">
        <v>4944</v>
      </c>
      <c r="C775" s="45" t="s">
        <v>4733</v>
      </c>
      <c r="D775" s="65" t="s">
        <v>4730</v>
      </c>
      <c r="E775" s="47" t="s">
        <v>4731</v>
      </c>
      <c r="F775" s="47" t="s">
        <v>4732</v>
      </c>
      <c r="G775" s="47" t="s">
        <v>3522</v>
      </c>
      <c r="H775" s="47" t="s">
        <v>2971</v>
      </c>
      <c r="I775" s="48" t="s">
        <v>2972</v>
      </c>
      <c r="J775" s="48">
        <v>340</v>
      </c>
      <c r="K775" s="48">
        <v>1</v>
      </c>
      <c r="L775" s="48">
        <v>302.2</v>
      </c>
      <c r="M775" s="82" t="s">
        <v>3527</v>
      </c>
    </row>
    <row r="776" spans="1:13" ht="32.299999999999997" customHeight="1" x14ac:dyDescent="0.25">
      <c r="A776" s="102">
        <v>774</v>
      </c>
      <c r="B776" s="102" t="s">
        <v>4944</v>
      </c>
      <c r="C776" s="45" t="s">
        <v>4737</v>
      </c>
      <c r="D776" s="65" t="s">
        <v>4734</v>
      </c>
      <c r="E776" s="47" t="s">
        <v>4735</v>
      </c>
      <c r="F776" s="47" t="s">
        <v>4736</v>
      </c>
      <c r="G776" s="47"/>
      <c r="H776" s="47" t="s">
        <v>4150</v>
      </c>
      <c r="I776" s="48" t="s">
        <v>2972</v>
      </c>
      <c r="J776" s="48">
        <v>65</v>
      </c>
      <c r="K776" s="48">
        <v>1</v>
      </c>
      <c r="L776" s="48">
        <v>720</v>
      </c>
      <c r="M776" s="82" t="s">
        <v>3527</v>
      </c>
    </row>
    <row r="777" spans="1:13" ht="32.299999999999997" customHeight="1" x14ac:dyDescent="0.25">
      <c r="A777" s="102">
        <v>775</v>
      </c>
      <c r="B777" s="102" t="s">
        <v>4944</v>
      </c>
      <c r="C777" s="45" t="s">
        <v>4742</v>
      </c>
      <c r="D777" s="65" t="s">
        <v>4738</v>
      </c>
      <c r="E777" s="47" t="s">
        <v>4739</v>
      </c>
      <c r="F777" s="47" t="s">
        <v>4740</v>
      </c>
      <c r="G777" s="47" t="s">
        <v>4741</v>
      </c>
      <c r="H777" s="47" t="s">
        <v>2971</v>
      </c>
      <c r="I777" s="48" t="s">
        <v>2972</v>
      </c>
      <c r="J777" s="48">
        <v>80</v>
      </c>
      <c r="K777" s="48">
        <v>1</v>
      </c>
      <c r="L777" s="48">
        <v>740</v>
      </c>
      <c r="M777" s="82" t="s">
        <v>3527</v>
      </c>
    </row>
    <row r="778" spans="1:13" ht="32.299999999999997" customHeight="1" x14ac:dyDescent="0.25">
      <c r="A778" s="102">
        <v>776</v>
      </c>
      <c r="B778" s="102" t="s">
        <v>4944</v>
      </c>
      <c r="C778" s="45" t="s">
        <v>4745</v>
      </c>
      <c r="D778" s="65" t="s">
        <v>4743</v>
      </c>
      <c r="E778" s="47" t="s">
        <v>4744</v>
      </c>
      <c r="F778" s="47" t="s">
        <v>3893</v>
      </c>
      <c r="G778" s="47" t="s">
        <v>3787</v>
      </c>
      <c r="H778" s="47" t="s">
        <v>2971</v>
      </c>
      <c r="I778" s="48" t="s">
        <v>2972</v>
      </c>
      <c r="J778" s="48">
        <v>183</v>
      </c>
      <c r="K778" s="48">
        <v>1</v>
      </c>
      <c r="L778" s="48">
        <v>621.38800000000003</v>
      </c>
      <c r="M778" s="82" t="s">
        <v>3527</v>
      </c>
    </row>
    <row r="779" spans="1:13" ht="32.299999999999997" customHeight="1" x14ac:dyDescent="0.25">
      <c r="A779" s="102">
        <v>777</v>
      </c>
      <c r="B779" s="102" t="s">
        <v>4944</v>
      </c>
      <c r="C779" s="45" t="s">
        <v>4750</v>
      </c>
      <c r="D779" s="65" t="s">
        <v>4747</v>
      </c>
      <c r="E779" s="47" t="s">
        <v>4748</v>
      </c>
      <c r="F779" s="47" t="s">
        <v>4749</v>
      </c>
      <c r="G779" s="47" t="s">
        <v>3769</v>
      </c>
      <c r="H779" s="47" t="s">
        <v>2971</v>
      </c>
      <c r="I779" s="48" t="s">
        <v>2972</v>
      </c>
      <c r="J779" s="48">
        <v>228</v>
      </c>
      <c r="K779" s="48">
        <v>1</v>
      </c>
      <c r="L779" s="48">
        <v>155.19999999999999</v>
      </c>
      <c r="M779" s="82" t="s">
        <v>3527</v>
      </c>
    </row>
    <row r="780" spans="1:13" ht="32.299999999999997" customHeight="1" x14ac:dyDescent="0.25">
      <c r="A780" s="102">
        <v>778</v>
      </c>
      <c r="B780" s="102" t="s">
        <v>4944</v>
      </c>
      <c r="C780" s="45" t="s">
        <v>4753</v>
      </c>
      <c r="D780" s="65" t="s">
        <v>4751</v>
      </c>
      <c r="E780" s="47" t="s">
        <v>4752</v>
      </c>
      <c r="F780" s="47" t="s">
        <v>3093</v>
      </c>
      <c r="G780" s="47">
        <v>206</v>
      </c>
      <c r="H780" s="47" t="s">
        <v>2971</v>
      </c>
      <c r="I780" s="48" t="s">
        <v>2972</v>
      </c>
      <c r="J780" s="48">
        <v>204</v>
      </c>
      <c r="K780" s="48">
        <v>1</v>
      </c>
      <c r="L780" s="48">
        <v>630</v>
      </c>
      <c r="M780" s="82" t="s">
        <v>3527</v>
      </c>
    </row>
    <row r="781" spans="1:13" ht="32.299999999999997" customHeight="1" x14ac:dyDescent="0.25">
      <c r="A781" s="102">
        <v>779</v>
      </c>
      <c r="B781" s="102" t="s">
        <v>4944</v>
      </c>
      <c r="C781" s="78" t="s">
        <v>4758</v>
      </c>
      <c r="D781" s="65" t="s">
        <v>4754</v>
      </c>
      <c r="E781" s="47" t="s">
        <v>4755</v>
      </c>
      <c r="F781" s="47" t="s">
        <v>4756</v>
      </c>
      <c r="G781" s="47" t="s">
        <v>4757</v>
      </c>
      <c r="H781" s="47" t="s">
        <v>2971</v>
      </c>
      <c r="I781" s="48" t="s">
        <v>2972</v>
      </c>
      <c r="J781" s="48">
        <v>418</v>
      </c>
      <c r="K781" s="48">
        <v>1</v>
      </c>
      <c r="L781" s="76" t="s">
        <v>3993</v>
      </c>
      <c r="M781" s="82" t="s">
        <v>3527</v>
      </c>
    </row>
    <row r="782" spans="1:13" ht="32.299999999999997" customHeight="1" x14ac:dyDescent="0.25">
      <c r="A782" s="102">
        <v>780</v>
      </c>
      <c r="B782" s="102" t="s">
        <v>4944</v>
      </c>
      <c r="C782" s="78" t="s">
        <v>4761</v>
      </c>
      <c r="D782" s="65" t="s">
        <v>4762</v>
      </c>
      <c r="E782" s="47" t="s">
        <v>4759</v>
      </c>
      <c r="F782" s="47" t="s">
        <v>4760</v>
      </c>
      <c r="G782" s="47" t="s">
        <v>4559</v>
      </c>
      <c r="H782" s="47" t="s">
        <v>3003</v>
      </c>
      <c r="I782" s="48" t="s">
        <v>2972</v>
      </c>
      <c r="J782" s="48">
        <v>192</v>
      </c>
      <c r="K782" s="48">
        <v>1</v>
      </c>
      <c r="L782" s="76" t="s">
        <v>3168</v>
      </c>
      <c r="M782" s="82" t="s">
        <v>3527</v>
      </c>
    </row>
    <row r="783" spans="1:13" ht="32.299999999999997" customHeight="1" x14ac:dyDescent="0.25">
      <c r="A783" s="102">
        <v>781</v>
      </c>
      <c r="B783" s="102" t="s">
        <v>4944</v>
      </c>
      <c r="C783" s="45" t="s">
        <v>4765</v>
      </c>
      <c r="D783" s="65" t="s">
        <v>4763</v>
      </c>
      <c r="E783" s="109" t="s">
        <v>4764</v>
      </c>
      <c r="F783" s="109" t="s">
        <v>4012</v>
      </c>
      <c r="G783" s="109" t="s">
        <v>4559</v>
      </c>
      <c r="H783" s="109" t="s">
        <v>2971</v>
      </c>
      <c r="I783" s="110" t="s">
        <v>2972</v>
      </c>
      <c r="J783" s="110">
        <v>152</v>
      </c>
      <c r="K783" s="48">
        <v>2</v>
      </c>
      <c r="L783" s="110">
        <v>922</v>
      </c>
      <c r="M783" s="82" t="s">
        <v>3527</v>
      </c>
    </row>
    <row r="784" spans="1:13" ht="32.299999999999997" customHeight="1" x14ac:dyDescent="0.25">
      <c r="A784" s="102">
        <v>782</v>
      </c>
      <c r="B784" s="102" t="s">
        <v>4944</v>
      </c>
      <c r="C784" s="45" t="s">
        <v>4768</v>
      </c>
      <c r="D784" s="65" t="s">
        <v>4766</v>
      </c>
      <c r="E784" s="47" t="s">
        <v>4767</v>
      </c>
      <c r="F784" s="47" t="s">
        <v>3179</v>
      </c>
      <c r="G784" s="47" t="s">
        <v>3241</v>
      </c>
      <c r="H784" s="47" t="s">
        <v>2971</v>
      </c>
      <c r="I784" s="48" t="s">
        <v>2972</v>
      </c>
      <c r="J784" s="48">
        <v>252</v>
      </c>
      <c r="K784" s="48">
        <v>1</v>
      </c>
      <c r="L784" s="48">
        <v>929.4</v>
      </c>
      <c r="M784" s="82" t="s">
        <v>3527</v>
      </c>
    </row>
    <row r="785" spans="1:13" ht="32.299999999999997" customHeight="1" x14ac:dyDescent="0.25">
      <c r="A785" s="102">
        <v>783</v>
      </c>
      <c r="B785" s="102" t="s">
        <v>4944</v>
      </c>
      <c r="C785" s="45" t="s">
        <v>4771</v>
      </c>
      <c r="D785" s="65" t="s">
        <v>4769</v>
      </c>
      <c r="E785" s="47" t="s">
        <v>4770</v>
      </c>
      <c r="F785" s="47" t="s">
        <v>4094</v>
      </c>
      <c r="G785" s="47" t="s">
        <v>4725</v>
      </c>
      <c r="H785" s="47" t="s">
        <v>2971</v>
      </c>
      <c r="I785" s="48" t="s">
        <v>2972</v>
      </c>
      <c r="J785" s="48">
        <v>213</v>
      </c>
      <c r="K785" s="48">
        <v>1</v>
      </c>
      <c r="L785" s="48">
        <v>370.7</v>
      </c>
      <c r="M785" s="82" t="s">
        <v>3527</v>
      </c>
    </row>
    <row r="786" spans="1:13" ht="32.299999999999997" customHeight="1" x14ac:dyDescent="0.25">
      <c r="A786" s="102">
        <v>784</v>
      </c>
      <c r="B786" s="102" t="s">
        <v>4944</v>
      </c>
      <c r="C786" s="45" t="s">
        <v>4775</v>
      </c>
      <c r="D786" s="65" t="s">
        <v>4772</v>
      </c>
      <c r="E786" s="47" t="s">
        <v>4773</v>
      </c>
      <c r="F786" s="47" t="s">
        <v>4774</v>
      </c>
      <c r="G786" s="47" t="s">
        <v>3013</v>
      </c>
      <c r="H786" s="47" t="s">
        <v>2971</v>
      </c>
      <c r="I786" s="48" t="s">
        <v>2972</v>
      </c>
      <c r="J786" s="48">
        <v>236</v>
      </c>
      <c r="K786" s="48">
        <v>1</v>
      </c>
      <c r="L786" s="48">
        <v>664.8</v>
      </c>
      <c r="M786" s="82" t="s">
        <v>3527</v>
      </c>
    </row>
    <row r="787" spans="1:13" ht="32.299999999999997" customHeight="1" x14ac:dyDescent="0.25">
      <c r="A787" s="102">
        <v>785</v>
      </c>
      <c r="B787" s="102" t="s">
        <v>4944</v>
      </c>
      <c r="C787" s="78" t="s">
        <v>4777</v>
      </c>
      <c r="D787" s="65" t="s">
        <v>4776</v>
      </c>
      <c r="E787" s="47" t="s">
        <v>2144</v>
      </c>
      <c r="F787" s="47" t="s">
        <v>3072</v>
      </c>
      <c r="G787" s="47"/>
      <c r="H787" s="47" t="s">
        <v>3003</v>
      </c>
      <c r="I787" s="48" t="s">
        <v>2972</v>
      </c>
      <c r="J787" s="48">
        <v>137</v>
      </c>
      <c r="K787" s="48">
        <v>1</v>
      </c>
      <c r="L787" s="76" t="s">
        <v>3595</v>
      </c>
      <c r="M787" s="82" t="s">
        <v>3527</v>
      </c>
    </row>
    <row r="788" spans="1:13" ht="32.299999999999997" customHeight="1" x14ac:dyDescent="0.25">
      <c r="A788" s="102">
        <v>786</v>
      </c>
      <c r="B788" s="102" t="s">
        <v>4944</v>
      </c>
      <c r="C788" s="78" t="s">
        <v>4780</v>
      </c>
      <c r="D788" s="65" t="s">
        <v>4778</v>
      </c>
      <c r="E788" s="47" t="s">
        <v>4779</v>
      </c>
      <c r="F788" s="47" t="s">
        <v>3424</v>
      </c>
      <c r="G788" s="47"/>
      <c r="H788" s="47" t="s">
        <v>3003</v>
      </c>
      <c r="I788" s="48" t="s">
        <v>2972</v>
      </c>
      <c r="J788" s="48">
        <v>220</v>
      </c>
      <c r="K788" s="48">
        <v>1</v>
      </c>
      <c r="L788" s="76" t="s">
        <v>3595</v>
      </c>
      <c r="M788" s="82" t="s">
        <v>3527</v>
      </c>
    </row>
    <row r="789" spans="1:13" ht="32.299999999999997" customHeight="1" x14ac:dyDescent="0.25">
      <c r="A789" s="102">
        <v>787</v>
      </c>
      <c r="B789" s="102" t="s">
        <v>4944</v>
      </c>
      <c r="C789" s="78" t="s">
        <v>4782</v>
      </c>
      <c r="D789" s="65" t="s">
        <v>3117</v>
      </c>
      <c r="E789" s="47" t="s">
        <v>3118</v>
      </c>
      <c r="F789" s="47" t="s">
        <v>4781</v>
      </c>
      <c r="G789" s="47" t="s">
        <v>3120</v>
      </c>
      <c r="H789" s="47" t="s">
        <v>2971</v>
      </c>
      <c r="I789" s="48" t="s">
        <v>2972</v>
      </c>
      <c r="J789" s="48">
        <v>165</v>
      </c>
      <c r="K789" s="48">
        <v>1</v>
      </c>
      <c r="L789" s="76" t="s">
        <v>4656</v>
      </c>
      <c r="M789" s="82" t="s">
        <v>3527</v>
      </c>
    </row>
    <row r="790" spans="1:13" ht="32.299999999999997" customHeight="1" x14ac:dyDescent="0.25">
      <c r="A790" s="102">
        <v>788</v>
      </c>
      <c r="B790" s="102" t="s">
        <v>4944</v>
      </c>
      <c r="C790" s="45" t="s">
        <v>4785</v>
      </c>
      <c r="D790" s="65" t="s">
        <v>4783</v>
      </c>
      <c r="E790" s="47" t="s">
        <v>4784</v>
      </c>
      <c r="F790" s="47" t="s">
        <v>4685</v>
      </c>
      <c r="G790" s="47" t="s">
        <v>3027</v>
      </c>
      <c r="H790" s="47" t="s">
        <v>2971</v>
      </c>
      <c r="I790" s="48" t="s">
        <v>2972</v>
      </c>
      <c r="J790" s="48">
        <v>140</v>
      </c>
      <c r="K790" s="48">
        <v>1</v>
      </c>
      <c r="L790" s="48" t="s">
        <v>3303</v>
      </c>
      <c r="M790" s="82" t="s">
        <v>3527</v>
      </c>
    </row>
    <row r="791" spans="1:13" ht="32.299999999999997" customHeight="1" x14ac:dyDescent="0.25">
      <c r="A791" s="102">
        <v>789</v>
      </c>
      <c r="B791" s="102" t="s">
        <v>4944</v>
      </c>
      <c r="C791" s="45" t="s">
        <v>4789</v>
      </c>
      <c r="D791" s="65" t="s">
        <v>4786</v>
      </c>
      <c r="E791" s="47" t="s">
        <v>4787</v>
      </c>
      <c r="F791" s="47" t="s">
        <v>4788</v>
      </c>
      <c r="G791" s="47" t="s">
        <v>4559</v>
      </c>
      <c r="H791" s="47" t="s">
        <v>2971</v>
      </c>
      <c r="I791" s="48" t="s">
        <v>2972</v>
      </c>
      <c r="J791" s="48">
        <v>124</v>
      </c>
      <c r="K791" s="48">
        <v>1</v>
      </c>
      <c r="L791" s="48">
        <v>728</v>
      </c>
      <c r="M791" s="82" t="s">
        <v>3527</v>
      </c>
    </row>
    <row r="792" spans="1:13" ht="32.299999999999997" customHeight="1" x14ac:dyDescent="0.25">
      <c r="A792" s="102">
        <v>790</v>
      </c>
      <c r="B792" s="102" t="s">
        <v>4944</v>
      </c>
      <c r="C792" s="45" t="s">
        <v>4793</v>
      </c>
      <c r="D792" s="65" t="s">
        <v>4790</v>
      </c>
      <c r="E792" s="47" t="s">
        <v>4791</v>
      </c>
      <c r="F792" s="47" t="s">
        <v>4792</v>
      </c>
      <c r="G792" s="47" t="s">
        <v>4559</v>
      </c>
      <c r="H792" s="47" t="s">
        <v>2971</v>
      </c>
      <c r="I792" s="48" t="s">
        <v>2972</v>
      </c>
      <c r="J792" s="48">
        <v>172</v>
      </c>
      <c r="K792" s="48">
        <v>1</v>
      </c>
      <c r="L792" s="48">
        <v>331.5</v>
      </c>
      <c r="M792" s="82" t="s">
        <v>3527</v>
      </c>
    </row>
    <row r="793" spans="1:13" ht="32.299999999999997" customHeight="1" x14ac:dyDescent="0.25">
      <c r="A793" s="102">
        <v>791</v>
      </c>
      <c r="B793" s="102" t="s">
        <v>4944</v>
      </c>
      <c r="C793" s="45" t="s">
        <v>4797</v>
      </c>
      <c r="D793" s="65" t="s">
        <v>4794</v>
      </c>
      <c r="E793" s="90" t="s">
        <v>4795</v>
      </c>
      <c r="F793" s="47" t="s">
        <v>3957</v>
      </c>
      <c r="G793" s="47" t="s">
        <v>4796</v>
      </c>
      <c r="H793" s="47" t="s">
        <v>2971</v>
      </c>
      <c r="I793" s="48" t="s">
        <v>2972</v>
      </c>
      <c r="J793" s="48">
        <v>248</v>
      </c>
      <c r="K793" s="48">
        <v>1</v>
      </c>
      <c r="L793" s="48" t="s">
        <v>3303</v>
      </c>
      <c r="M793" s="82" t="s">
        <v>3527</v>
      </c>
    </row>
    <row r="794" spans="1:13" ht="32.299999999999997" customHeight="1" x14ac:dyDescent="0.25">
      <c r="A794" s="102">
        <v>792</v>
      </c>
      <c r="B794" s="102" t="s">
        <v>4944</v>
      </c>
      <c r="C794" s="45" t="s">
        <v>4729</v>
      </c>
      <c r="D794" s="65" t="s">
        <v>4798</v>
      </c>
      <c r="E794" s="47" t="s">
        <v>2233</v>
      </c>
      <c r="F794" s="47" t="s">
        <v>3330</v>
      </c>
      <c r="G794" s="47" t="s">
        <v>4559</v>
      </c>
      <c r="H794" s="47" t="s">
        <v>4150</v>
      </c>
      <c r="I794" s="48" t="s">
        <v>2972</v>
      </c>
      <c r="J794" s="48">
        <v>123</v>
      </c>
      <c r="K794" s="48">
        <v>1</v>
      </c>
      <c r="L794" s="48">
        <v>741</v>
      </c>
      <c r="M794" s="82" t="s">
        <v>3527</v>
      </c>
    </row>
    <row r="795" spans="1:13" ht="32.299999999999997" customHeight="1" x14ac:dyDescent="0.25">
      <c r="A795" s="102">
        <v>793</v>
      </c>
      <c r="B795" s="102" t="s">
        <v>4944</v>
      </c>
      <c r="C795" s="45" t="s">
        <v>4803</v>
      </c>
      <c r="D795" s="65" t="s">
        <v>4799</v>
      </c>
      <c r="E795" s="47" t="s">
        <v>4800</v>
      </c>
      <c r="F795" s="47" t="s">
        <v>4801</v>
      </c>
      <c r="G795" s="47" t="s">
        <v>4802</v>
      </c>
      <c r="H795" s="47" t="s">
        <v>2971</v>
      </c>
      <c r="I795" s="48" t="s">
        <v>2972</v>
      </c>
      <c r="J795" s="48">
        <v>115</v>
      </c>
      <c r="K795" s="48">
        <v>1</v>
      </c>
      <c r="L795" s="48">
        <v>720</v>
      </c>
      <c r="M795" s="82" t="s">
        <v>3527</v>
      </c>
    </row>
    <row r="796" spans="1:13" ht="32.299999999999997" customHeight="1" x14ac:dyDescent="0.25">
      <c r="A796" s="102">
        <v>794</v>
      </c>
      <c r="B796" s="102" t="s">
        <v>4944</v>
      </c>
      <c r="C796" s="45" t="s">
        <v>4807</v>
      </c>
      <c r="D796" s="65" t="s">
        <v>4804</v>
      </c>
      <c r="E796" s="111" t="s">
        <v>4805</v>
      </c>
      <c r="F796" s="47" t="s">
        <v>4806</v>
      </c>
      <c r="G796" s="47" t="s">
        <v>4713</v>
      </c>
      <c r="H796" s="47" t="s">
        <v>2971</v>
      </c>
      <c r="I796" s="48" t="s">
        <v>2972</v>
      </c>
      <c r="J796" s="48">
        <v>202</v>
      </c>
      <c r="K796" s="48">
        <v>1</v>
      </c>
      <c r="L796" s="48" t="s">
        <v>3303</v>
      </c>
      <c r="M796" s="82" t="s">
        <v>3527</v>
      </c>
    </row>
    <row r="797" spans="1:13" ht="32.299999999999997" customHeight="1" x14ac:dyDescent="0.25">
      <c r="A797" s="102">
        <v>795</v>
      </c>
      <c r="B797" s="102" t="s">
        <v>4944</v>
      </c>
      <c r="C797" s="45" t="s">
        <v>4810</v>
      </c>
      <c r="D797" s="65" t="s">
        <v>4808</v>
      </c>
      <c r="E797" s="47" t="s">
        <v>4809</v>
      </c>
      <c r="F797" s="47" t="s">
        <v>3645</v>
      </c>
      <c r="G797" s="47"/>
      <c r="H797" s="47" t="s">
        <v>2971</v>
      </c>
      <c r="I797" s="48" t="s">
        <v>2972</v>
      </c>
      <c r="J797" s="48">
        <v>406</v>
      </c>
      <c r="K797" s="48">
        <v>1</v>
      </c>
      <c r="L797" s="48" t="s">
        <v>3303</v>
      </c>
      <c r="M797" s="82" t="s">
        <v>3527</v>
      </c>
    </row>
    <row r="798" spans="1:13" ht="32.299999999999997" customHeight="1" x14ac:dyDescent="0.25">
      <c r="A798" s="102">
        <v>796</v>
      </c>
      <c r="B798" s="102" t="s">
        <v>4944</v>
      </c>
      <c r="C798" s="45" t="s">
        <v>4815</v>
      </c>
      <c r="D798" s="65" t="s">
        <v>4811</v>
      </c>
      <c r="E798" s="47" t="s">
        <v>4812</v>
      </c>
      <c r="F798" s="47" t="s">
        <v>4813</v>
      </c>
      <c r="G798" s="47" t="s">
        <v>4814</v>
      </c>
      <c r="H798" s="47" t="s">
        <v>2971</v>
      </c>
      <c r="I798" s="48" t="s">
        <v>2972</v>
      </c>
      <c r="J798" s="48">
        <v>290</v>
      </c>
      <c r="K798" s="48">
        <v>1</v>
      </c>
      <c r="L798" s="48" t="s">
        <v>3303</v>
      </c>
      <c r="M798" s="82" t="s">
        <v>3527</v>
      </c>
    </row>
    <row r="799" spans="1:13" ht="32.299999999999997" customHeight="1" x14ac:dyDescent="0.25">
      <c r="A799" s="102">
        <v>797</v>
      </c>
      <c r="B799" s="102" t="s">
        <v>4944</v>
      </c>
      <c r="C799" s="48" t="s">
        <v>4818</v>
      </c>
      <c r="D799" s="65" t="s">
        <v>4816</v>
      </c>
      <c r="E799" s="47" t="s">
        <v>1732</v>
      </c>
      <c r="F799" s="47" t="s">
        <v>4394</v>
      </c>
      <c r="G799" s="47" t="s">
        <v>4817</v>
      </c>
      <c r="H799" s="47" t="s">
        <v>2971</v>
      </c>
      <c r="I799" s="48" t="s">
        <v>2972</v>
      </c>
      <c r="J799" s="48">
        <v>292</v>
      </c>
      <c r="K799" s="48">
        <v>1</v>
      </c>
      <c r="L799" s="48" t="s">
        <v>3303</v>
      </c>
      <c r="M799" s="82" t="s">
        <v>3527</v>
      </c>
    </row>
    <row r="800" spans="1:13" ht="32.299999999999997" customHeight="1" x14ac:dyDescent="0.25">
      <c r="A800" s="102">
        <v>798</v>
      </c>
      <c r="B800" s="102" t="s">
        <v>4944</v>
      </c>
      <c r="C800" s="45" t="s">
        <v>4821</v>
      </c>
      <c r="D800" s="65" t="s">
        <v>4819</v>
      </c>
      <c r="E800" s="47" t="s">
        <v>4820</v>
      </c>
      <c r="F800" s="47" t="s">
        <v>4558</v>
      </c>
      <c r="G800" s="47" t="s">
        <v>3241</v>
      </c>
      <c r="H800" s="47" t="s">
        <v>2971</v>
      </c>
      <c r="I800" s="48" t="s">
        <v>2972</v>
      </c>
      <c r="J800" s="48">
        <v>96</v>
      </c>
      <c r="K800" s="48">
        <v>2</v>
      </c>
      <c r="L800" s="48">
        <v>427</v>
      </c>
      <c r="M800" s="82" t="s">
        <v>3527</v>
      </c>
    </row>
    <row r="801" spans="1:13" ht="32.299999999999997" customHeight="1" x14ac:dyDescent="0.25">
      <c r="A801" s="102">
        <v>799</v>
      </c>
      <c r="B801" s="102" t="s">
        <v>4944</v>
      </c>
      <c r="C801" s="45" t="s">
        <v>4825</v>
      </c>
      <c r="D801" s="65" t="s">
        <v>4822</v>
      </c>
      <c r="E801" s="47" t="s">
        <v>4823</v>
      </c>
      <c r="F801" s="47"/>
      <c r="G801" s="47" t="s">
        <v>4824</v>
      </c>
      <c r="H801" s="47" t="s">
        <v>2971</v>
      </c>
      <c r="I801" s="48" t="s">
        <v>2972</v>
      </c>
      <c r="J801" s="48">
        <v>512</v>
      </c>
      <c r="K801" s="48">
        <v>1</v>
      </c>
      <c r="L801" s="48">
        <v>153.9</v>
      </c>
      <c r="M801" s="82" t="s">
        <v>3557</v>
      </c>
    </row>
    <row r="802" spans="1:13" ht="32.299999999999997" customHeight="1" x14ac:dyDescent="0.25">
      <c r="A802" s="102">
        <v>800</v>
      </c>
      <c r="B802" s="102" t="s">
        <v>4944</v>
      </c>
      <c r="C802" s="45" t="s">
        <v>4829</v>
      </c>
      <c r="D802" s="65" t="s">
        <v>4826</v>
      </c>
      <c r="E802" s="47" t="s">
        <v>4827</v>
      </c>
      <c r="F802" s="47" t="s">
        <v>4828</v>
      </c>
      <c r="G802" s="47"/>
      <c r="H802" s="47" t="s">
        <v>2971</v>
      </c>
      <c r="I802" s="48" t="s">
        <v>2972</v>
      </c>
      <c r="J802" s="48">
        <v>255</v>
      </c>
      <c r="K802" s="48">
        <v>1</v>
      </c>
      <c r="L802" s="48" t="s">
        <v>3303</v>
      </c>
      <c r="M802" s="82" t="s">
        <v>3527</v>
      </c>
    </row>
    <row r="803" spans="1:13" ht="32.299999999999997" customHeight="1" x14ac:dyDescent="0.25">
      <c r="A803" s="102">
        <v>801</v>
      </c>
      <c r="B803" s="102" t="s">
        <v>4944</v>
      </c>
      <c r="C803" s="45" t="s">
        <v>4832</v>
      </c>
      <c r="D803" s="65" t="s">
        <v>4830</v>
      </c>
      <c r="E803" s="47" t="s">
        <v>4831</v>
      </c>
      <c r="F803" s="47" t="s">
        <v>1807</v>
      </c>
      <c r="G803" s="47"/>
      <c r="H803" s="47" t="s">
        <v>2971</v>
      </c>
      <c r="I803" s="48" t="s">
        <v>2972</v>
      </c>
      <c r="J803" s="48">
        <v>186</v>
      </c>
      <c r="K803" s="48">
        <v>1</v>
      </c>
      <c r="L803" s="48">
        <v>153.80000000000001</v>
      </c>
      <c r="M803" s="82" t="s">
        <v>3527</v>
      </c>
    </row>
    <row r="804" spans="1:13" ht="32.299999999999997" customHeight="1" x14ac:dyDescent="0.25">
      <c r="A804" s="102">
        <v>802</v>
      </c>
      <c r="B804" s="102" t="s">
        <v>4944</v>
      </c>
      <c r="C804" s="45" t="s">
        <v>4836</v>
      </c>
      <c r="D804" s="65" t="s">
        <v>4833</v>
      </c>
      <c r="E804" s="90" t="s">
        <v>4834</v>
      </c>
      <c r="F804" s="47" t="s">
        <v>3535</v>
      </c>
      <c r="G804" s="47" t="s">
        <v>4835</v>
      </c>
      <c r="H804" s="47" t="s">
        <v>2971</v>
      </c>
      <c r="I804" s="48" t="s">
        <v>2972</v>
      </c>
      <c r="J804" s="48">
        <v>181</v>
      </c>
      <c r="K804" s="48">
        <v>1</v>
      </c>
      <c r="L804" s="48">
        <v>297.74</v>
      </c>
      <c r="M804" s="82" t="s">
        <v>3527</v>
      </c>
    </row>
    <row r="805" spans="1:13" ht="32.299999999999997" customHeight="1" x14ac:dyDescent="0.25">
      <c r="A805" s="102">
        <v>803</v>
      </c>
      <c r="B805" s="102" t="s">
        <v>4944</v>
      </c>
      <c r="C805" s="45" t="s">
        <v>4839</v>
      </c>
      <c r="D805" s="46" t="s">
        <v>4837</v>
      </c>
      <c r="E805" s="47" t="s">
        <v>4838</v>
      </c>
      <c r="F805" s="47" t="s">
        <v>3420</v>
      </c>
      <c r="G805" s="47" t="s">
        <v>3241</v>
      </c>
      <c r="H805" s="47" t="s">
        <v>2971</v>
      </c>
      <c r="I805" s="48" t="s">
        <v>2972</v>
      </c>
      <c r="J805" s="48">
        <v>170</v>
      </c>
      <c r="K805" s="48">
        <v>1</v>
      </c>
      <c r="L805" s="48">
        <v>153.19999999999999</v>
      </c>
      <c r="M805" s="82" t="s">
        <v>3527</v>
      </c>
    </row>
    <row r="806" spans="1:13" ht="32.299999999999997" customHeight="1" x14ac:dyDescent="0.25">
      <c r="A806" s="102">
        <v>804</v>
      </c>
      <c r="B806" s="102" t="s">
        <v>4944</v>
      </c>
      <c r="C806" s="45" t="s">
        <v>4842</v>
      </c>
      <c r="D806" s="46" t="s">
        <v>4840</v>
      </c>
      <c r="E806" s="47" t="s">
        <v>4841</v>
      </c>
      <c r="F806" s="47" t="s">
        <v>3072</v>
      </c>
      <c r="G806" s="47"/>
      <c r="H806" s="47" t="s">
        <v>2971</v>
      </c>
      <c r="I806" s="48" t="s">
        <v>2972</v>
      </c>
      <c r="J806" s="48">
        <v>206</v>
      </c>
      <c r="K806" s="48">
        <v>1</v>
      </c>
      <c r="L806" s="48">
        <v>153.80000000000001</v>
      </c>
      <c r="M806" s="82" t="s">
        <v>3527</v>
      </c>
    </row>
    <row r="807" spans="1:13" ht="32.299999999999997" customHeight="1" x14ac:dyDescent="0.25">
      <c r="A807" s="102">
        <v>805</v>
      </c>
      <c r="B807" s="102" t="s">
        <v>4944</v>
      </c>
      <c r="C807" s="45" t="s">
        <v>4845</v>
      </c>
      <c r="D807" s="46" t="s">
        <v>4843</v>
      </c>
      <c r="E807" s="47" t="s">
        <v>3781</v>
      </c>
      <c r="F807" s="47" t="s">
        <v>4844</v>
      </c>
      <c r="G807" s="47" t="s">
        <v>3241</v>
      </c>
      <c r="H807" s="47" t="s">
        <v>2971</v>
      </c>
      <c r="I807" s="48" t="s">
        <v>2972</v>
      </c>
      <c r="J807" s="48">
        <v>212</v>
      </c>
      <c r="K807" s="48">
        <v>1</v>
      </c>
      <c r="L807" s="48">
        <v>153.80000000000001</v>
      </c>
      <c r="M807" s="82" t="s">
        <v>3527</v>
      </c>
    </row>
    <row r="808" spans="1:13" ht="32.299999999999997" customHeight="1" x14ac:dyDescent="0.25">
      <c r="A808" s="102">
        <v>806</v>
      </c>
      <c r="B808" s="102" t="s">
        <v>4944</v>
      </c>
      <c r="C808" s="45" t="s">
        <v>4849</v>
      </c>
      <c r="D808" s="46" t="s">
        <v>4846</v>
      </c>
      <c r="E808" s="47" t="s">
        <v>4847</v>
      </c>
      <c r="F808" s="47" t="s">
        <v>4848</v>
      </c>
      <c r="G808" s="47"/>
      <c r="H808" s="47" t="s">
        <v>2971</v>
      </c>
      <c r="I808" s="48" t="s">
        <v>2972</v>
      </c>
      <c r="J808" s="48">
        <v>66</v>
      </c>
      <c r="K808" s="48">
        <v>1</v>
      </c>
      <c r="L808" s="48">
        <v>728</v>
      </c>
      <c r="M808" s="82" t="s">
        <v>3527</v>
      </c>
    </row>
    <row r="809" spans="1:13" ht="32.299999999999997" customHeight="1" x14ac:dyDescent="0.25">
      <c r="A809" s="102">
        <v>807</v>
      </c>
      <c r="B809" s="102" t="s">
        <v>4944</v>
      </c>
      <c r="C809" s="45" t="s">
        <v>4853</v>
      </c>
      <c r="D809" s="82" t="s">
        <v>4850</v>
      </c>
      <c r="E809" s="47" t="s">
        <v>4851</v>
      </c>
      <c r="F809" s="47" t="s">
        <v>4852</v>
      </c>
      <c r="G809" s="47" t="s">
        <v>3392</v>
      </c>
      <c r="H809" s="47" t="s">
        <v>2971</v>
      </c>
      <c r="I809" s="48" t="s">
        <v>2972</v>
      </c>
      <c r="J809" s="48">
        <v>115</v>
      </c>
      <c r="K809" s="48">
        <v>1</v>
      </c>
      <c r="L809" s="48">
        <v>694.6</v>
      </c>
      <c r="M809" s="82" t="s">
        <v>3527</v>
      </c>
    </row>
    <row r="810" spans="1:13" ht="32.299999999999997" customHeight="1" x14ac:dyDescent="0.25">
      <c r="A810" s="102">
        <v>808</v>
      </c>
      <c r="B810" s="102" t="s">
        <v>4944</v>
      </c>
      <c r="C810" s="78" t="s">
        <v>4856</v>
      </c>
      <c r="D810" s="46" t="s">
        <v>4854</v>
      </c>
      <c r="E810" s="47" t="s">
        <v>4855</v>
      </c>
      <c r="F810" s="47" t="s">
        <v>3424</v>
      </c>
      <c r="G810" s="47"/>
      <c r="H810" s="47" t="s">
        <v>3003</v>
      </c>
      <c r="I810" s="48" t="s">
        <v>2972</v>
      </c>
      <c r="J810" s="48">
        <v>166</v>
      </c>
      <c r="K810" s="48">
        <v>1</v>
      </c>
      <c r="L810" s="76" t="s">
        <v>3703</v>
      </c>
      <c r="M810" s="82" t="s">
        <v>3527</v>
      </c>
    </row>
    <row r="811" spans="1:13" ht="32.299999999999997" customHeight="1" x14ac:dyDescent="0.25">
      <c r="A811" s="102">
        <v>809</v>
      </c>
      <c r="B811" s="102" t="s">
        <v>4944</v>
      </c>
      <c r="C811" s="78" t="s">
        <v>4858</v>
      </c>
      <c r="D811" s="46" t="s">
        <v>4857</v>
      </c>
      <c r="E811" s="47" t="s">
        <v>4855</v>
      </c>
      <c r="F811" s="47" t="s">
        <v>3424</v>
      </c>
      <c r="G811" s="47"/>
      <c r="H811" s="47" t="s">
        <v>3003</v>
      </c>
      <c r="I811" s="48" t="s">
        <v>2972</v>
      </c>
      <c r="J811" s="48">
        <v>101</v>
      </c>
      <c r="K811" s="76">
        <v>1</v>
      </c>
      <c r="L811" s="76" t="s">
        <v>3168</v>
      </c>
      <c r="M811" s="82" t="s">
        <v>3557</v>
      </c>
    </row>
    <row r="812" spans="1:13" ht="32.299999999999997" customHeight="1" x14ac:dyDescent="0.25">
      <c r="A812" s="102">
        <v>810</v>
      </c>
      <c r="B812" s="102" t="s">
        <v>4944</v>
      </c>
      <c r="C812" s="45" t="s">
        <v>4862</v>
      </c>
      <c r="D812" s="46" t="s">
        <v>4859</v>
      </c>
      <c r="E812" s="47" t="s">
        <v>4860</v>
      </c>
      <c r="F812" s="47" t="s">
        <v>4861</v>
      </c>
      <c r="G812" s="47"/>
      <c r="H812" s="47" t="s">
        <v>2971</v>
      </c>
      <c r="I812" s="48" t="s">
        <v>2972</v>
      </c>
      <c r="J812" s="48">
        <v>248</v>
      </c>
      <c r="K812" s="48">
        <v>1</v>
      </c>
      <c r="L812" s="48">
        <v>551.29999999999995</v>
      </c>
      <c r="M812" s="82"/>
    </row>
    <row r="813" spans="1:13" ht="32.299999999999997" customHeight="1" x14ac:dyDescent="0.25">
      <c r="A813" s="102">
        <v>811</v>
      </c>
      <c r="B813" s="102" t="s">
        <v>4944</v>
      </c>
      <c r="C813" s="45" t="s">
        <v>4864</v>
      </c>
      <c r="D813" s="46" t="s">
        <v>4863</v>
      </c>
      <c r="E813" s="47" t="s">
        <v>4160</v>
      </c>
      <c r="F813" s="47" t="s">
        <v>3093</v>
      </c>
      <c r="G813" s="47" t="s">
        <v>3241</v>
      </c>
      <c r="H813" s="47" t="s">
        <v>2971</v>
      </c>
      <c r="I813" s="48" t="s">
        <v>2972</v>
      </c>
      <c r="J813" s="48">
        <v>144</v>
      </c>
      <c r="K813" s="48">
        <v>1</v>
      </c>
      <c r="L813" s="48">
        <v>621.31299999999999</v>
      </c>
      <c r="M813" s="82"/>
    </row>
    <row r="814" spans="1:13" ht="32.299999999999997" customHeight="1" x14ac:dyDescent="0.25">
      <c r="A814" s="102">
        <v>812</v>
      </c>
      <c r="B814" s="102" t="s">
        <v>4944</v>
      </c>
      <c r="C814" s="45" t="s">
        <v>4867</v>
      </c>
      <c r="D814" s="46" t="s">
        <v>4865</v>
      </c>
      <c r="E814" s="47" t="s">
        <v>4866</v>
      </c>
      <c r="F814" s="47" t="s">
        <v>3401</v>
      </c>
      <c r="G814" s="47" t="s">
        <v>3027</v>
      </c>
      <c r="H814" s="47" t="s">
        <v>2971</v>
      </c>
      <c r="I814" s="48" t="s">
        <v>2972</v>
      </c>
      <c r="J814" s="48">
        <v>164</v>
      </c>
      <c r="K814" s="48">
        <v>1</v>
      </c>
      <c r="L814" s="48">
        <v>153.80000000000001</v>
      </c>
      <c r="M814" s="82"/>
    </row>
    <row r="815" spans="1:13" ht="32.299999999999997" customHeight="1" x14ac:dyDescent="0.25">
      <c r="A815" s="102">
        <v>813</v>
      </c>
      <c r="B815" s="102" t="s">
        <v>4944</v>
      </c>
      <c r="C815" s="45" t="s">
        <v>4871</v>
      </c>
      <c r="D815" s="46" t="s">
        <v>4868</v>
      </c>
      <c r="E815" s="47" t="s">
        <v>4869</v>
      </c>
      <c r="F815" s="47" t="s">
        <v>4870</v>
      </c>
      <c r="G815" s="47"/>
      <c r="H815" s="47" t="s">
        <v>2971</v>
      </c>
      <c r="I815" s="48" t="s">
        <v>2972</v>
      </c>
      <c r="J815" s="48">
        <v>294</v>
      </c>
      <c r="K815" s="48">
        <v>1</v>
      </c>
      <c r="L815" s="48">
        <v>690</v>
      </c>
      <c r="M815" s="82"/>
    </row>
    <row r="816" spans="1:13" ht="32.299999999999997" customHeight="1" x14ac:dyDescent="0.25">
      <c r="A816" s="102">
        <v>814</v>
      </c>
      <c r="B816" s="102" t="s">
        <v>4944</v>
      </c>
      <c r="C816" s="45" t="s">
        <v>4875</v>
      </c>
      <c r="D816" s="46" t="s">
        <v>4872</v>
      </c>
      <c r="E816" s="47" t="s">
        <v>4873</v>
      </c>
      <c r="F816" s="47" t="s">
        <v>4874</v>
      </c>
      <c r="G816" s="47"/>
      <c r="H816" s="47" t="s">
        <v>2971</v>
      </c>
      <c r="I816" s="48" t="s">
        <v>2972</v>
      </c>
      <c r="J816" s="48">
        <v>118</v>
      </c>
      <c r="K816" s="48">
        <v>1</v>
      </c>
      <c r="L816" s="48">
        <v>302.2</v>
      </c>
      <c r="M816" s="82"/>
    </row>
    <row r="817" spans="1:13" ht="32.299999999999997" customHeight="1" x14ac:dyDescent="0.25">
      <c r="A817" s="102">
        <v>815</v>
      </c>
      <c r="B817" s="102" t="s">
        <v>4944</v>
      </c>
      <c r="C817" s="45" t="s">
        <v>4879</v>
      </c>
      <c r="D817" s="46" t="s">
        <v>4876</v>
      </c>
      <c r="E817" s="47" t="s">
        <v>4877</v>
      </c>
      <c r="F817" s="47" t="s">
        <v>4878</v>
      </c>
      <c r="G817" s="47" t="s">
        <v>4741</v>
      </c>
      <c r="H817" s="47" t="s">
        <v>2971</v>
      </c>
      <c r="I817" s="48" t="s">
        <v>2972</v>
      </c>
      <c r="J817" s="48">
        <v>370</v>
      </c>
      <c r="K817" s="48">
        <v>1</v>
      </c>
      <c r="L817" s="48">
        <v>341.4</v>
      </c>
      <c r="M817" s="82"/>
    </row>
    <row r="818" spans="1:13" ht="32.299999999999997" customHeight="1" x14ac:dyDescent="0.25">
      <c r="A818" s="102">
        <v>816</v>
      </c>
      <c r="B818" s="102" t="s">
        <v>4944</v>
      </c>
      <c r="C818" s="45" t="s">
        <v>4883</v>
      </c>
      <c r="D818" s="46" t="s">
        <v>4880</v>
      </c>
      <c r="E818" s="47" t="s">
        <v>4881</v>
      </c>
      <c r="F818" s="47" t="s">
        <v>4774</v>
      </c>
      <c r="G818" s="47" t="s">
        <v>4882</v>
      </c>
      <c r="H818" s="47" t="s">
        <v>2971</v>
      </c>
      <c r="I818" s="48" t="s">
        <v>2972</v>
      </c>
      <c r="J818" s="48">
        <v>92</v>
      </c>
      <c r="K818" s="48">
        <v>1</v>
      </c>
      <c r="L818" s="48">
        <v>639</v>
      </c>
      <c r="M818" s="82"/>
    </row>
    <row r="819" spans="1:13" ht="32.299999999999997" customHeight="1" x14ac:dyDescent="0.25">
      <c r="A819" s="102">
        <v>817</v>
      </c>
      <c r="B819" s="102" t="s">
        <v>4944</v>
      </c>
      <c r="C819" s="45" t="s">
        <v>2506</v>
      </c>
      <c r="D819" s="46" t="s">
        <v>4884</v>
      </c>
      <c r="E819" s="47" t="s">
        <v>4885</v>
      </c>
      <c r="F819" s="47" t="s">
        <v>4886</v>
      </c>
      <c r="G819" s="47" t="s">
        <v>4887</v>
      </c>
      <c r="H819" s="47" t="s">
        <v>2971</v>
      </c>
      <c r="I819" s="48" t="s">
        <v>2972</v>
      </c>
      <c r="J819" s="48">
        <v>599</v>
      </c>
      <c r="K819" s="48">
        <v>1</v>
      </c>
      <c r="L819" s="48">
        <v>530</v>
      </c>
      <c r="M819" s="82"/>
    </row>
    <row r="820" spans="1:13" ht="32.299999999999997" customHeight="1" x14ac:dyDescent="0.25">
      <c r="A820" s="102">
        <v>818</v>
      </c>
      <c r="B820" s="102" t="s">
        <v>4944</v>
      </c>
      <c r="C820" s="45" t="s">
        <v>4891</v>
      </c>
      <c r="D820" s="46" t="s">
        <v>4888</v>
      </c>
      <c r="E820" s="47" t="s">
        <v>4889</v>
      </c>
      <c r="F820" s="47" t="s">
        <v>4890</v>
      </c>
      <c r="G820" s="47"/>
      <c r="H820" s="47" t="s">
        <v>2971</v>
      </c>
      <c r="I820" s="48" t="s">
        <v>2972</v>
      </c>
      <c r="J820" s="48">
        <v>302</v>
      </c>
      <c r="K820" s="48">
        <v>2</v>
      </c>
      <c r="L820" s="48">
        <v>370</v>
      </c>
      <c r="M820" s="82"/>
    </row>
    <row r="821" spans="1:13" ht="32.299999999999997" customHeight="1" x14ac:dyDescent="0.25">
      <c r="A821" s="102">
        <v>819</v>
      </c>
      <c r="B821" s="102" t="s">
        <v>4944</v>
      </c>
      <c r="C821" s="45" t="s">
        <v>4894</v>
      </c>
      <c r="D821" s="46" t="s">
        <v>4892</v>
      </c>
      <c r="E821" s="47" t="s">
        <v>4893</v>
      </c>
      <c r="F821" s="47" t="s">
        <v>4890</v>
      </c>
      <c r="G821" s="47"/>
      <c r="H821" s="47" t="s">
        <v>2971</v>
      </c>
      <c r="I821" s="48" t="s">
        <v>2972</v>
      </c>
      <c r="J821" s="48">
        <v>172</v>
      </c>
      <c r="K821" s="48">
        <v>1</v>
      </c>
      <c r="L821" s="48">
        <v>340.4</v>
      </c>
      <c r="M821" s="82"/>
    </row>
    <row r="822" spans="1:13" ht="32.299999999999997" customHeight="1" x14ac:dyDescent="0.25">
      <c r="A822" s="102">
        <v>820</v>
      </c>
      <c r="B822" s="102" t="s">
        <v>4944</v>
      </c>
      <c r="C822" s="45" t="s">
        <v>4899</v>
      </c>
      <c r="D822" s="46" t="s">
        <v>4895</v>
      </c>
      <c r="E822" s="47" t="s">
        <v>4896</v>
      </c>
      <c r="F822" s="47" t="s">
        <v>4897</v>
      </c>
      <c r="G822" s="47" t="s">
        <v>4898</v>
      </c>
      <c r="H822" s="47" t="s">
        <v>2971</v>
      </c>
      <c r="I822" s="48" t="s">
        <v>2972</v>
      </c>
      <c r="J822" s="48">
        <v>238</v>
      </c>
      <c r="K822" s="48">
        <v>1</v>
      </c>
      <c r="L822" s="48">
        <v>348</v>
      </c>
      <c r="M822" s="82"/>
    </row>
    <row r="823" spans="1:13" ht="32.299999999999997" customHeight="1" x14ac:dyDescent="0.25">
      <c r="A823" s="102">
        <v>821</v>
      </c>
      <c r="B823" s="102" t="s">
        <v>4944</v>
      </c>
      <c r="C823" s="45" t="s">
        <v>4903</v>
      </c>
      <c r="D823" s="46" t="s">
        <v>4900</v>
      </c>
      <c r="E823" s="47" t="s">
        <v>4901</v>
      </c>
      <c r="F823" s="47" t="s">
        <v>4902</v>
      </c>
      <c r="G823" s="47" t="s">
        <v>4559</v>
      </c>
      <c r="H823" s="47" t="s">
        <v>2971</v>
      </c>
      <c r="I823" s="48" t="s">
        <v>2972</v>
      </c>
      <c r="J823" s="48">
        <v>431</v>
      </c>
      <c r="K823" s="48">
        <v>1</v>
      </c>
      <c r="L823" s="48">
        <v>297.74</v>
      </c>
      <c r="M823" s="82"/>
    </row>
    <row r="824" spans="1:13" ht="32.299999999999997" customHeight="1" x14ac:dyDescent="0.25">
      <c r="A824" s="102">
        <v>822</v>
      </c>
      <c r="B824" s="102" t="s">
        <v>4944</v>
      </c>
      <c r="C824" s="45" t="s">
        <v>4908</v>
      </c>
      <c r="D824" s="46" t="s">
        <v>4904</v>
      </c>
      <c r="E824" s="47" t="s">
        <v>4905</v>
      </c>
      <c r="F824" s="47" t="s">
        <v>4906</v>
      </c>
      <c r="G824" s="47" t="s">
        <v>4907</v>
      </c>
      <c r="H824" s="47" t="s">
        <v>2971</v>
      </c>
      <c r="I824" s="48" t="s">
        <v>2972</v>
      </c>
      <c r="J824" s="48">
        <v>272</v>
      </c>
      <c r="K824" s="48">
        <v>1</v>
      </c>
      <c r="L824" s="48">
        <v>370</v>
      </c>
      <c r="M824" s="82"/>
    </row>
    <row r="825" spans="1:13" ht="32.299999999999997" customHeight="1" x14ac:dyDescent="0.25">
      <c r="A825" s="102">
        <v>823</v>
      </c>
      <c r="B825" s="102" t="s">
        <v>4944</v>
      </c>
      <c r="C825" s="45" t="s">
        <v>4911</v>
      </c>
      <c r="D825" s="46" t="s">
        <v>4909</v>
      </c>
      <c r="E825" s="47" t="s">
        <v>4910</v>
      </c>
      <c r="F825" s="47" t="s">
        <v>3893</v>
      </c>
      <c r="G825" s="47" t="s">
        <v>3241</v>
      </c>
      <c r="H825" s="47" t="s">
        <v>2971</v>
      </c>
      <c r="I825" s="48" t="s">
        <v>2972</v>
      </c>
      <c r="J825" s="48">
        <v>115</v>
      </c>
      <c r="K825" s="48">
        <v>1</v>
      </c>
      <c r="L825" s="48">
        <v>515</v>
      </c>
      <c r="M825" s="82"/>
    </row>
    <row r="826" spans="1:13" ht="32.299999999999997" customHeight="1" x14ac:dyDescent="0.25">
      <c r="A826" s="102">
        <v>824</v>
      </c>
      <c r="B826" s="102" t="s">
        <v>4944</v>
      </c>
      <c r="C826" s="78" t="s">
        <v>4914</v>
      </c>
      <c r="D826" s="46" t="s">
        <v>4912</v>
      </c>
      <c r="E826" s="47" t="s">
        <v>4913</v>
      </c>
      <c r="F826" s="47" t="s">
        <v>3992</v>
      </c>
      <c r="G826" s="47"/>
      <c r="H826" s="47" t="s">
        <v>3003</v>
      </c>
      <c r="I826" s="48" t="s">
        <v>2972</v>
      </c>
      <c r="J826" s="48">
        <v>116</v>
      </c>
      <c r="K826" s="48">
        <v>1</v>
      </c>
      <c r="L826" s="76" t="s">
        <v>4483</v>
      </c>
      <c r="M826" s="82"/>
    </row>
    <row r="827" spans="1:13" ht="32.299999999999997" customHeight="1" x14ac:dyDescent="0.25">
      <c r="A827" s="102">
        <v>825</v>
      </c>
      <c r="B827" s="102" t="s">
        <v>4944</v>
      </c>
      <c r="C827" s="45" t="s">
        <v>4917</v>
      </c>
      <c r="D827" s="46" t="s">
        <v>4915</v>
      </c>
      <c r="E827" s="47" t="s">
        <v>3371</v>
      </c>
      <c r="F827" s="47" t="s">
        <v>3372</v>
      </c>
      <c r="G827" s="47" t="s">
        <v>3510</v>
      </c>
      <c r="H827" s="47" t="s">
        <v>2971</v>
      </c>
      <c r="I827" s="48" t="s">
        <v>2972</v>
      </c>
      <c r="J827" s="48">
        <v>44</v>
      </c>
      <c r="K827" s="48">
        <v>1</v>
      </c>
      <c r="L827" s="48" t="s">
        <v>4916</v>
      </c>
      <c r="M827" s="82"/>
    </row>
    <row r="828" spans="1:13" ht="32.299999999999997" customHeight="1" x14ac:dyDescent="0.25">
      <c r="A828" s="102">
        <v>826</v>
      </c>
      <c r="B828" s="102" t="s">
        <v>4944</v>
      </c>
      <c r="C828" s="78" t="s">
        <v>4590</v>
      </c>
      <c r="D828" s="46" t="s">
        <v>4919</v>
      </c>
      <c r="E828" s="47" t="s">
        <v>4592</v>
      </c>
      <c r="F828" s="47" t="s">
        <v>3424</v>
      </c>
      <c r="G828" s="47"/>
      <c r="H828" s="47" t="s">
        <v>3003</v>
      </c>
      <c r="I828" s="48" t="s">
        <v>2972</v>
      </c>
      <c r="J828" s="48">
        <v>186</v>
      </c>
      <c r="K828" s="48">
        <v>1</v>
      </c>
      <c r="L828" s="76" t="s">
        <v>2981</v>
      </c>
      <c r="M828" s="82"/>
    </row>
    <row r="829" spans="1:13" ht="32.299999999999997" customHeight="1" x14ac:dyDescent="0.25">
      <c r="A829" s="102">
        <v>827</v>
      </c>
      <c r="B829" s="102" t="s">
        <v>4944</v>
      </c>
      <c r="C829" s="78" t="s">
        <v>4590</v>
      </c>
      <c r="D829" s="46" t="s">
        <v>4920</v>
      </c>
      <c r="E829" s="47" t="s">
        <v>4592</v>
      </c>
      <c r="F829" s="47" t="s">
        <v>3424</v>
      </c>
      <c r="G829" s="47"/>
      <c r="H829" s="47" t="s">
        <v>3003</v>
      </c>
      <c r="I829" s="48" t="s">
        <v>2972</v>
      </c>
      <c r="J829" s="48">
        <v>321</v>
      </c>
      <c r="K829" s="48">
        <v>1</v>
      </c>
      <c r="L829" s="76" t="s">
        <v>2981</v>
      </c>
      <c r="M829" s="82"/>
    </row>
    <row r="830" spans="1:13" ht="32.299999999999997" customHeight="1" x14ac:dyDescent="0.25">
      <c r="A830" s="102">
        <v>828</v>
      </c>
      <c r="B830" s="102" t="s">
        <v>4944</v>
      </c>
      <c r="C830" s="78" t="s">
        <v>4923</v>
      </c>
      <c r="D830" s="46" t="s">
        <v>4921</v>
      </c>
      <c r="E830" s="47" t="s">
        <v>4922</v>
      </c>
      <c r="F830" s="47" t="s">
        <v>3424</v>
      </c>
      <c r="G830" s="47"/>
      <c r="H830" s="47" t="s">
        <v>3003</v>
      </c>
      <c r="I830" s="48" t="s">
        <v>2972</v>
      </c>
      <c r="J830" s="48">
        <v>175</v>
      </c>
      <c r="K830" s="48">
        <v>1</v>
      </c>
      <c r="L830" s="76" t="s">
        <v>2981</v>
      </c>
      <c r="M830" s="82"/>
    </row>
    <row r="831" spans="1:13" ht="32.299999999999997" customHeight="1" x14ac:dyDescent="0.25">
      <c r="A831" s="102">
        <v>829</v>
      </c>
      <c r="B831" s="102" t="s">
        <v>4944</v>
      </c>
      <c r="C831" s="45" t="s">
        <v>4927</v>
      </c>
      <c r="D831" s="46" t="s">
        <v>4924</v>
      </c>
      <c r="E831" s="47" t="s">
        <v>4925</v>
      </c>
      <c r="F831" s="47" t="s">
        <v>4926</v>
      </c>
      <c r="G831" s="47"/>
      <c r="H831" s="47" t="s">
        <v>2971</v>
      </c>
      <c r="I831" s="48" t="s">
        <v>2972</v>
      </c>
      <c r="J831" s="48">
        <v>71</v>
      </c>
      <c r="K831" s="48">
        <v>1</v>
      </c>
      <c r="L831" s="48">
        <v>728</v>
      </c>
      <c r="M831" s="82"/>
    </row>
    <row r="832" spans="1:13" ht="32.299999999999997" customHeight="1" x14ac:dyDescent="0.25">
      <c r="A832" s="102">
        <v>830</v>
      </c>
      <c r="B832" s="102" t="s">
        <v>4944</v>
      </c>
      <c r="C832" s="45" t="s">
        <v>4930</v>
      </c>
      <c r="D832" s="46" t="s">
        <v>4928</v>
      </c>
      <c r="E832" s="47" t="s">
        <v>4929</v>
      </c>
      <c r="F832" s="47" t="s">
        <v>4632</v>
      </c>
      <c r="G832" s="47" t="s">
        <v>3107</v>
      </c>
      <c r="H832" s="47" t="s">
        <v>2971</v>
      </c>
      <c r="I832" s="48" t="s">
        <v>2972</v>
      </c>
      <c r="J832" s="48">
        <v>260</v>
      </c>
      <c r="K832" s="48">
        <v>2</v>
      </c>
      <c r="L832" s="48">
        <v>778.53</v>
      </c>
      <c r="M832" s="82"/>
    </row>
    <row r="833" spans="1:13" ht="32.299999999999997" customHeight="1" x14ac:dyDescent="0.25">
      <c r="A833" s="102">
        <v>831</v>
      </c>
      <c r="B833" s="102" t="s">
        <v>4944</v>
      </c>
      <c r="C833" s="45" t="s">
        <v>4935</v>
      </c>
      <c r="D833" s="46" t="s">
        <v>4931</v>
      </c>
      <c r="E833" s="47" t="s">
        <v>4932</v>
      </c>
      <c r="F833" s="47" t="s">
        <v>4933</v>
      </c>
      <c r="G833" s="47" t="s">
        <v>4934</v>
      </c>
      <c r="H833" s="47" t="s">
        <v>2971</v>
      </c>
      <c r="I833" s="48" t="s">
        <v>2972</v>
      </c>
      <c r="J833" s="48">
        <v>463</v>
      </c>
      <c r="K833" s="48">
        <v>1</v>
      </c>
      <c r="L833" s="48">
        <v>959.8</v>
      </c>
      <c r="M833" s="82"/>
    </row>
    <row r="834" spans="1:13" ht="32.299999999999997" customHeight="1" x14ac:dyDescent="0.25">
      <c r="A834" s="102">
        <v>832</v>
      </c>
      <c r="B834" s="102" t="s">
        <v>4944</v>
      </c>
      <c r="C834" s="45" t="s">
        <v>4939</v>
      </c>
      <c r="D834" s="46" t="s">
        <v>4936</v>
      </c>
      <c r="E834" s="47" t="s">
        <v>4937</v>
      </c>
      <c r="F834" s="47" t="s">
        <v>3740</v>
      </c>
      <c r="G834" s="47" t="s">
        <v>4938</v>
      </c>
      <c r="H834" s="47" t="s">
        <v>2971</v>
      </c>
      <c r="I834" s="48" t="s">
        <v>2972</v>
      </c>
      <c r="J834" s="48">
        <v>272</v>
      </c>
      <c r="K834" s="48">
        <v>1</v>
      </c>
      <c r="L834" s="48">
        <v>361</v>
      </c>
      <c r="M834" s="82"/>
    </row>
    <row r="835" spans="1:13" ht="32.299999999999997" customHeight="1" x14ac:dyDescent="0.25">
      <c r="A835" s="102">
        <v>833</v>
      </c>
      <c r="B835" s="102" t="s">
        <v>4944</v>
      </c>
      <c r="C835" s="45" t="s">
        <v>4943</v>
      </c>
      <c r="D835" s="46" t="s">
        <v>4940</v>
      </c>
      <c r="E835" s="47" t="s">
        <v>4941</v>
      </c>
      <c r="F835" s="47" t="s">
        <v>4942</v>
      </c>
      <c r="G835" s="47" t="s">
        <v>3241</v>
      </c>
      <c r="H835" s="47" t="s">
        <v>2971</v>
      </c>
      <c r="I835" s="48" t="s">
        <v>2972</v>
      </c>
      <c r="J835" s="48">
        <v>92</v>
      </c>
      <c r="K835" s="48">
        <v>1</v>
      </c>
      <c r="L835" s="48">
        <v>780</v>
      </c>
      <c r="M835" s="82"/>
    </row>
    <row r="836" spans="1:13" ht="32.299999999999997" customHeight="1" x14ac:dyDescent="0.25">
      <c r="A836" s="102">
        <v>834</v>
      </c>
      <c r="B836" s="102" t="s">
        <v>4944</v>
      </c>
      <c r="C836" s="45" t="s">
        <v>4947</v>
      </c>
      <c r="D836" s="46" t="s">
        <v>4294</v>
      </c>
      <c r="E836" s="47" t="s">
        <v>2451</v>
      </c>
      <c r="F836" s="47" t="s">
        <v>4295</v>
      </c>
      <c r="G836" s="47" t="s">
        <v>4946</v>
      </c>
      <c r="H836" s="47" t="s">
        <v>2971</v>
      </c>
      <c r="I836" s="48" t="s">
        <v>2972</v>
      </c>
      <c r="J836" s="48">
        <v>256</v>
      </c>
      <c r="K836" s="48">
        <v>1</v>
      </c>
      <c r="L836" s="48">
        <v>629</v>
      </c>
      <c r="M836" s="82"/>
    </row>
    <row r="837" spans="1:13" ht="32.299999999999997" customHeight="1" x14ac:dyDescent="0.25">
      <c r="A837" s="102">
        <v>835</v>
      </c>
      <c r="B837" s="102" t="s">
        <v>4944</v>
      </c>
      <c r="C837" s="45" t="s">
        <v>4950</v>
      </c>
      <c r="D837" s="46" t="s">
        <v>4948</v>
      </c>
      <c r="E837" s="47" t="s">
        <v>4949</v>
      </c>
      <c r="F837" s="47" t="s">
        <v>3154</v>
      </c>
      <c r="G837" s="47" t="s">
        <v>3392</v>
      </c>
      <c r="H837" s="47" t="s">
        <v>2971</v>
      </c>
      <c r="I837" s="48" t="s">
        <v>2972</v>
      </c>
      <c r="J837" s="48">
        <v>198</v>
      </c>
      <c r="K837" s="48">
        <v>1</v>
      </c>
      <c r="L837" s="48">
        <v>153.80000000000001</v>
      </c>
      <c r="M837" s="82"/>
    </row>
    <row r="838" spans="1:13" ht="32.299999999999997" customHeight="1" x14ac:dyDescent="0.25">
      <c r="A838" s="102">
        <v>836</v>
      </c>
      <c r="B838" s="102" t="s">
        <v>4944</v>
      </c>
      <c r="C838" s="78" t="s">
        <v>4952</v>
      </c>
      <c r="D838" s="46" t="s">
        <v>4951</v>
      </c>
      <c r="E838" s="47" t="s">
        <v>1972</v>
      </c>
      <c r="F838" s="47" t="s">
        <v>3992</v>
      </c>
      <c r="G838" s="47"/>
      <c r="H838" s="47" t="s">
        <v>3003</v>
      </c>
      <c r="I838" s="48" t="s">
        <v>2972</v>
      </c>
      <c r="J838" s="48">
        <v>212</v>
      </c>
      <c r="K838" s="48">
        <v>1</v>
      </c>
      <c r="L838" s="76" t="s">
        <v>2981</v>
      </c>
      <c r="M838" s="82"/>
    </row>
    <row r="839" spans="1:13" ht="32.299999999999997" customHeight="1" x14ac:dyDescent="0.25">
      <c r="A839" s="102">
        <v>837</v>
      </c>
      <c r="B839" s="102" t="s">
        <v>4944</v>
      </c>
      <c r="C839" s="45" t="s">
        <v>4955</v>
      </c>
      <c r="D839" s="46" t="s">
        <v>4953</v>
      </c>
      <c r="E839" s="47" t="s">
        <v>4954</v>
      </c>
      <c r="F839" s="47" t="s">
        <v>2968</v>
      </c>
      <c r="G839" s="47"/>
      <c r="H839" s="47" t="s">
        <v>2971</v>
      </c>
      <c r="I839" s="48" t="s">
        <v>2972</v>
      </c>
      <c r="J839" s="48">
        <v>138</v>
      </c>
      <c r="K839" s="48">
        <v>1</v>
      </c>
      <c r="L839" s="48">
        <v>670</v>
      </c>
      <c r="M839" s="82"/>
    </row>
    <row r="840" spans="1:13" ht="32.299999999999997" customHeight="1" x14ac:dyDescent="0.25">
      <c r="A840" s="102">
        <v>838</v>
      </c>
      <c r="B840" s="102" t="s">
        <v>4944</v>
      </c>
      <c r="C840" s="78" t="s">
        <v>4956</v>
      </c>
      <c r="D840" s="46" t="s">
        <v>4957</v>
      </c>
      <c r="E840" s="47" t="s">
        <v>1972</v>
      </c>
      <c r="F840" s="47" t="s">
        <v>3992</v>
      </c>
      <c r="G840" s="47"/>
      <c r="H840" s="47" t="s">
        <v>3003</v>
      </c>
      <c r="I840" s="48" t="s">
        <v>2972</v>
      </c>
      <c r="J840" s="48">
        <v>274</v>
      </c>
      <c r="K840" s="48">
        <v>1</v>
      </c>
      <c r="L840" s="76" t="s">
        <v>4483</v>
      </c>
      <c r="M840" s="82"/>
    </row>
    <row r="841" spans="1:13" ht="32.299999999999997" customHeight="1" x14ac:dyDescent="0.25">
      <c r="A841" s="102">
        <v>839</v>
      </c>
      <c r="B841" s="102" t="s">
        <v>4944</v>
      </c>
      <c r="C841" s="78" t="s">
        <v>4959</v>
      </c>
      <c r="D841" s="46" t="s">
        <v>4958</v>
      </c>
      <c r="E841" s="47" t="s">
        <v>2144</v>
      </c>
      <c r="F841" s="47" t="s">
        <v>2968</v>
      </c>
      <c r="G841" s="47"/>
      <c r="H841" s="47" t="s">
        <v>3003</v>
      </c>
      <c r="I841" s="48" t="s">
        <v>2972</v>
      </c>
      <c r="J841" s="48">
        <v>220</v>
      </c>
      <c r="K841" s="48">
        <v>1</v>
      </c>
      <c r="L841" s="76" t="s">
        <v>4483</v>
      </c>
      <c r="M841" s="82"/>
    </row>
    <row r="842" spans="1:13" ht="32.299999999999997" customHeight="1" x14ac:dyDescent="0.25">
      <c r="A842" s="102">
        <v>840</v>
      </c>
      <c r="B842" s="102" t="s">
        <v>4944</v>
      </c>
      <c r="C842" s="45" t="s">
        <v>4963</v>
      </c>
      <c r="D842" s="46" t="s">
        <v>4960</v>
      </c>
      <c r="E842" s="47" t="s">
        <v>4961</v>
      </c>
      <c r="F842" s="47" t="s">
        <v>4962</v>
      </c>
      <c r="G842" s="47" t="s">
        <v>4559</v>
      </c>
      <c r="H842" s="47" t="s">
        <v>2971</v>
      </c>
      <c r="I842" s="48" t="s">
        <v>2972</v>
      </c>
      <c r="J842" s="48">
        <v>140</v>
      </c>
      <c r="K842" s="48">
        <v>1</v>
      </c>
      <c r="L842" s="48">
        <v>741</v>
      </c>
      <c r="M842" s="82"/>
    </row>
    <row r="843" spans="1:13" ht="32.299999999999997" customHeight="1" x14ac:dyDescent="0.25">
      <c r="A843" s="102">
        <v>841</v>
      </c>
      <c r="B843" s="102" t="s">
        <v>4944</v>
      </c>
      <c r="C843" s="45" t="s">
        <v>4965</v>
      </c>
      <c r="D843" s="46" t="s">
        <v>4964</v>
      </c>
      <c r="E843" s="47" t="s">
        <v>4160</v>
      </c>
      <c r="F843" s="47" t="s">
        <v>3093</v>
      </c>
      <c r="G843" s="47" t="s">
        <v>4458</v>
      </c>
      <c r="H843" s="47" t="s">
        <v>2971</v>
      </c>
      <c r="I843" s="48" t="s">
        <v>2972</v>
      </c>
      <c r="J843" s="48">
        <v>110</v>
      </c>
      <c r="K843" s="48">
        <v>1</v>
      </c>
      <c r="L843" s="48">
        <v>629</v>
      </c>
      <c r="M843" s="82"/>
    </row>
    <row r="844" spans="1:13" ht="32.299999999999997" customHeight="1" x14ac:dyDescent="0.25">
      <c r="A844" s="102">
        <v>842</v>
      </c>
      <c r="B844" s="102" t="s">
        <v>4944</v>
      </c>
      <c r="C844" s="45" t="s">
        <v>4969</v>
      </c>
      <c r="D844" s="46" t="s">
        <v>4966</v>
      </c>
      <c r="E844" s="47" t="s">
        <v>4967</v>
      </c>
      <c r="F844" s="47" t="s">
        <v>3740</v>
      </c>
      <c r="G844" s="47" t="s">
        <v>4968</v>
      </c>
      <c r="H844" s="47" t="s">
        <v>2971</v>
      </c>
      <c r="I844" s="48" t="s">
        <v>2972</v>
      </c>
      <c r="J844" s="48">
        <v>160</v>
      </c>
      <c r="K844" s="48">
        <v>1</v>
      </c>
      <c r="L844" s="48">
        <v>153.19999999999999</v>
      </c>
      <c r="M844" s="82"/>
    </row>
    <row r="845" spans="1:13" ht="32.299999999999997" customHeight="1" x14ac:dyDescent="0.25">
      <c r="A845" s="102">
        <v>843</v>
      </c>
      <c r="B845" s="102" t="s">
        <v>4944</v>
      </c>
      <c r="C845" s="45" t="s">
        <v>4973</v>
      </c>
      <c r="D845" s="46" t="s">
        <v>4970</v>
      </c>
      <c r="E845" s="47" t="s">
        <v>4971</v>
      </c>
      <c r="F845" s="47" t="s">
        <v>4353</v>
      </c>
      <c r="G845" s="47" t="s">
        <v>4972</v>
      </c>
      <c r="H845" s="47" t="s">
        <v>2971</v>
      </c>
      <c r="I845" s="48" t="s">
        <v>2972</v>
      </c>
      <c r="J845" s="48">
        <v>146</v>
      </c>
      <c r="K845" s="48">
        <v>1</v>
      </c>
      <c r="L845" s="48">
        <v>928</v>
      </c>
      <c r="M845" s="82"/>
    </row>
    <row r="846" spans="1:13" ht="32.299999999999997" customHeight="1" x14ac:dyDescent="0.25">
      <c r="A846" s="102">
        <v>844</v>
      </c>
      <c r="B846" s="102" t="s">
        <v>4944</v>
      </c>
      <c r="C846" s="45" t="s">
        <v>4976</v>
      </c>
      <c r="D846" s="46" t="s">
        <v>4974</v>
      </c>
      <c r="E846" s="47" t="s">
        <v>4885</v>
      </c>
      <c r="F846" s="47" t="s">
        <v>4886</v>
      </c>
      <c r="G846" s="47" t="s">
        <v>4975</v>
      </c>
      <c r="H846" s="47" t="s">
        <v>2971</v>
      </c>
      <c r="I846" s="48" t="s">
        <v>2972</v>
      </c>
      <c r="J846" s="48">
        <v>602</v>
      </c>
      <c r="K846" s="48">
        <v>1</v>
      </c>
      <c r="L846" s="48">
        <v>540</v>
      </c>
      <c r="M846" s="82"/>
    </row>
    <row r="847" spans="1:13" ht="32.299999999999997" customHeight="1" x14ac:dyDescent="0.25">
      <c r="A847" s="102">
        <v>845</v>
      </c>
      <c r="B847" s="102" t="s">
        <v>4944</v>
      </c>
      <c r="C847" s="45" t="s">
        <v>4979</v>
      </c>
      <c r="D847" s="46" t="s">
        <v>4977</v>
      </c>
      <c r="E847" s="47" t="s">
        <v>4978</v>
      </c>
      <c r="F847" s="47" t="s">
        <v>4109</v>
      </c>
      <c r="G847" s="47" t="s">
        <v>4651</v>
      </c>
      <c r="H847" s="47" t="s">
        <v>2971</v>
      </c>
      <c r="I847" s="48" t="s">
        <v>2972</v>
      </c>
      <c r="J847" s="48">
        <v>252</v>
      </c>
      <c r="K847" s="48">
        <v>1</v>
      </c>
      <c r="L847" s="48">
        <v>499.22199999999998</v>
      </c>
      <c r="M847" s="82"/>
    </row>
    <row r="848" spans="1:13" ht="32.299999999999997" customHeight="1" x14ac:dyDescent="0.25">
      <c r="A848" s="102">
        <v>846</v>
      </c>
      <c r="B848" s="102" t="s">
        <v>4944</v>
      </c>
      <c r="C848" s="45" t="s">
        <v>4983</v>
      </c>
      <c r="D848" s="46" t="s">
        <v>4980</v>
      </c>
      <c r="E848" s="47" t="s">
        <v>4981</v>
      </c>
      <c r="F848" s="47" t="s">
        <v>4982</v>
      </c>
      <c r="G848" s="47" t="s">
        <v>3397</v>
      </c>
      <c r="H848" s="47" t="s">
        <v>4150</v>
      </c>
      <c r="I848" s="48" t="s">
        <v>2972</v>
      </c>
      <c r="J848" s="48">
        <v>143</v>
      </c>
      <c r="K848" s="48">
        <v>2</v>
      </c>
      <c r="L848" s="48">
        <v>370</v>
      </c>
      <c r="M848" s="82"/>
    </row>
    <row r="849" spans="1:13" ht="32.299999999999997" customHeight="1" x14ac:dyDescent="0.25">
      <c r="A849" s="102">
        <v>847</v>
      </c>
      <c r="B849" s="102" t="s">
        <v>4944</v>
      </c>
      <c r="C849" s="45" t="s">
        <v>4987</v>
      </c>
      <c r="D849" s="46" t="s">
        <v>4986</v>
      </c>
      <c r="E849" s="47" t="s">
        <v>4984</v>
      </c>
      <c r="F849" s="47" t="s">
        <v>4985</v>
      </c>
      <c r="G849" s="47"/>
      <c r="H849" s="47" t="s">
        <v>2971</v>
      </c>
      <c r="I849" s="48" t="s">
        <v>2972</v>
      </c>
      <c r="J849" s="48">
        <v>354</v>
      </c>
      <c r="K849" s="48">
        <v>1</v>
      </c>
      <c r="L849" s="48">
        <v>515</v>
      </c>
      <c r="M849" s="82"/>
    </row>
    <row r="850" spans="1:13" ht="32.299999999999997" customHeight="1" x14ac:dyDescent="0.25">
      <c r="A850" s="102">
        <v>848</v>
      </c>
      <c r="B850" s="102" t="s">
        <v>4945</v>
      </c>
      <c r="C850" s="45" t="s">
        <v>4989</v>
      </c>
      <c r="D850" s="46" t="s">
        <v>3095</v>
      </c>
      <c r="E850" s="47" t="s">
        <v>4988</v>
      </c>
      <c r="F850" s="47" t="s">
        <v>3893</v>
      </c>
      <c r="G850" s="47" t="s">
        <v>3027</v>
      </c>
      <c r="H850" s="47" t="s">
        <v>2971</v>
      </c>
      <c r="I850" s="48" t="s">
        <v>2972</v>
      </c>
      <c r="J850" s="48">
        <v>216</v>
      </c>
      <c r="K850" s="48">
        <v>1</v>
      </c>
      <c r="L850" s="48">
        <v>621.46</v>
      </c>
      <c r="M850" s="82"/>
    </row>
    <row r="851" spans="1:13" ht="32.299999999999997" customHeight="1" x14ac:dyDescent="0.25">
      <c r="A851" s="102">
        <v>849</v>
      </c>
      <c r="B851" s="102" t="s">
        <v>4945</v>
      </c>
      <c r="C851" s="78" t="s">
        <v>4992</v>
      </c>
      <c r="D851" s="46" t="s">
        <v>4990</v>
      </c>
      <c r="E851" s="47" t="s">
        <v>1972</v>
      </c>
      <c r="F851" s="47" t="s">
        <v>3992</v>
      </c>
      <c r="G851" s="47"/>
      <c r="H851" s="47" t="s">
        <v>3003</v>
      </c>
      <c r="I851" s="48" t="s">
        <v>2972</v>
      </c>
      <c r="J851" s="48">
        <v>258</v>
      </c>
      <c r="K851" s="48">
        <v>1</v>
      </c>
      <c r="L851" s="76" t="s">
        <v>4991</v>
      </c>
      <c r="M851" s="82"/>
    </row>
    <row r="852" spans="1:13" ht="32.299999999999997" customHeight="1" x14ac:dyDescent="0.25">
      <c r="A852" s="102">
        <v>850</v>
      </c>
      <c r="B852" s="102" t="s">
        <v>4944</v>
      </c>
      <c r="C852" s="78" t="s">
        <v>4858</v>
      </c>
      <c r="D852" s="46" t="s">
        <v>4857</v>
      </c>
      <c r="E852" s="47" t="s">
        <v>4855</v>
      </c>
      <c r="F852" s="47" t="s">
        <v>3424</v>
      </c>
      <c r="G852" s="47"/>
      <c r="H852" s="47" t="s">
        <v>3003</v>
      </c>
      <c r="I852" s="48" t="s">
        <v>2972</v>
      </c>
      <c r="J852" s="48">
        <v>101</v>
      </c>
      <c r="K852" s="48">
        <v>1</v>
      </c>
      <c r="L852" s="76" t="s">
        <v>3168</v>
      </c>
      <c r="M852" s="82" t="s">
        <v>3557</v>
      </c>
    </row>
    <row r="853" spans="1:13" ht="32.299999999999997" customHeight="1" x14ac:dyDescent="0.25">
      <c r="A853" s="102">
        <v>851</v>
      </c>
      <c r="B853" s="102" t="s">
        <v>4945</v>
      </c>
      <c r="C853" s="78" t="s">
        <v>4994</v>
      </c>
      <c r="D853" s="46" t="s">
        <v>4993</v>
      </c>
      <c r="E853" s="47" t="s">
        <v>2144</v>
      </c>
      <c r="F853" s="47" t="s">
        <v>2968</v>
      </c>
      <c r="G853" s="47"/>
      <c r="H853" s="47" t="s">
        <v>3003</v>
      </c>
      <c r="I853" s="48" t="s">
        <v>2972</v>
      </c>
      <c r="J853" s="48">
        <v>190</v>
      </c>
      <c r="K853" s="48">
        <v>1</v>
      </c>
      <c r="L853" s="76" t="s">
        <v>2981</v>
      </c>
      <c r="M853" s="82"/>
    </row>
    <row r="854" spans="1:13" ht="32.299999999999997" customHeight="1" x14ac:dyDescent="0.25">
      <c r="A854" s="102">
        <v>852</v>
      </c>
      <c r="B854" s="102" t="s">
        <v>4945</v>
      </c>
      <c r="C854" s="45" t="s">
        <v>4997</v>
      </c>
      <c r="D854" s="46" t="s">
        <v>4995</v>
      </c>
      <c r="E854" s="47" t="s">
        <v>4996</v>
      </c>
      <c r="F854" s="47" t="s">
        <v>2980</v>
      </c>
      <c r="G854" s="47"/>
      <c r="H854" s="47" t="s">
        <v>3003</v>
      </c>
      <c r="I854" s="48" t="s">
        <v>2972</v>
      </c>
      <c r="J854" s="48">
        <v>180</v>
      </c>
      <c r="K854" s="48">
        <v>1</v>
      </c>
      <c r="L854" s="48">
        <v>729</v>
      </c>
      <c r="M854" s="82"/>
    </row>
    <row r="855" spans="1:13" ht="32.299999999999997" customHeight="1" x14ac:dyDescent="0.25">
      <c r="A855" s="102">
        <v>853</v>
      </c>
      <c r="B855" s="102" t="s">
        <v>8918</v>
      </c>
      <c r="C855" s="45" t="s">
        <v>5001</v>
      </c>
      <c r="D855" s="46" t="s">
        <v>4998</v>
      </c>
      <c r="E855" s="47" t="s">
        <v>4999</v>
      </c>
      <c r="F855" s="47" t="s">
        <v>5000</v>
      </c>
      <c r="G855" s="47" t="s">
        <v>3397</v>
      </c>
      <c r="H855" s="47" t="s">
        <v>2971</v>
      </c>
      <c r="I855" s="48" t="s">
        <v>2972</v>
      </c>
      <c r="J855" s="48">
        <v>140</v>
      </c>
      <c r="K855" s="48">
        <v>1</v>
      </c>
      <c r="L855" s="48">
        <v>320</v>
      </c>
      <c r="M855" s="82"/>
    </row>
    <row r="856" spans="1:13" ht="32.299999999999997" customHeight="1" x14ac:dyDescent="0.25">
      <c r="A856" s="102">
        <v>854</v>
      </c>
      <c r="B856" s="102" t="s">
        <v>4945</v>
      </c>
      <c r="C856" s="45" t="s">
        <v>5004</v>
      </c>
      <c r="D856" s="46" t="s">
        <v>5002</v>
      </c>
      <c r="E856" s="47" t="s">
        <v>5003</v>
      </c>
      <c r="F856" s="47" t="s">
        <v>3017</v>
      </c>
      <c r="G856" s="47"/>
      <c r="H856" s="47" t="s">
        <v>2971</v>
      </c>
      <c r="I856" s="48" t="s">
        <v>2972</v>
      </c>
      <c r="J856" s="48">
        <v>136</v>
      </c>
      <c r="K856" s="48">
        <v>1</v>
      </c>
      <c r="L856" s="48">
        <v>903</v>
      </c>
      <c r="M856" s="82"/>
    </row>
    <row r="857" spans="1:13" ht="32.299999999999997" customHeight="1" x14ac:dyDescent="0.25">
      <c r="A857" s="102">
        <v>855</v>
      </c>
      <c r="B857" s="102" t="s">
        <v>4944</v>
      </c>
      <c r="C857" s="45" t="s">
        <v>2506</v>
      </c>
      <c r="D857" s="46" t="s">
        <v>4884</v>
      </c>
      <c r="E857" s="47" t="s">
        <v>5005</v>
      </c>
      <c r="F857" s="47" t="s">
        <v>4886</v>
      </c>
      <c r="G857" s="47" t="s">
        <v>5006</v>
      </c>
      <c r="H857" s="47" t="s">
        <v>3003</v>
      </c>
      <c r="I857" s="48" t="s">
        <v>2972</v>
      </c>
      <c r="J857" s="48">
        <v>600</v>
      </c>
      <c r="K857" s="48">
        <v>1</v>
      </c>
      <c r="L857" s="48">
        <v>530</v>
      </c>
      <c r="M857" s="82"/>
    </row>
    <row r="858" spans="1:13" ht="32.299999999999997" customHeight="1" x14ac:dyDescent="0.25">
      <c r="A858" s="102">
        <v>856</v>
      </c>
      <c r="B858" s="102" t="s">
        <v>4945</v>
      </c>
      <c r="C858" s="45" t="s">
        <v>4976</v>
      </c>
      <c r="D858" s="46" t="s">
        <v>5007</v>
      </c>
      <c r="E858" s="47" t="s">
        <v>5008</v>
      </c>
      <c r="F858" s="47" t="s">
        <v>5009</v>
      </c>
      <c r="G858" s="47" t="s">
        <v>5010</v>
      </c>
      <c r="H858" s="47" t="s">
        <v>3003</v>
      </c>
      <c r="I858" s="48" t="s">
        <v>2972</v>
      </c>
      <c r="J858" s="48">
        <v>512</v>
      </c>
      <c r="K858" s="48">
        <v>1</v>
      </c>
      <c r="L858" s="48">
        <v>540</v>
      </c>
      <c r="M858" s="82"/>
    </row>
    <row r="859" spans="1:13" ht="32.299999999999997" customHeight="1" x14ac:dyDescent="0.25">
      <c r="A859" s="102">
        <v>857</v>
      </c>
      <c r="B859" s="102" t="s">
        <v>8918</v>
      </c>
      <c r="C859" s="45" t="s">
        <v>4976</v>
      </c>
      <c r="D859" s="46" t="s">
        <v>4974</v>
      </c>
      <c r="E859" s="47" t="s">
        <v>5011</v>
      </c>
      <c r="F859" s="47" t="s">
        <v>4886</v>
      </c>
      <c r="G859" s="47" t="s">
        <v>4975</v>
      </c>
      <c r="H859" s="47" t="s">
        <v>2971</v>
      </c>
      <c r="I859" s="48" t="s">
        <v>2972</v>
      </c>
      <c r="J859" s="48">
        <v>602</v>
      </c>
      <c r="K859" s="48">
        <v>1</v>
      </c>
      <c r="L859" s="48">
        <v>540</v>
      </c>
      <c r="M859" s="82"/>
    </row>
    <row r="860" spans="1:13" ht="32.299999999999997" customHeight="1" x14ac:dyDescent="0.25">
      <c r="A860" s="102">
        <v>858</v>
      </c>
      <c r="B860" s="102" t="s">
        <v>8918</v>
      </c>
      <c r="C860" s="45" t="s">
        <v>5016</v>
      </c>
      <c r="D860" s="46" t="s">
        <v>5012</v>
      </c>
      <c r="E860" s="47" t="s">
        <v>5013</v>
      </c>
      <c r="F860" s="47" t="s">
        <v>5014</v>
      </c>
      <c r="G860" s="47" t="s">
        <v>3038</v>
      </c>
      <c r="H860" s="47" t="s">
        <v>5015</v>
      </c>
      <c r="I860" s="48" t="s">
        <v>2972</v>
      </c>
      <c r="J860" s="48">
        <v>198</v>
      </c>
      <c r="K860" s="48">
        <v>2</v>
      </c>
      <c r="L860" s="48">
        <v>499.22199999999998</v>
      </c>
      <c r="M860" s="82"/>
    </row>
    <row r="861" spans="1:13" ht="32.299999999999997" customHeight="1" x14ac:dyDescent="0.25">
      <c r="A861" s="102">
        <v>859</v>
      </c>
      <c r="B861" s="102" t="s">
        <v>8918</v>
      </c>
      <c r="C861" s="45" t="s">
        <v>5019</v>
      </c>
      <c r="D861" s="46" t="s">
        <v>5017</v>
      </c>
      <c r="E861" s="47"/>
      <c r="F861" s="47" t="s">
        <v>5018</v>
      </c>
      <c r="G861" s="47"/>
      <c r="H861" s="47" t="s">
        <v>2971</v>
      </c>
      <c r="I861" s="48" t="s">
        <v>2972</v>
      </c>
      <c r="J861" s="48">
        <v>264</v>
      </c>
      <c r="K861" s="48">
        <v>1</v>
      </c>
      <c r="L861" s="48">
        <v>348</v>
      </c>
      <c r="M861" s="82"/>
    </row>
    <row r="862" spans="1:13" ht="32.299999999999997" customHeight="1" x14ac:dyDescent="0.25">
      <c r="A862" s="102">
        <v>860</v>
      </c>
      <c r="B862" s="102" t="s">
        <v>8918</v>
      </c>
      <c r="C862" s="45" t="s">
        <v>5023</v>
      </c>
      <c r="D862" s="46" t="s">
        <v>5020</v>
      </c>
      <c r="E862" s="47" t="s">
        <v>5021</v>
      </c>
      <c r="F862" s="47" t="s">
        <v>5022</v>
      </c>
      <c r="G862" s="47" t="s">
        <v>3107</v>
      </c>
      <c r="H862" s="47" t="s">
        <v>3003</v>
      </c>
      <c r="I862" s="48" t="s">
        <v>2972</v>
      </c>
      <c r="J862" s="48">
        <v>220</v>
      </c>
      <c r="K862" s="48">
        <v>1</v>
      </c>
      <c r="L862" s="48">
        <v>427</v>
      </c>
      <c r="M862" s="82"/>
    </row>
    <row r="863" spans="1:13" ht="32.299999999999997" customHeight="1" x14ac:dyDescent="0.25">
      <c r="A863" s="102">
        <v>861</v>
      </c>
      <c r="B863" s="102" t="s">
        <v>8918</v>
      </c>
      <c r="C863" s="45" t="s">
        <v>5028</v>
      </c>
      <c r="D863" s="46" t="s">
        <v>5024</v>
      </c>
      <c r="E863" s="47" t="s">
        <v>5025</v>
      </c>
      <c r="F863" s="47" t="s">
        <v>5026</v>
      </c>
      <c r="G863" s="47" t="s">
        <v>5027</v>
      </c>
      <c r="H863" s="47" t="s">
        <v>2971</v>
      </c>
      <c r="I863" s="48" t="s">
        <v>2972</v>
      </c>
      <c r="J863" s="48">
        <v>172</v>
      </c>
      <c r="K863" s="48">
        <v>1</v>
      </c>
      <c r="L863" s="48">
        <v>634</v>
      </c>
      <c r="M863" s="82"/>
    </row>
    <row r="864" spans="1:13" ht="32.299999999999997" customHeight="1" x14ac:dyDescent="0.25">
      <c r="A864" s="102">
        <v>862</v>
      </c>
      <c r="B864" s="102" t="s">
        <v>4945</v>
      </c>
      <c r="C864" s="45" t="s">
        <v>5031</v>
      </c>
      <c r="D864" s="46" t="s">
        <v>5029</v>
      </c>
      <c r="E864" s="47" t="s">
        <v>5030</v>
      </c>
      <c r="F864" s="47" t="s">
        <v>4447</v>
      </c>
      <c r="G864" s="47" t="s">
        <v>3013</v>
      </c>
      <c r="H864" s="47" t="s">
        <v>2971</v>
      </c>
      <c r="I864" s="48" t="s">
        <v>2972</v>
      </c>
      <c r="J864" s="48">
        <v>328</v>
      </c>
      <c r="K864" s="48">
        <v>1</v>
      </c>
      <c r="L864" s="102" t="s">
        <v>4945</v>
      </c>
      <c r="M864" s="82"/>
    </row>
    <row r="865" spans="1:13" ht="32.299999999999997" customHeight="1" x14ac:dyDescent="0.25">
      <c r="A865" s="102">
        <v>863</v>
      </c>
      <c r="B865" s="102" t="s">
        <v>4945</v>
      </c>
      <c r="C865" s="45" t="s">
        <v>5034</v>
      </c>
      <c r="D865" s="46" t="s">
        <v>5032</v>
      </c>
      <c r="E865" s="47" t="s">
        <v>5033</v>
      </c>
      <c r="F865" s="47" t="s">
        <v>4447</v>
      </c>
      <c r="G865" s="47" t="s">
        <v>3027</v>
      </c>
      <c r="H865" s="47" t="s">
        <v>2971</v>
      </c>
      <c r="I865" s="48" t="s">
        <v>2972</v>
      </c>
      <c r="J865" s="48">
        <v>206</v>
      </c>
      <c r="K865" s="48">
        <v>1</v>
      </c>
      <c r="L865" s="48">
        <v>306</v>
      </c>
      <c r="M865" s="82"/>
    </row>
    <row r="866" spans="1:13" ht="32.299999999999997" customHeight="1" x14ac:dyDescent="0.25">
      <c r="A866" s="102">
        <v>864</v>
      </c>
      <c r="B866" s="102" t="s">
        <v>8918</v>
      </c>
      <c r="C866" s="45" t="s">
        <v>5038</v>
      </c>
      <c r="D866" s="46" t="s">
        <v>5035</v>
      </c>
      <c r="E866" s="47" t="s">
        <v>5036</v>
      </c>
      <c r="F866" s="47" t="s">
        <v>5037</v>
      </c>
      <c r="G866" s="47" t="s">
        <v>4972</v>
      </c>
      <c r="H866" s="47" t="s">
        <v>2971</v>
      </c>
      <c r="I866" s="48" t="s">
        <v>2972</v>
      </c>
      <c r="J866" s="48">
        <v>16</v>
      </c>
      <c r="K866" s="48">
        <v>1</v>
      </c>
      <c r="L866" s="48">
        <v>928</v>
      </c>
      <c r="M866" s="82"/>
    </row>
    <row r="867" spans="1:13" ht="32.299999999999997" customHeight="1" x14ac:dyDescent="0.25">
      <c r="A867" s="102">
        <v>865</v>
      </c>
      <c r="B867" s="102" t="s">
        <v>8918</v>
      </c>
      <c r="C867" s="45" t="s">
        <v>5042</v>
      </c>
      <c r="D867" s="46" t="s">
        <v>5039</v>
      </c>
      <c r="E867" s="47" t="s">
        <v>5040</v>
      </c>
      <c r="F867" s="47" t="s">
        <v>5041</v>
      </c>
      <c r="G867" s="47" t="s">
        <v>3027</v>
      </c>
      <c r="H867" s="47" t="s">
        <v>2971</v>
      </c>
      <c r="I867" s="48" t="s">
        <v>2972</v>
      </c>
      <c r="J867" s="48">
        <v>264</v>
      </c>
      <c r="K867" s="48">
        <v>1</v>
      </c>
      <c r="L867" s="48" t="s">
        <v>3303</v>
      </c>
      <c r="M867" s="82"/>
    </row>
    <row r="868" spans="1:13" ht="32.299999999999997" customHeight="1" x14ac:dyDescent="0.25">
      <c r="A868" s="102">
        <v>866</v>
      </c>
      <c r="B868" s="102" t="s">
        <v>8918</v>
      </c>
      <c r="C868" s="78" t="s">
        <v>5045</v>
      </c>
      <c r="D868" s="46" t="s">
        <v>5043</v>
      </c>
      <c r="E868" s="47" t="s">
        <v>3127</v>
      </c>
      <c r="F868" s="47" t="s">
        <v>3992</v>
      </c>
      <c r="G868" s="47"/>
      <c r="H868" s="47" t="s">
        <v>3003</v>
      </c>
      <c r="I868" s="48" t="s">
        <v>2972</v>
      </c>
      <c r="J868" s="48">
        <v>297</v>
      </c>
      <c r="K868" s="48">
        <v>2</v>
      </c>
      <c r="L868" s="76" t="s">
        <v>5044</v>
      </c>
      <c r="M868" s="82"/>
    </row>
    <row r="869" spans="1:13" ht="32.299999999999997" customHeight="1" x14ac:dyDescent="0.25">
      <c r="A869" s="102">
        <v>867</v>
      </c>
      <c r="B869" s="102" t="s">
        <v>8918</v>
      </c>
      <c r="C869" s="45" t="s">
        <v>5049</v>
      </c>
      <c r="D869" s="46" t="s">
        <v>5046</v>
      </c>
      <c r="E869" s="47" t="s">
        <v>5047</v>
      </c>
      <c r="F869" s="47" t="s">
        <v>5048</v>
      </c>
      <c r="G869" s="47"/>
      <c r="H869" s="47" t="s">
        <v>2971</v>
      </c>
      <c r="I869" s="48" t="s">
        <v>2972</v>
      </c>
      <c r="J869" s="48">
        <v>208</v>
      </c>
      <c r="K869" s="48">
        <v>1</v>
      </c>
      <c r="L869" s="48">
        <v>511.3</v>
      </c>
      <c r="M869" s="82"/>
    </row>
    <row r="870" spans="1:13" ht="32.299999999999997" customHeight="1" x14ac:dyDescent="0.25">
      <c r="A870" s="102">
        <v>868</v>
      </c>
      <c r="B870" s="102" t="s">
        <v>4945</v>
      </c>
      <c r="C870" s="45" t="s">
        <v>5053</v>
      </c>
      <c r="D870" s="46" t="s">
        <v>5050</v>
      </c>
      <c r="E870" s="47" t="s">
        <v>5051</v>
      </c>
      <c r="F870" s="47" t="s">
        <v>5052</v>
      </c>
      <c r="G870" s="47" t="s">
        <v>3027</v>
      </c>
      <c r="H870" s="47" t="s">
        <v>4354</v>
      </c>
      <c r="I870" s="48" t="s">
        <v>2972</v>
      </c>
      <c r="J870" s="48">
        <v>280</v>
      </c>
      <c r="K870" s="48">
        <v>1</v>
      </c>
      <c r="L870" s="48">
        <v>495.7</v>
      </c>
      <c r="M870" s="82"/>
    </row>
    <row r="871" spans="1:13" ht="32.299999999999997" customHeight="1" x14ac:dyDescent="0.25">
      <c r="A871" s="102">
        <v>869</v>
      </c>
      <c r="B871" s="102" t="s">
        <v>4945</v>
      </c>
      <c r="C871" s="78" t="s">
        <v>5055</v>
      </c>
      <c r="D871" s="46" t="s">
        <v>5054</v>
      </c>
      <c r="E871" s="47" t="s">
        <v>1972</v>
      </c>
      <c r="F871" s="47" t="s">
        <v>2980</v>
      </c>
      <c r="G871" s="47"/>
      <c r="H871" s="47" t="s">
        <v>3003</v>
      </c>
      <c r="I871" s="48" t="s">
        <v>2972</v>
      </c>
      <c r="J871" s="48">
        <v>142</v>
      </c>
      <c r="K871" s="48">
        <v>1</v>
      </c>
      <c r="L871" s="76" t="s">
        <v>4483</v>
      </c>
      <c r="M871" s="82"/>
    </row>
    <row r="872" spans="1:13" ht="32.299999999999997" customHeight="1" x14ac:dyDescent="0.25">
      <c r="A872" s="102">
        <v>870</v>
      </c>
      <c r="B872" s="102" t="s">
        <v>4945</v>
      </c>
      <c r="C872" s="78" t="s">
        <v>5059</v>
      </c>
      <c r="D872" s="46" t="s">
        <v>5056</v>
      </c>
      <c r="E872" s="47" t="s">
        <v>5057</v>
      </c>
      <c r="F872" s="47" t="s">
        <v>5058</v>
      </c>
      <c r="G872" s="47"/>
      <c r="H872" s="47" t="s">
        <v>3003</v>
      </c>
      <c r="I872" s="48" t="s">
        <v>2972</v>
      </c>
      <c r="J872" s="48">
        <v>404</v>
      </c>
      <c r="K872" s="48">
        <v>1</v>
      </c>
      <c r="L872" s="76" t="s">
        <v>3206</v>
      </c>
      <c r="M872" s="82" t="s">
        <v>4151</v>
      </c>
    </row>
    <row r="873" spans="1:13" ht="32.299999999999997" customHeight="1" x14ac:dyDescent="0.25">
      <c r="A873" s="102">
        <v>871</v>
      </c>
      <c r="B873" s="102" t="s">
        <v>4945</v>
      </c>
      <c r="C873" s="45" t="s">
        <v>5062</v>
      </c>
      <c r="D873" s="46" t="s">
        <v>5060</v>
      </c>
      <c r="E873" s="47" t="s">
        <v>3153</v>
      </c>
      <c r="F873" s="47" t="s">
        <v>3154</v>
      </c>
      <c r="G873" s="47" t="s">
        <v>5061</v>
      </c>
      <c r="H873" s="47" t="s">
        <v>2971</v>
      </c>
      <c r="I873" s="48" t="s">
        <v>2972</v>
      </c>
      <c r="J873" s="48">
        <v>100</v>
      </c>
      <c r="K873" s="48">
        <v>1</v>
      </c>
      <c r="L873" s="48">
        <v>746</v>
      </c>
      <c r="M873" s="82"/>
    </row>
    <row r="874" spans="1:13" ht="32.299999999999997" customHeight="1" x14ac:dyDescent="0.25">
      <c r="A874" s="102">
        <v>872</v>
      </c>
      <c r="B874" s="102" t="s">
        <v>4945</v>
      </c>
      <c r="C874" s="78" t="s">
        <v>5065</v>
      </c>
      <c r="D874" s="46" t="s">
        <v>5063</v>
      </c>
      <c r="E874" s="47" t="s">
        <v>5064</v>
      </c>
      <c r="F874" s="47" t="s">
        <v>2980</v>
      </c>
      <c r="G874" s="47"/>
      <c r="H874" s="47" t="s">
        <v>3003</v>
      </c>
      <c r="I874" s="48" t="s">
        <v>2972</v>
      </c>
      <c r="J874" s="48">
        <v>248</v>
      </c>
      <c r="K874" s="48">
        <v>1</v>
      </c>
      <c r="L874" s="76" t="s">
        <v>3206</v>
      </c>
      <c r="M874" s="82"/>
    </row>
    <row r="875" spans="1:13" ht="32.299999999999997" customHeight="1" x14ac:dyDescent="0.25">
      <c r="A875" s="102">
        <v>873</v>
      </c>
      <c r="B875" s="102" t="s">
        <v>4945</v>
      </c>
      <c r="C875" s="78" t="s">
        <v>5067</v>
      </c>
      <c r="D875" s="46" t="s">
        <v>5066</v>
      </c>
      <c r="E875" s="47" t="s">
        <v>1972</v>
      </c>
      <c r="F875" s="47" t="s">
        <v>3992</v>
      </c>
      <c r="G875" s="47"/>
      <c r="H875" s="47" t="s">
        <v>3003</v>
      </c>
      <c r="I875" s="48" t="s">
        <v>2972</v>
      </c>
      <c r="J875" s="48">
        <v>218</v>
      </c>
      <c r="K875" s="48">
        <v>1</v>
      </c>
      <c r="L875" s="76" t="s">
        <v>3206</v>
      </c>
      <c r="M875" s="82"/>
    </row>
    <row r="876" spans="1:13" ht="32.299999999999997" customHeight="1" x14ac:dyDescent="0.25">
      <c r="A876" s="102">
        <v>874</v>
      </c>
      <c r="B876" s="102" t="s">
        <v>4945</v>
      </c>
      <c r="C876" s="45" t="s">
        <v>5071</v>
      </c>
      <c r="D876" s="46" t="s">
        <v>5068</v>
      </c>
      <c r="E876" s="47" t="s">
        <v>5069</v>
      </c>
      <c r="F876" s="47" t="s">
        <v>4852</v>
      </c>
      <c r="G876" s="47" t="s">
        <v>5070</v>
      </c>
      <c r="H876" s="47" t="s">
        <v>2971</v>
      </c>
      <c r="I876" s="48" t="s">
        <v>2972</v>
      </c>
      <c r="J876" s="48">
        <v>187</v>
      </c>
      <c r="K876" s="48">
        <v>1</v>
      </c>
      <c r="L876" s="48">
        <v>684</v>
      </c>
      <c r="M876" s="82"/>
    </row>
    <row r="877" spans="1:13" ht="32.299999999999997" customHeight="1" x14ac:dyDescent="0.25">
      <c r="A877" s="102">
        <v>875</v>
      </c>
      <c r="B877" s="102" t="s">
        <v>4945</v>
      </c>
      <c r="C877" s="45" t="s">
        <v>5075</v>
      </c>
      <c r="D877" s="46" t="s">
        <v>5072</v>
      </c>
      <c r="E877" s="47" t="s">
        <v>5073</v>
      </c>
      <c r="F877" s="47" t="s">
        <v>4572</v>
      </c>
      <c r="G877" s="47" t="s">
        <v>5074</v>
      </c>
      <c r="H877" s="47" t="s">
        <v>2971</v>
      </c>
      <c r="I877" s="48" t="s">
        <v>2972</v>
      </c>
      <c r="J877" s="48">
        <v>229</v>
      </c>
      <c r="K877" s="48">
        <v>1</v>
      </c>
      <c r="L877" s="48">
        <v>629.22</v>
      </c>
      <c r="M877" s="82"/>
    </row>
    <row r="878" spans="1:13" ht="32.299999999999997" customHeight="1" x14ac:dyDescent="0.25">
      <c r="A878" s="102">
        <v>876</v>
      </c>
      <c r="B878" s="102" t="s">
        <v>4945</v>
      </c>
      <c r="C878" s="45" t="s">
        <v>5078</v>
      </c>
      <c r="D878" s="46" t="s">
        <v>5076</v>
      </c>
      <c r="E878" s="47" t="s">
        <v>5077</v>
      </c>
      <c r="F878" s="47" t="s">
        <v>3535</v>
      </c>
      <c r="G878" s="47" t="s">
        <v>4725</v>
      </c>
      <c r="H878" s="47" t="s">
        <v>2971</v>
      </c>
      <c r="I878" s="48" t="s">
        <v>2972</v>
      </c>
      <c r="J878" s="48">
        <v>218</v>
      </c>
      <c r="K878" s="48">
        <v>1</v>
      </c>
      <c r="L878" s="48">
        <v>297.5</v>
      </c>
      <c r="M878" s="82"/>
    </row>
    <row r="879" spans="1:13" ht="32.299999999999997" customHeight="1" x14ac:dyDescent="0.25">
      <c r="A879" s="102">
        <v>877</v>
      </c>
      <c r="B879" s="102" t="s">
        <v>4945</v>
      </c>
      <c r="C879" s="45" t="s">
        <v>5082</v>
      </c>
      <c r="D879" s="46" t="s">
        <v>5079</v>
      </c>
      <c r="E879" s="47" t="s">
        <v>5080</v>
      </c>
      <c r="F879" s="47" t="s">
        <v>5081</v>
      </c>
      <c r="G879" s="47" t="s">
        <v>3107</v>
      </c>
      <c r="H879" s="47" t="s">
        <v>3003</v>
      </c>
      <c r="I879" s="48" t="s">
        <v>2972</v>
      </c>
      <c r="J879" s="48">
        <v>380</v>
      </c>
      <c r="K879" s="48">
        <v>2</v>
      </c>
      <c r="L879" s="48">
        <v>423</v>
      </c>
      <c r="M879" s="82"/>
    </row>
    <row r="880" spans="1:13" ht="32.299999999999997" customHeight="1" x14ac:dyDescent="0.25">
      <c r="A880" s="102">
        <v>878</v>
      </c>
      <c r="B880" s="102" t="s">
        <v>4945</v>
      </c>
      <c r="C880" s="45" t="s">
        <v>5086</v>
      </c>
      <c r="D880" s="46" t="s">
        <v>5083</v>
      </c>
      <c r="E880" s="47" t="s">
        <v>5084</v>
      </c>
      <c r="F880" s="47" t="s">
        <v>4774</v>
      </c>
      <c r="G880" s="47" t="s">
        <v>5085</v>
      </c>
      <c r="H880" s="47" t="s">
        <v>2971</v>
      </c>
      <c r="I880" s="48" t="s">
        <v>2972</v>
      </c>
      <c r="J880" s="48">
        <v>91</v>
      </c>
      <c r="K880" s="48">
        <v>1</v>
      </c>
      <c r="L880" s="48">
        <v>643</v>
      </c>
      <c r="M880" s="82"/>
    </row>
    <row r="881" spans="1:13" ht="32.299999999999997" customHeight="1" x14ac:dyDescent="0.25">
      <c r="A881" s="102">
        <v>879</v>
      </c>
      <c r="B881" s="102" t="s">
        <v>4945</v>
      </c>
      <c r="C881" s="45" t="s">
        <v>5090</v>
      </c>
      <c r="D881" s="46" t="s">
        <v>5087</v>
      </c>
      <c r="E881" s="47" t="s">
        <v>5088</v>
      </c>
      <c r="F881" s="47" t="s">
        <v>5089</v>
      </c>
      <c r="G881" s="47" t="s">
        <v>4559</v>
      </c>
      <c r="H881" s="47" t="s">
        <v>2971</v>
      </c>
      <c r="I881" s="48" t="s">
        <v>2972</v>
      </c>
      <c r="J881" s="48">
        <v>64</v>
      </c>
      <c r="K881" s="48">
        <v>1</v>
      </c>
      <c r="L881" s="48">
        <v>746.4</v>
      </c>
      <c r="M881" s="82"/>
    </row>
    <row r="882" spans="1:13" ht="32.299999999999997" customHeight="1" x14ac:dyDescent="0.25">
      <c r="A882" s="102">
        <v>880</v>
      </c>
      <c r="B882" s="102" t="s">
        <v>4945</v>
      </c>
      <c r="C882" s="45" t="s">
        <v>5094</v>
      </c>
      <c r="D882" s="46" t="s">
        <v>5091</v>
      </c>
      <c r="E882" s="47" t="s">
        <v>5092</v>
      </c>
      <c r="F882" s="47" t="s">
        <v>5093</v>
      </c>
      <c r="G882" s="47" t="s">
        <v>4741</v>
      </c>
      <c r="H882" s="47" t="s">
        <v>2971</v>
      </c>
      <c r="I882" s="48" t="s">
        <v>2972</v>
      </c>
      <c r="J882" s="48">
        <v>88</v>
      </c>
      <c r="K882" s="48">
        <v>1</v>
      </c>
      <c r="L882" s="48">
        <v>746.2</v>
      </c>
      <c r="M882" s="82"/>
    </row>
    <row r="883" spans="1:13" ht="32.299999999999997" customHeight="1" x14ac:dyDescent="0.25">
      <c r="A883" s="102">
        <v>881</v>
      </c>
      <c r="B883" s="102" t="s">
        <v>4945</v>
      </c>
      <c r="C883" s="45" t="s">
        <v>5098</v>
      </c>
      <c r="D883" s="46" t="s">
        <v>5095</v>
      </c>
      <c r="E883" s="47" t="s">
        <v>5096</v>
      </c>
      <c r="F883" s="47" t="s">
        <v>5097</v>
      </c>
      <c r="G883" s="47"/>
      <c r="H883" s="47" t="s">
        <v>3003</v>
      </c>
      <c r="I883" s="48" t="s">
        <v>2972</v>
      </c>
      <c r="J883" s="48">
        <v>799</v>
      </c>
      <c r="K883" s="48">
        <v>1</v>
      </c>
      <c r="L883" s="48">
        <v>624</v>
      </c>
      <c r="M883" s="82"/>
    </row>
    <row r="884" spans="1:13" ht="32.299999999999997" customHeight="1" x14ac:dyDescent="0.25">
      <c r="A884" s="102">
        <v>882</v>
      </c>
      <c r="B884" s="102" t="s">
        <v>4945</v>
      </c>
      <c r="C884" s="78" t="s">
        <v>5100</v>
      </c>
      <c r="D884" s="46" t="s">
        <v>5099</v>
      </c>
      <c r="E884" s="47" t="s">
        <v>5101</v>
      </c>
      <c r="F884" s="47" t="s">
        <v>2980</v>
      </c>
      <c r="G884" s="47"/>
      <c r="H884" s="47" t="s">
        <v>2971</v>
      </c>
      <c r="I884" s="48" t="s">
        <v>2972</v>
      </c>
      <c r="J884" s="48">
        <v>350</v>
      </c>
      <c r="K884" s="48">
        <v>1</v>
      </c>
      <c r="L884" s="76" t="s">
        <v>3993</v>
      </c>
      <c r="M884" s="82"/>
    </row>
    <row r="885" spans="1:13" ht="32.299999999999997" customHeight="1" x14ac:dyDescent="0.25">
      <c r="A885" s="102">
        <v>883</v>
      </c>
      <c r="B885" s="102" t="s">
        <v>4945</v>
      </c>
      <c r="C885" s="78" t="s">
        <v>2742</v>
      </c>
      <c r="D885" s="46" t="s">
        <v>2743</v>
      </c>
      <c r="E885" s="47" t="s">
        <v>2744</v>
      </c>
      <c r="F885" s="47" t="s">
        <v>5102</v>
      </c>
      <c r="G885" s="47" t="s">
        <v>5010</v>
      </c>
      <c r="H885" s="47" t="s">
        <v>3032</v>
      </c>
      <c r="I885" s="48" t="s">
        <v>2972</v>
      </c>
      <c r="J885" s="48">
        <v>338</v>
      </c>
      <c r="K885" s="48">
        <v>1</v>
      </c>
      <c r="L885" s="76" t="s">
        <v>2981</v>
      </c>
      <c r="M885" s="82" t="s">
        <v>3557</v>
      </c>
    </row>
    <row r="886" spans="1:13" ht="32.299999999999997" customHeight="1" x14ac:dyDescent="0.25">
      <c r="A886" s="102">
        <v>884</v>
      </c>
      <c r="B886" s="102" t="s">
        <v>4945</v>
      </c>
      <c r="C886" s="45" t="s">
        <v>5105</v>
      </c>
      <c r="D886" s="46" t="s">
        <v>5103</v>
      </c>
      <c r="E886" s="47" t="s">
        <v>5104</v>
      </c>
      <c r="F886" s="47" t="s">
        <v>3992</v>
      </c>
      <c r="G886" s="47"/>
      <c r="H886" s="47" t="s">
        <v>2971</v>
      </c>
      <c r="I886" s="48" t="s">
        <v>2972</v>
      </c>
      <c r="J886" s="48">
        <v>48</v>
      </c>
      <c r="K886" s="48">
        <v>1</v>
      </c>
      <c r="L886" s="48">
        <v>701.8</v>
      </c>
      <c r="M886" s="82"/>
    </row>
    <row r="887" spans="1:13" ht="32.299999999999997" customHeight="1" x14ac:dyDescent="0.25">
      <c r="A887" s="102">
        <v>885</v>
      </c>
      <c r="B887" s="102" t="s">
        <v>4945</v>
      </c>
      <c r="C887" s="45" t="s">
        <v>5109</v>
      </c>
      <c r="D887" s="46" t="s">
        <v>5106</v>
      </c>
      <c r="E887" s="47" t="s">
        <v>5107</v>
      </c>
      <c r="F887" s="47" t="s">
        <v>5108</v>
      </c>
      <c r="G887" s="47"/>
      <c r="H887" s="47" t="s">
        <v>2971</v>
      </c>
      <c r="I887" s="48" t="s">
        <v>2972</v>
      </c>
      <c r="J887" s="48">
        <v>462</v>
      </c>
      <c r="K887" s="48">
        <v>1</v>
      </c>
      <c r="L887" s="48">
        <v>340</v>
      </c>
      <c r="M887" s="82"/>
    </row>
    <row r="888" spans="1:13" ht="32.299999999999997" customHeight="1" x14ac:dyDescent="0.25">
      <c r="A888" s="102">
        <v>886</v>
      </c>
      <c r="B888" s="102" t="s">
        <v>4945</v>
      </c>
      <c r="C888" s="45" t="s">
        <v>5112</v>
      </c>
      <c r="D888" s="46" t="s">
        <v>3611</v>
      </c>
      <c r="E888" s="47" t="s">
        <v>5110</v>
      </c>
      <c r="F888" s="47" t="s">
        <v>3100</v>
      </c>
      <c r="G888" s="47" t="s">
        <v>5111</v>
      </c>
      <c r="H888" s="47" t="s">
        <v>2971</v>
      </c>
      <c r="I888" s="48" t="s">
        <v>2972</v>
      </c>
      <c r="J888" s="48">
        <v>281</v>
      </c>
      <c r="K888" s="48">
        <v>1</v>
      </c>
      <c r="L888" s="48">
        <v>370.1</v>
      </c>
      <c r="M888" s="82"/>
    </row>
    <row r="889" spans="1:13" ht="32.299999999999997" customHeight="1" x14ac:dyDescent="0.25">
      <c r="A889" s="102">
        <v>887</v>
      </c>
      <c r="B889" s="102" t="s">
        <v>4945</v>
      </c>
      <c r="C889" s="45" t="s">
        <v>5115</v>
      </c>
      <c r="D889" s="46" t="s">
        <v>5113</v>
      </c>
      <c r="E889" s="47" t="s">
        <v>5114</v>
      </c>
      <c r="F889" s="47" t="s">
        <v>3735</v>
      </c>
      <c r="G889" s="47"/>
      <c r="H889" s="47" t="s">
        <v>2971</v>
      </c>
      <c r="I889" s="48" t="s">
        <v>2972</v>
      </c>
      <c r="J889" s="48">
        <v>113</v>
      </c>
      <c r="K889" s="48">
        <v>1</v>
      </c>
      <c r="L889" s="48">
        <v>620</v>
      </c>
      <c r="M889" s="82"/>
    </row>
    <row r="890" spans="1:13" ht="32.299999999999997" customHeight="1" x14ac:dyDescent="0.25">
      <c r="A890" s="102">
        <v>888</v>
      </c>
      <c r="B890" s="102" t="s">
        <v>4945</v>
      </c>
      <c r="C890" s="45" t="s">
        <v>5119</v>
      </c>
      <c r="D890" s="46" t="s">
        <v>5116</v>
      </c>
      <c r="E890" s="47" t="s">
        <v>5117</v>
      </c>
      <c r="F890" s="47" t="s">
        <v>3119</v>
      </c>
      <c r="G890" s="47" t="s">
        <v>5118</v>
      </c>
      <c r="H890" s="47" t="s">
        <v>2971</v>
      </c>
      <c r="I890" s="48" t="s">
        <v>2972</v>
      </c>
      <c r="J890" s="48">
        <v>209</v>
      </c>
      <c r="K890" s="48">
        <v>1</v>
      </c>
      <c r="L890" s="48">
        <v>629</v>
      </c>
      <c r="M890" s="82"/>
    </row>
    <row r="891" spans="1:13" ht="32.299999999999997" customHeight="1" x14ac:dyDescent="0.25">
      <c r="A891" s="102">
        <v>889</v>
      </c>
      <c r="B891" s="102" t="s">
        <v>4945</v>
      </c>
      <c r="C891" s="45" t="s">
        <v>5123</v>
      </c>
      <c r="D891" s="46" t="s">
        <v>5120</v>
      </c>
      <c r="E891" s="47" t="s">
        <v>5121</v>
      </c>
      <c r="F891" s="47" t="s">
        <v>5122</v>
      </c>
      <c r="G891" s="47" t="s">
        <v>4725</v>
      </c>
      <c r="H891" s="47" t="s">
        <v>3003</v>
      </c>
      <c r="I891" s="48" t="s">
        <v>2972</v>
      </c>
      <c r="J891" s="48">
        <v>260</v>
      </c>
      <c r="K891" s="48">
        <v>1</v>
      </c>
      <c r="L891" s="48">
        <v>371.33</v>
      </c>
      <c r="M891" s="82"/>
    </row>
    <row r="892" spans="1:13" ht="32.299999999999997" customHeight="1" x14ac:dyDescent="0.25">
      <c r="A892" s="102">
        <v>890</v>
      </c>
      <c r="B892" s="102" t="s">
        <v>4945</v>
      </c>
      <c r="C892" s="45" t="s">
        <v>5124</v>
      </c>
      <c r="D892" s="105" t="s">
        <v>4493</v>
      </c>
      <c r="E892" s="105" t="s">
        <v>4160</v>
      </c>
      <c r="F892" s="105" t="s">
        <v>3093</v>
      </c>
      <c r="G892" s="105" t="s">
        <v>3241</v>
      </c>
      <c r="H892" s="105" t="s">
        <v>2971</v>
      </c>
      <c r="I892" s="106" t="s">
        <v>2972</v>
      </c>
      <c r="J892" s="106">
        <v>141</v>
      </c>
      <c r="K892" s="48">
        <v>1</v>
      </c>
      <c r="L892" s="106">
        <v>332.6</v>
      </c>
      <c r="M892" s="82"/>
    </row>
    <row r="893" spans="1:13" ht="32.299999999999997" customHeight="1" x14ac:dyDescent="0.25">
      <c r="A893" s="102">
        <v>891</v>
      </c>
      <c r="B893" s="102" t="s">
        <v>4945</v>
      </c>
      <c r="C893" s="45" t="s">
        <v>5126</v>
      </c>
      <c r="D893" s="105" t="s">
        <v>4159</v>
      </c>
      <c r="E893" s="105" t="s">
        <v>5125</v>
      </c>
      <c r="F893" s="105"/>
      <c r="G893" s="105" t="s">
        <v>3107</v>
      </c>
      <c r="H893" s="105" t="s">
        <v>2971</v>
      </c>
      <c r="I893" s="106" t="s">
        <v>2972</v>
      </c>
      <c r="J893" s="106">
        <v>105</v>
      </c>
      <c r="K893" s="48">
        <v>1</v>
      </c>
      <c r="L893" s="106">
        <v>621</v>
      </c>
      <c r="M893" s="82"/>
    </row>
    <row r="894" spans="1:13" ht="32.299999999999997" customHeight="1" x14ac:dyDescent="0.25">
      <c r="A894" s="102">
        <v>892</v>
      </c>
      <c r="B894" s="102" t="s">
        <v>4945</v>
      </c>
      <c r="C894" s="45" t="s">
        <v>5127</v>
      </c>
      <c r="D894" s="105" t="s">
        <v>4455</v>
      </c>
      <c r="E894" s="105" t="s">
        <v>4160</v>
      </c>
      <c r="F894" s="105" t="s">
        <v>3093</v>
      </c>
      <c r="G894" s="105" t="s">
        <v>3107</v>
      </c>
      <c r="H894" s="105" t="s">
        <v>2971</v>
      </c>
      <c r="I894" s="106" t="s">
        <v>2972</v>
      </c>
      <c r="J894" s="106">
        <v>110</v>
      </c>
      <c r="K894" s="48">
        <v>1</v>
      </c>
      <c r="L894" s="106">
        <v>621</v>
      </c>
      <c r="M894" s="82"/>
    </row>
    <row r="895" spans="1:13" ht="32.299999999999997" customHeight="1" x14ac:dyDescent="0.25">
      <c r="A895" s="102">
        <v>893</v>
      </c>
      <c r="B895" s="102" t="s">
        <v>4945</v>
      </c>
      <c r="C895" s="45" t="s">
        <v>5130</v>
      </c>
      <c r="D895" s="105" t="s">
        <v>5128</v>
      </c>
      <c r="E895" s="105" t="s">
        <v>5129</v>
      </c>
      <c r="F895" s="105" t="s">
        <v>3720</v>
      </c>
      <c r="G895" s="105" t="s">
        <v>3013</v>
      </c>
      <c r="H895" s="105" t="s">
        <v>3003</v>
      </c>
      <c r="I895" s="106" t="s">
        <v>2972</v>
      </c>
      <c r="J895" s="106">
        <v>310</v>
      </c>
      <c r="K895" s="48">
        <v>1</v>
      </c>
      <c r="L895" s="106">
        <v>537.5</v>
      </c>
      <c r="M895" s="82" t="s">
        <v>3557</v>
      </c>
    </row>
    <row r="896" spans="1:13" ht="32.299999999999997" customHeight="1" x14ac:dyDescent="0.25">
      <c r="A896" s="102">
        <v>894</v>
      </c>
      <c r="B896" s="102" t="s">
        <v>4945</v>
      </c>
      <c r="C896" s="45" t="s">
        <v>5133</v>
      </c>
      <c r="D896" s="105" t="s">
        <v>5131</v>
      </c>
      <c r="E896" s="105" t="s">
        <v>5132</v>
      </c>
      <c r="F896" s="105" t="s">
        <v>3372</v>
      </c>
      <c r="G896" s="105">
        <v>2011</v>
      </c>
      <c r="H896" s="105" t="s">
        <v>2971</v>
      </c>
      <c r="I896" s="106" t="s">
        <v>2972</v>
      </c>
      <c r="J896" s="106">
        <v>132</v>
      </c>
      <c r="K896" s="48">
        <v>1</v>
      </c>
      <c r="L896" s="106">
        <v>928</v>
      </c>
      <c r="M896" s="82"/>
    </row>
    <row r="897" spans="1:13" ht="32.299999999999997" customHeight="1" x14ac:dyDescent="0.25">
      <c r="A897" s="102">
        <v>895</v>
      </c>
      <c r="B897" s="102" t="s">
        <v>4945</v>
      </c>
      <c r="C897" s="45" t="s">
        <v>5137</v>
      </c>
      <c r="D897" s="105" t="s">
        <v>5134</v>
      </c>
      <c r="E897" s="105" t="s">
        <v>5135</v>
      </c>
      <c r="F897" s="105" t="s">
        <v>5136</v>
      </c>
      <c r="G897" s="105" t="s">
        <v>3027</v>
      </c>
      <c r="H897" s="105" t="s">
        <v>2971</v>
      </c>
      <c r="I897" s="106" t="s">
        <v>2972</v>
      </c>
      <c r="J897" s="106">
        <v>203</v>
      </c>
      <c r="K897" s="48">
        <v>1</v>
      </c>
      <c r="L897" s="106">
        <v>340</v>
      </c>
      <c r="M897" s="82"/>
    </row>
    <row r="898" spans="1:13" ht="32.299999999999997" customHeight="1" x14ac:dyDescent="0.25">
      <c r="A898" s="102">
        <v>896</v>
      </c>
      <c r="B898" s="102" t="s">
        <v>4945</v>
      </c>
      <c r="C898" s="45" t="s">
        <v>5139</v>
      </c>
      <c r="D898" s="105" t="s">
        <v>3190</v>
      </c>
      <c r="E898" s="105" t="s">
        <v>3191</v>
      </c>
      <c r="F898" s="105" t="s">
        <v>5138</v>
      </c>
      <c r="G898" s="105" t="s">
        <v>3027</v>
      </c>
      <c r="H898" s="105" t="s">
        <v>2971</v>
      </c>
      <c r="I898" s="106" t="s">
        <v>2972</v>
      </c>
      <c r="J898" s="106">
        <v>71</v>
      </c>
      <c r="K898" s="48">
        <v>1</v>
      </c>
      <c r="L898" s="106">
        <v>745</v>
      </c>
      <c r="M898" s="82"/>
    </row>
    <row r="899" spans="1:13" ht="32.299999999999997" customHeight="1" x14ac:dyDescent="0.25">
      <c r="A899" s="102">
        <v>897</v>
      </c>
      <c r="B899" s="102" t="s">
        <v>4945</v>
      </c>
      <c r="C899" s="45" t="s">
        <v>5142</v>
      </c>
      <c r="D899" s="105" t="s">
        <v>5140</v>
      </c>
      <c r="E899" s="105" t="s">
        <v>5141</v>
      </c>
      <c r="F899" s="105" t="s">
        <v>3093</v>
      </c>
      <c r="G899" s="105" t="s">
        <v>4559</v>
      </c>
      <c r="H899" s="105" t="s">
        <v>2971</v>
      </c>
      <c r="I899" s="106" t="s">
        <v>2972</v>
      </c>
      <c r="J899" s="106">
        <v>160</v>
      </c>
      <c r="K899" s="48">
        <v>1</v>
      </c>
      <c r="L899" s="106">
        <v>540</v>
      </c>
      <c r="M899" s="82"/>
    </row>
    <row r="900" spans="1:13" ht="32.299999999999997" customHeight="1" x14ac:dyDescent="0.25">
      <c r="A900" s="102">
        <v>898</v>
      </c>
      <c r="B900" s="102" t="s">
        <v>4945</v>
      </c>
      <c r="C900" s="78" t="s">
        <v>5146</v>
      </c>
      <c r="D900" s="46" t="s">
        <v>5143</v>
      </c>
      <c r="E900" s="47" t="s">
        <v>5144</v>
      </c>
      <c r="F900" s="47" t="s">
        <v>5145</v>
      </c>
      <c r="G900" s="47"/>
      <c r="H900" s="47" t="s">
        <v>3003</v>
      </c>
      <c r="I900" s="48" t="s">
        <v>2972</v>
      </c>
      <c r="J900" s="48">
        <v>290</v>
      </c>
      <c r="K900" s="48">
        <v>1</v>
      </c>
      <c r="L900" s="76" t="s">
        <v>2981</v>
      </c>
      <c r="M900" s="82"/>
    </row>
    <row r="901" spans="1:13" ht="32.299999999999997" customHeight="1" x14ac:dyDescent="0.25">
      <c r="A901" s="102">
        <v>899</v>
      </c>
      <c r="B901" s="102" t="s">
        <v>4945</v>
      </c>
      <c r="C901" s="78" t="s">
        <v>5149</v>
      </c>
      <c r="D901" s="46" t="s">
        <v>5147</v>
      </c>
      <c r="E901" s="47" t="s">
        <v>5148</v>
      </c>
      <c r="F901" s="47" t="s">
        <v>3992</v>
      </c>
      <c r="G901" s="47"/>
      <c r="H901" s="47" t="s">
        <v>3003</v>
      </c>
      <c r="I901" s="48" t="s">
        <v>2972</v>
      </c>
      <c r="J901" s="48">
        <v>218</v>
      </c>
      <c r="K901" s="48">
        <v>1</v>
      </c>
      <c r="L901" s="76" t="s">
        <v>3206</v>
      </c>
      <c r="M901" s="82"/>
    </row>
    <row r="902" spans="1:13" ht="32.299999999999997" customHeight="1" x14ac:dyDescent="0.25">
      <c r="A902" s="102">
        <v>900</v>
      </c>
      <c r="B902" s="102" t="s">
        <v>4945</v>
      </c>
      <c r="C902" s="45" t="s">
        <v>5152</v>
      </c>
      <c r="D902" s="46" t="s">
        <v>5150</v>
      </c>
      <c r="E902" s="47" t="s">
        <v>5151</v>
      </c>
      <c r="F902" s="47" t="s">
        <v>3476</v>
      </c>
      <c r="G902" s="47" t="s">
        <v>3728</v>
      </c>
      <c r="H902" s="47" t="s">
        <v>2971</v>
      </c>
      <c r="I902" s="48" t="s">
        <v>2972</v>
      </c>
      <c r="J902" s="48">
        <v>61</v>
      </c>
      <c r="K902" s="48">
        <v>1</v>
      </c>
      <c r="L902" s="48">
        <v>700</v>
      </c>
      <c r="M902" s="82"/>
    </row>
    <row r="903" spans="1:13" ht="32.299999999999997" customHeight="1" x14ac:dyDescent="0.25">
      <c r="A903" s="102">
        <v>901</v>
      </c>
      <c r="B903" s="102" t="s">
        <v>4945</v>
      </c>
      <c r="C903" s="45" t="s">
        <v>5155</v>
      </c>
      <c r="D903" s="109" t="s">
        <v>5153</v>
      </c>
      <c r="E903" s="109" t="s">
        <v>5154</v>
      </c>
      <c r="F903" s="109" t="s">
        <v>3428</v>
      </c>
      <c r="G903" s="109" t="s">
        <v>4725</v>
      </c>
      <c r="H903" s="109" t="s">
        <v>2971</v>
      </c>
      <c r="I903" s="110" t="s">
        <v>2972</v>
      </c>
      <c r="J903" s="110">
        <v>107</v>
      </c>
      <c r="K903" s="48">
        <v>1</v>
      </c>
      <c r="L903" s="110">
        <v>741</v>
      </c>
      <c r="M903" s="82"/>
    </row>
    <row r="904" spans="1:13" ht="32.299999999999997" customHeight="1" x14ac:dyDescent="0.25">
      <c r="A904" s="102">
        <v>902</v>
      </c>
      <c r="B904" s="102" t="s">
        <v>4945</v>
      </c>
      <c r="C904" s="45" t="s">
        <v>5158</v>
      </c>
      <c r="D904" s="108" t="s">
        <v>5156</v>
      </c>
      <c r="E904" s="109" t="s">
        <v>4160</v>
      </c>
      <c r="F904" s="109" t="s">
        <v>5157</v>
      </c>
      <c r="G904" s="109" t="s">
        <v>4559</v>
      </c>
      <c r="H904" s="109" t="s">
        <v>3003</v>
      </c>
      <c r="I904" s="110" t="s">
        <v>2972</v>
      </c>
      <c r="J904" s="110">
        <v>138</v>
      </c>
      <c r="K904" s="48">
        <v>1</v>
      </c>
      <c r="L904" s="110">
        <v>629</v>
      </c>
      <c r="M904" s="82"/>
    </row>
    <row r="905" spans="1:13" ht="32.299999999999997" customHeight="1" x14ac:dyDescent="0.25">
      <c r="A905" s="102">
        <v>903</v>
      </c>
      <c r="B905" s="102" t="s">
        <v>4945</v>
      </c>
      <c r="C905" s="45" t="s">
        <v>5162</v>
      </c>
      <c r="D905" s="108" t="s">
        <v>5159</v>
      </c>
      <c r="E905" s="109" t="s">
        <v>5160</v>
      </c>
      <c r="F905" s="109" t="s">
        <v>5161</v>
      </c>
      <c r="G905" s="109" t="s">
        <v>4239</v>
      </c>
      <c r="H905" s="109" t="s">
        <v>2971</v>
      </c>
      <c r="I905" s="110" t="s">
        <v>2972</v>
      </c>
      <c r="J905" s="110">
        <v>108</v>
      </c>
      <c r="K905" s="48">
        <v>1</v>
      </c>
      <c r="L905" s="110">
        <v>746.2</v>
      </c>
      <c r="M905" s="82"/>
    </row>
    <row r="906" spans="1:13" ht="32.299999999999997" customHeight="1" x14ac:dyDescent="0.25">
      <c r="A906" s="102">
        <v>904</v>
      </c>
      <c r="B906" s="102" t="s">
        <v>4945</v>
      </c>
      <c r="C906" s="45" t="s">
        <v>5164</v>
      </c>
      <c r="D906" s="108" t="s">
        <v>5163</v>
      </c>
      <c r="E906" s="109" t="s">
        <v>3447</v>
      </c>
      <c r="F906" s="109" t="s">
        <v>3436</v>
      </c>
      <c r="G906" s="109" t="s">
        <v>3448</v>
      </c>
      <c r="H906" s="109" t="s">
        <v>2971</v>
      </c>
      <c r="I906" s="110" t="s">
        <v>2972</v>
      </c>
      <c r="J906" s="110">
        <v>188</v>
      </c>
      <c r="K906" s="48">
        <v>1</v>
      </c>
      <c r="L906" s="110" t="s">
        <v>3303</v>
      </c>
      <c r="M906" s="82"/>
    </row>
    <row r="907" spans="1:13" ht="32.299999999999997" customHeight="1" x14ac:dyDescent="0.25">
      <c r="A907" s="102">
        <v>905</v>
      </c>
      <c r="B907" s="102" t="s">
        <v>4945</v>
      </c>
      <c r="C907" s="45" t="s">
        <v>5167</v>
      </c>
      <c r="D907" s="108" t="s">
        <v>5165</v>
      </c>
      <c r="E907" s="109" t="s">
        <v>5166</v>
      </c>
      <c r="F907" s="109" t="s">
        <v>3720</v>
      </c>
      <c r="G907" s="109" t="s">
        <v>3013</v>
      </c>
      <c r="H907" s="109" t="s">
        <v>2971</v>
      </c>
      <c r="I907" s="110" t="s">
        <v>2972</v>
      </c>
      <c r="J907" s="110">
        <v>222</v>
      </c>
      <c r="K907" s="48">
        <v>1</v>
      </c>
      <c r="L907" s="110">
        <v>332.6</v>
      </c>
      <c r="M907" s="82"/>
    </row>
    <row r="908" spans="1:13" ht="32.299999999999997" customHeight="1" x14ac:dyDescent="0.25">
      <c r="A908" s="102">
        <v>906</v>
      </c>
      <c r="B908" s="102" t="s">
        <v>4945</v>
      </c>
      <c r="C908" s="45" t="s">
        <v>5170</v>
      </c>
      <c r="D908" s="108" t="s">
        <v>5168</v>
      </c>
      <c r="E908" s="109" t="s">
        <v>5169</v>
      </c>
      <c r="F908" s="109" t="s">
        <v>3163</v>
      </c>
      <c r="G908" s="109" t="s">
        <v>4559</v>
      </c>
      <c r="H908" s="109" t="s">
        <v>2971</v>
      </c>
      <c r="I908" s="110" t="s">
        <v>2972</v>
      </c>
      <c r="J908" s="110">
        <v>335</v>
      </c>
      <c r="K908" s="48">
        <v>1</v>
      </c>
      <c r="L908" s="110">
        <v>150</v>
      </c>
      <c r="M908" s="82"/>
    </row>
    <row r="909" spans="1:13" ht="32.299999999999997" customHeight="1" x14ac:dyDescent="0.25">
      <c r="A909" s="102">
        <v>907</v>
      </c>
      <c r="B909" s="102" t="s">
        <v>4945</v>
      </c>
      <c r="C909" s="45" t="s">
        <v>5172</v>
      </c>
      <c r="D909" s="108" t="s">
        <v>5171</v>
      </c>
      <c r="E909" s="109" t="s">
        <v>1737</v>
      </c>
      <c r="F909" s="109" t="s">
        <v>3645</v>
      </c>
      <c r="G909" s="109"/>
      <c r="H909" s="109" t="s">
        <v>2971</v>
      </c>
      <c r="I909" s="110" t="s">
        <v>2972</v>
      </c>
      <c r="J909" s="110">
        <v>494</v>
      </c>
      <c r="K909" s="48">
        <v>1</v>
      </c>
      <c r="L909" s="110">
        <v>928</v>
      </c>
      <c r="M909" s="82"/>
    </row>
    <row r="910" spans="1:13" ht="32.299999999999997" customHeight="1" x14ac:dyDescent="0.25">
      <c r="A910" s="102">
        <v>908</v>
      </c>
      <c r="B910" s="102" t="s">
        <v>4945</v>
      </c>
      <c r="C910" s="45" t="s">
        <v>5176</v>
      </c>
      <c r="D910" s="108" t="s">
        <v>5173</v>
      </c>
      <c r="E910" s="109" t="s">
        <v>5174</v>
      </c>
      <c r="F910" s="109" t="s">
        <v>5175</v>
      </c>
      <c r="G910" s="109"/>
      <c r="H910" s="109" t="s">
        <v>2971</v>
      </c>
      <c r="I910" s="110" t="s">
        <v>2972</v>
      </c>
      <c r="J910" s="110">
        <v>192</v>
      </c>
      <c r="K910" s="48">
        <v>1</v>
      </c>
      <c r="L910" s="110">
        <v>153.80000000000001</v>
      </c>
      <c r="M910" s="82"/>
    </row>
    <row r="911" spans="1:13" ht="32.299999999999997" customHeight="1" x14ac:dyDescent="0.25">
      <c r="A911" s="102">
        <v>909</v>
      </c>
      <c r="B911" s="102" t="s">
        <v>4945</v>
      </c>
      <c r="C911" s="45" t="s">
        <v>4106</v>
      </c>
      <c r="D911" s="108" t="s">
        <v>4102</v>
      </c>
      <c r="E911" s="109" t="s">
        <v>5177</v>
      </c>
      <c r="F911" s="109" t="s">
        <v>5178</v>
      </c>
      <c r="G911" s="109" t="s">
        <v>4105</v>
      </c>
      <c r="H911" s="109" t="s">
        <v>2971</v>
      </c>
      <c r="I911" s="110" t="s">
        <v>2972</v>
      </c>
      <c r="J911" s="110">
        <v>105</v>
      </c>
      <c r="K911" s="48">
        <v>1</v>
      </c>
      <c r="L911" s="110">
        <v>331.2</v>
      </c>
      <c r="M911" s="82"/>
    </row>
    <row r="912" spans="1:13" ht="32.299999999999997" customHeight="1" x14ac:dyDescent="0.25">
      <c r="A912" s="102">
        <v>910</v>
      </c>
      <c r="B912" s="102" t="s">
        <v>4945</v>
      </c>
      <c r="C912" s="45" t="s">
        <v>5183</v>
      </c>
      <c r="D912" s="108" t="s">
        <v>5179</v>
      </c>
      <c r="E912" s="109" t="s">
        <v>5180</v>
      </c>
      <c r="F912" s="109" t="s">
        <v>5181</v>
      </c>
      <c r="G912" s="109"/>
      <c r="H912" s="109" t="s">
        <v>2971</v>
      </c>
      <c r="I912" s="110" t="s">
        <v>2972</v>
      </c>
      <c r="J912" s="110">
        <v>250</v>
      </c>
      <c r="K912" s="48">
        <v>1</v>
      </c>
      <c r="L912" s="110" t="s">
        <v>5182</v>
      </c>
      <c r="M912" s="82"/>
    </row>
    <row r="913" spans="1:13" ht="32.299999999999997" customHeight="1" x14ac:dyDescent="0.25">
      <c r="A913" s="102">
        <v>911</v>
      </c>
      <c r="B913" s="102" t="s">
        <v>4945</v>
      </c>
      <c r="C913" s="45" t="s">
        <v>5187</v>
      </c>
      <c r="D913" s="108" t="s">
        <v>5184</v>
      </c>
      <c r="E913" s="109" t="s">
        <v>5185</v>
      </c>
      <c r="F913" s="109" t="s">
        <v>3372</v>
      </c>
      <c r="G913" s="109" t="s">
        <v>5186</v>
      </c>
      <c r="H913" s="109" t="s">
        <v>2971</v>
      </c>
      <c r="I913" s="110" t="s">
        <v>2972</v>
      </c>
      <c r="J913" s="110">
        <v>162</v>
      </c>
      <c r="K913" s="48">
        <v>1</v>
      </c>
      <c r="L913" s="110">
        <v>613.6</v>
      </c>
      <c r="M913" s="82"/>
    </row>
    <row r="914" spans="1:13" ht="32.299999999999997" customHeight="1" x14ac:dyDescent="0.25">
      <c r="A914" s="102">
        <v>912</v>
      </c>
      <c r="B914" s="102" t="s">
        <v>4945</v>
      </c>
      <c r="C914" s="45" t="s">
        <v>5190</v>
      </c>
      <c r="D914" s="108" t="s">
        <v>5188</v>
      </c>
      <c r="E914" s="109" t="s">
        <v>5189</v>
      </c>
      <c r="F914" s="109" t="s">
        <v>3154</v>
      </c>
      <c r="G914" s="109"/>
      <c r="H914" s="109" t="s">
        <v>2971</v>
      </c>
      <c r="I914" s="110" t="s">
        <v>2972</v>
      </c>
      <c r="J914" s="110">
        <v>77</v>
      </c>
      <c r="K914" s="48">
        <v>1</v>
      </c>
      <c r="L914" s="110" t="s">
        <v>4916</v>
      </c>
      <c r="M914" s="82"/>
    </row>
    <row r="915" spans="1:13" ht="32.299999999999997" customHeight="1" x14ac:dyDescent="0.25">
      <c r="A915" s="102">
        <v>913</v>
      </c>
      <c r="B915" s="102" t="s">
        <v>4945</v>
      </c>
      <c r="C915" s="45" t="s">
        <v>5194</v>
      </c>
      <c r="D915" s="108" t="s">
        <v>5191</v>
      </c>
      <c r="E915" s="109" t="s">
        <v>5192</v>
      </c>
      <c r="F915" s="109" t="s">
        <v>3372</v>
      </c>
      <c r="G915" s="109" t="s">
        <v>5193</v>
      </c>
      <c r="H915" s="109" t="s">
        <v>2971</v>
      </c>
      <c r="I915" s="110" t="s">
        <v>2972</v>
      </c>
      <c r="J915" s="110">
        <v>92</v>
      </c>
      <c r="K915" s="48">
        <v>1</v>
      </c>
      <c r="L915" s="110" t="s">
        <v>4916</v>
      </c>
      <c r="M915" s="82"/>
    </row>
    <row r="916" spans="1:13" ht="32.299999999999997" customHeight="1" x14ac:dyDescent="0.25">
      <c r="A916" s="102">
        <v>914</v>
      </c>
      <c r="B916" s="102" t="s">
        <v>4945</v>
      </c>
      <c r="C916" s="45" t="s">
        <v>5195</v>
      </c>
      <c r="D916" s="108" t="s">
        <v>3091</v>
      </c>
      <c r="E916" s="109" t="s">
        <v>4160</v>
      </c>
      <c r="F916" s="109" t="s">
        <v>3093</v>
      </c>
      <c r="G916" s="109" t="s">
        <v>3027</v>
      </c>
      <c r="H916" s="109" t="s">
        <v>2971</v>
      </c>
      <c r="I916" s="110" t="s">
        <v>2972</v>
      </c>
      <c r="J916" s="110">
        <v>132</v>
      </c>
      <c r="K916" s="48">
        <v>1</v>
      </c>
      <c r="L916" s="110">
        <v>621</v>
      </c>
      <c r="M916" s="82"/>
    </row>
    <row r="917" spans="1:13" ht="32.299999999999997" customHeight="1" x14ac:dyDescent="0.25">
      <c r="A917" s="102">
        <v>915</v>
      </c>
      <c r="B917" s="102" t="s">
        <v>4945</v>
      </c>
      <c r="C917" s="104" t="s">
        <v>5198</v>
      </c>
      <c r="D917" s="108" t="s">
        <v>5196</v>
      </c>
      <c r="E917" s="109" t="s">
        <v>5197</v>
      </c>
      <c r="F917" s="109" t="s">
        <v>3256</v>
      </c>
      <c r="G917" s="109"/>
      <c r="H917" s="109" t="s">
        <v>2971</v>
      </c>
      <c r="I917" s="110" t="s">
        <v>2972</v>
      </c>
      <c r="J917" s="110">
        <v>158</v>
      </c>
      <c r="K917" s="48">
        <v>1</v>
      </c>
      <c r="L917" s="110">
        <v>621</v>
      </c>
      <c r="M917" s="82"/>
    </row>
    <row r="918" spans="1:13" ht="32.299999999999997" customHeight="1" x14ac:dyDescent="0.25">
      <c r="A918" s="102">
        <v>916</v>
      </c>
      <c r="B918" s="102" t="s">
        <v>4945</v>
      </c>
      <c r="C918" s="104" t="s">
        <v>5202</v>
      </c>
      <c r="D918" s="108" t="s">
        <v>5199</v>
      </c>
      <c r="E918" s="109" t="s">
        <v>5200</v>
      </c>
      <c r="F918" s="109" t="s">
        <v>3119</v>
      </c>
      <c r="G918" s="109" t="s">
        <v>5201</v>
      </c>
      <c r="H918" s="109" t="s">
        <v>2971</v>
      </c>
      <c r="I918" s="110" t="s">
        <v>2972</v>
      </c>
      <c r="J918" s="110">
        <v>269</v>
      </c>
      <c r="K918" s="48">
        <v>1</v>
      </c>
      <c r="L918" s="110">
        <v>621</v>
      </c>
      <c r="M918" s="82"/>
    </row>
    <row r="919" spans="1:13" ht="32.299999999999997" customHeight="1" x14ac:dyDescent="0.25">
      <c r="A919" s="102">
        <v>917</v>
      </c>
      <c r="B919" s="102" t="s">
        <v>4945</v>
      </c>
      <c r="C919" s="114" t="s">
        <v>4590</v>
      </c>
      <c r="D919" s="108" t="s">
        <v>5203</v>
      </c>
      <c r="E919" s="109" t="s">
        <v>4592</v>
      </c>
      <c r="F919" s="109" t="s">
        <v>3424</v>
      </c>
      <c r="G919" s="109"/>
      <c r="H919" s="109" t="s">
        <v>3003</v>
      </c>
      <c r="I919" s="110" t="s">
        <v>2972</v>
      </c>
      <c r="J919" s="110">
        <v>261</v>
      </c>
      <c r="K919" s="48">
        <v>1</v>
      </c>
      <c r="L919" s="118" t="s">
        <v>2981</v>
      </c>
      <c r="M919" s="82"/>
    </row>
    <row r="920" spans="1:13" ht="32.299999999999997" customHeight="1" x14ac:dyDescent="0.25">
      <c r="A920" s="102">
        <v>918</v>
      </c>
      <c r="B920" s="102" t="s">
        <v>4945</v>
      </c>
      <c r="C920" s="104" t="s">
        <v>5205</v>
      </c>
      <c r="D920" s="108" t="s">
        <v>3733</v>
      </c>
      <c r="E920" s="109" t="s">
        <v>5204</v>
      </c>
      <c r="F920" s="109" t="s">
        <v>3735</v>
      </c>
      <c r="G920" s="109" t="s">
        <v>3736</v>
      </c>
      <c r="H920" s="109" t="s">
        <v>2971</v>
      </c>
      <c r="I920" s="110" t="s">
        <v>2972</v>
      </c>
      <c r="J920" s="110">
        <v>408</v>
      </c>
      <c r="K920" s="48">
        <v>2</v>
      </c>
      <c r="L920" s="110">
        <v>693.5</v>
      </c>
      <c r="M920" s="82"/>
    </row>
    <row r="921" spans="1:13" ht="32.299999999999997" customHeight="1" x14ac:dyDescent="0.25">
      <c r="A921" s="102">
        <v>919</v>
      </c>
      <c r="B921" s="102" t="s">
        <v>4945</v>
      </c>
      <c r="C921" s="104" t="s">
        <v>5208</v>
      </c>
      <c r="D921" s="108" t="s">
        <v>5206</v>
      </c>
      <c r="E921" s="109" t="s">
        <v>5207</v>
      </c>
      <c r="F921" s="109" t="s">
        <v>3072</v>
      </c>
      <c r="G921" s="109"/>
      <c r="H921" s="109" t="s">
        <v>2971</v>
      </c>
      <c r="I921" s="110" t="s">
        <v>2972</v>
      </c>
      <c r="J921" s="110">
        <v>445</v>
      </c>
      <c r="K921" s="48">
        <v>1</v>
      </c>
      <c r="L921" s="110">
        <v>909</v>
      </c>
      <c r="M921" s="82"/>
    </row>
    <row r="922" spans="1:13" ht="32.299999999999997" customHeight="1" x14ac:dyDescent="0.25">
      <c r="A922" s="102">
        <v>920</v>
      </c>
      <c r="B922" s="102" t="s">
        <v>4945</v>
      </c>
      <c r="C922" s="104" t="s">
        <v>5211</v>
      </c>
      <c r="D922" s="65" t="s">
        <v>5209</v>
      </c>
      <c r="E922" s="47" t="s">
        <v>5210</v>
      </c>
      <c r="F922" s="47" t="s">
        <v>3093</v>
      </c>
      <c r="G922" s="47" t="s">
        <v>4559</v>
      </c>
      <c r="H922" s="47" t="s">
        <v>2971</v>
      </c>
      <c r="I922" s="48" t="s">
        <v>2972</v>
      </c>
      <c r="J922" s="48">
        <v>176</v>
      </c>
      <c r="K922" s="48">
        <v>1</v>
      </c>
      <c r="L922" s="48">
        <v>530</v>
      </c>
      <c r="M922" s="82"/>
    </row>
    <row r="923" spans="1:13" ht="32.299999999999997" customHeight="1" x14ac:dyDescent="0.25">
      <c r="A923" s="102">
        <v>921</v>
      </c>
      <c r="B923" s="102" t="s">
        <v>4945</v>
      </c>
      <c r="C923" s="104" t="s">
        <v>5214</v>
      </c>
      <c r="D923" s="65" t="s">
        <v>5212</v>
      </c>
      <c r="E923" s="47" t="s">
        <v>5213</v>
      </c>
      <c r="F923" s="47" t="s">
        <v>5175</v>
      </c>
      <c r="G923" s="47" t="s">
        <v>2985</v>
      </c>
      <c r="H923" s="47" t="s">
        <v>3003</v>
      </c>
      <c r="I923" s="48" t="s">
        <v>2972</v>
      </c>
      <c r="J923" s="48">
        <v>700</v>
      </c>
      <c r="K923" s="48">
        <v>9</v>
      </c>
      <c r="L923" s="48">
        <v>423</v>
      </c>
      <c r="M923" s="82"/>
    </row>
    <row r="924" spans="1:13" ht="32.299999999999997" customHeight="1" x14ac:dyDescent="0.25">
      <c r="A924" s="102">
        <v>922</v>
      </c>
      <c r="B924" s="102" t="s">
        <v>4945</v>
      </c>
      <c r="C924" s="104" t="s">
        <v>5217</v>
      </c>
      <c r="D924" s="65" t="s">
        <v>5215</v>
      </c>
      <c r="E924" s="47" t="s">
        <v>5213</v>
      </c>
      <c r="F924" s="47" t="s">
        <v>3154</v>
      </c>
      <c r="G924" s="47" t="s">
        <v>5216</v>
      </c>
      <c r="H924" s="47" t="s">
        <v>3032</v>
      </c>
      <c r="I924" s="48" t="s">
        <v>2972</v>
      </c>
      <c r="J924" s="48">
        <v>824</v>
      </c>
      <c r="K924" s="48">
        <v>7</v>
      </c>
      <c r="L924" s="48">
        <v>423</v>
      </c>
      <c r="M924" s="82"/>
    </row>
    <row r="925" spans="1:13" ht="32.299999999999997" customHeight="1" x14ac:dyDescent="0.25">
      <c r="A925" s="102">
        <v>923</v>
      </c>
      <c r="B925" s="102" t="s">
        <v>8919</v>
      </c>
      <c r="C925" s="45" t="s">
        <v>5220</v>
      </c>
      <c r="D925" s="65" t="s">
        <v>5218</v>
      </c>
      <c r="E925" s="47" t="s">
        <v>5219</v>
      </c>
      <c r="F925" s="47" t="s">
        <v>4391</v>
      </c>
      <c r="G925" s="47" t="s">
        <v>3486</v>
      </c>
      <c r="H925" s="47" t="s">
        <v>2971</v>
      </c>
      <c r="I925" s="48" t="s">
        <v>2972</v>
      </c>
      <c r="J925" s="48">
        <v>106</v>
      </c>
      <c r="K925" s="48">
        <v>4</v>
      </c>
      <c r="L925" s="48">
        <v>371.1</v>
      </c>
      <c r="M925" s="82"/>
    </row>
    <row r="926" spans="1:13" ht="32.299999999999997" customHeight="1" x14ac:dyDescent="0.25">
      <c r="A926" s="102">
        <v>924</v>
      </c>
      <c r="B926" s="102" t="s">
        <v>8919</v>
      </c>
      <c r="C926" s="45" t="s">
        <v>5224</v>
      </c>
      <c r="D926" s="65" t="s">
        <v>5221</v>
      </c>
      <c r="E926" s="47" t="s">
        <v>2451</v>
      </c>
      <c r="F926" s="47" t="s">
        <v>5222</v>
      </c>
      <c r="G926" s="47" t="s">
        <v>5223</v>
      </c>
      <c r="H926" s="47" t="s">
        <v>2971</v>
      </c>
      <c r="I926" s="48" t="s">
        <v>2972</v>
      </c>
      <c r="J926" s="48">
        <v>216</v>
      </c>
      <c r="K926" s="48">
        <v>4</v>
      </c>
      <c r="L926" s="48">
        <v>696.1</v>
      </c>
      <c r="M926" s="82"/>
    </row>
    <row r="927" spans="1:13" ht="32.299999999999997" customHeight="1" x14ac:dyDescent="0.25">
      <c r="A927" s="102">
        <v>925</v>
      </c>
      <c r="B927" s="102" t="s">
        <v>8919</v>
      </c>
      <c r="C927" s="104" t="s">
        <v>5227</v>
      </c>
      <c r="D927" s="65" t="s">
        <v>5225</v>
      </c>
      <c r="E927" s="47" t="s">
        <v>5226</v>
      </c>
      <c r="F927" s="47" t="s">
        <v>4391</v>
      </c>
      <c r="G927" s="47" t="s">
        <v>3728</v>
      </c>
      <c r="H927" s="47" t="s">
        <v>4156</v>
      </c>
      <c r="I927" s="48" t="s">
        <v>2972</v>
      </c>
      <c r="J927" s="48">
        <v>154</v>
      </c>
      <c r="K927" s="48">
        <v>4</v>
      </c>
      <c r="L927" s="48" t="s">
        <v>3303</v>
      </c>
      <c r="M927" s="82"/>
    </row>
    <row r="928" spans="1:13" ht="32.299999999999997" customHeight="1" x14ac:dyDescent="0.25">
      <c r="A928" s="102">
        <v>926</v>
      </c>
      <c r="B928" s="102" t="s">
        <v>8919</v>
      </c>
      <c r="C928" s="45" t="s">
        <v>5230</v>
      </c>
      <c r="D928" s="123" t="s">
        <v>5228</v>
      </c>
      <c r="E928" s="47" t="s">
        <v>5229</v>
      </c>
      <c r="F928" s="47" t="s">
        <v>5222</v>
      </c>
      <c r="G928" s="47" t="s">
        <v>3499</v>
      </c>
      <c r="H928" s="47" t="s">
        <v>2971</v>
      </c>
      <c r="I928" s="48" t="s">
        <v>2972</v>
      </c>
      <c r="J928" s="48">
        <v>192</v>
      </c>
      <c r="K928" s="48">
        <v>4</v>
      </c>
      <c r="L928" s="48">
        <v>510</v>
      </c>
      <c r="M928" s="82"/>
    </row>
    <row r="929" spans="1:13" ht="32.299999999999997" customHeight="1" x14ac:dyDescent="0.25">
      <c r="A929" s="102">
        <v>927</v>
      </c>
      <c r="B929" s="102" t="s">
        <v>8919</v>
      </c>
      <c r="C929" s="107" t="s">
        <v>5233</v>
      </c>
      <c r="D929" s="47" t="s">
        <v>5231</v>
      </c>
      <c r="E929" s="47" t="s">
        <v>5232</v>
      </c>
      <c r="F929" s="47" t="s">
        <v>4391</v>
      </c>
      <c r="G929" s="47" t="s">
        <v>4296</v>
      </c>
      <c r="H929" s="47" t="s">
        <v>2971</v>
      </c>
      <c r="I929" s="48" t="s">
        <v>2972</v>
      </c>
      <c r="J929" s="48">
        <v>114</v>
      </c>
      <c r="K929" s="48">
        <v>4</v>
      </c>
      <c r="L929" s="48">
        <v>686.2</v>
      </c>
      <c r="M929" s="82"/>
    </row>
    <row r="930" spans="1:13" ht="32.299999999999997" customHeight="1" x14ac:dyDescent="0.25">
      <c r="A930" s="102">
        <v>928</v>
      </c>
      <c r="B930" s="102" t="s">
        <v>8919</v>
      </c>
      <c r="C930" s="107" t="s">
        <v>5236</v>
      </c>
      <c r="D930" s="47" t="s">
        <v>5234</v>
      </c>
      <c r="E930" s="47" t="s">
        <v>5235</v>
      </c>
      <c r="F930" s="47" t="s">
        <v>3623</v>
      </c>
      <c r="G930" s="47"/>
      <c r="H930" s="47" t="s">
        <v>2971</v>
      </c>
      <c r="I930" s="48" t="s">
        <v>2972</v>
      </c>
      <c r="J930" s="48">
        <v>155</v>
      </c>
      <c r="K930" s="48">
        <v>4</v>
      </c>
      <c r="L930" s="48">
        <v>297.3</v>
      </c>
      <c r="M930" s="82"/>
    </row>
    <row r="931" spans="1:13" ht="32.299999999999997" customHeight="1" x14ac:dyDescent="0.25">
      <c r="A931" s="102">
        <v>929</v>
      </c>
      <c r="B931" s="102" t="s">
        <v>8919</v>
      </c>
      <c r="C931" s="107" t="s">
        <v>5240</v>
      </c>
      <c r="D931" s="47" t="s">
        <v>5237</v>
      </c>
      <c r="E931" s="47" t="s">
        <v>5238</v>
      </c>
      <c r="F931" s="47" t="s">
        <v>5222</v>
      </c>
      <c r="G931" s="47" t="s">
        <v>5239</v>
      </c>
      <c r="H931" s="47" t="s">
        <v>2971</v>
      </c>
      <c r="I931" s="48" t="s">
        <v>2972</v>
      </c>
      <c r="J931" s="48">
        <v>224</v>
      </c>
      <c r="K931" s="48">
        <v>4</v>
      </c>
      <c r="L931" s="48">
        <v>621.29999999999995</v>
      </c>
      <c r="M931" s="82"/>
    </row>
    <row r="932" spans="1:13" ht="32.299999999999997" customHeight="1" x14ac:dyDescent="0.25">
      <c r="A932" s="102">
        <v>930</v>
      </c>
      <c r="B932" s="102" t="s">
        <v>8919</v>
      </c>
      <c r="C932" s="107" t="s">
        <v>5244</v>
      </c>
      <c r="D932" s="47" t="s">
        <v>5241</v>
      </c>
      <c r="E932" s="47" t="s">
        <v>5242</v>
      </c>
      <c r="F932" s="47" t="s">
        <v>4391</v>
      </c>
      <c r="G932" s="47" t="s">
        <v>5243</v>
      </c>
      <c r="H932" s="47" t="s">
        <v>3032</v>
      </c>
      <c r="I932" s="48" t="s">
        <v>2972</v>
      </c>
      <c r="J932" s="48">
        <v>130</v>
      </c>
      <c r="K932" s="48">
        <v>4</v>
      </c>
      <c r="L932" s="48">
        <v>428</v>
      </c>
      <c r="M932" s="82"/>
    </row>
    <row r="933" spans="1:13" ht="32.299999999999997" customHeight="1" x14ac:dyDescent="0.25">
      <c r="A933" s="102">
        <v>931</v>
      </c>
      <c r="B933" s="102" t="s">
        <v>8919</v>
      </c>
      <c r="C933" s="107" t="s">
        <v>5329</v>
      </c>
      <c r="D933" s="47" t="s">
        <v>5322</v>
      </c>
      <c r="E933" s="47" t="s">
        <v>5323</v>
      </c>
      <c r="F933" s="47" t="s">
        <v>3363</v>
      </c>
      <c r="G933" s="47" t="s">
        <v>5324</v>
      </c>
      <c r="H933" s="47" t="s">
        <v>2971</v>
      </c>
      <c r="I933" s="48" t="s">
        <v>2972</v>
      </c>
      <c r="J933" s="48">
        <v>136</v>
      </c>
      <c r="K933" s="48">
        <v>1</v>
      </c>
      <c r="L933" s="48" t="s">
        <v>3303</v>
      </c>
      <c r="M933" s="82"/>
    </row>
    <row r="934" spans="1:13" ht="32.299999999999997" customHeight="1" x14ac:dyDescent="0.25">
      <c r="A934" s="102">
        <v>932</v>
      </c>
      <c r="B934" s="102" t="s">
        <v>8919</v>
      </c>
      <c r="C934" s="117" t="s">
        <v>5330</v>
      </c>
      <c r="D934" s="47" t="s">
        <v>5325</v>
      </c>
      <c r="E934" s="47" t="s">
        <v>5326</v>
      </c>
      <c r="F934" s="47" t="s">
        <v>5327</v>
      </c>
      <c r="G934" s="47" t="s">
        <v>5328</v>
      </c>
      <c r="H934" s="47" t="s">
        <v>2971</v>
      </c>
      <c r="I934" s="48" t="s">
        <v>2972</v>
      </c>
      <c r="J934" s="48">
        <v>200</v>
      </c>
      <c r="K934" s="48">
        <v>3</v>
      </c>
      <c r="L934" s="76" t="s">
        <v>4656</v>
      </c>
      <c r="M934" s="82"/>
    </row>
    <row r="935" spans="1:13" ht="32.299999999999997" customHeight="1" x14ac:dyDescent="0.25">
      <c r="A935" s="102">
        <v>933</v>
      </c>
      <c r="B935" s="102" t="s">
        <v>8919</v>
      </c>
      <c r="C935" s="107" t="s">
        <v>5334</v>
      </c>
      <c r="D935" s="47" t="s">
        <v>5331</v>
      </c>
      <c r="E935" s="47" t="s">
        <v>5332</v>
      </c>
      <c r="F935" s="47" t="s">
        <v>5327</v>
      </c>
      <c r="G935" s="47" t="s">
        <v>5333</v>
      </c>
      <c r="H935" s="47" t="s">
        <v>3003</v>
      </c>
      <c r="I935" s="48" t="s">
        <v>2972</v>
      </c>
      <c r="J935" s="48">
        <v>248</v>
      </c>
      <c r="K935" s="48">
        <v>4</v>
      </c>
      <c r="L935" s="48">
        <v>370.1</v>
      </c>
      <c r="M935" s="82"/>
    </row>
    <row r="936" spans="1:13" ht="32.299999999999997" customHeight="1" x14ac:dyDescent="0.25">
      <c r="A936" s="102">
        <v>934</v>
      </c>
      <c r="B936" s="102" t="s">
        <v>8919</v>
      </c>
      <c r="C936" s="107" t="s">
        <v>5338</v>
      </c>
      <c r="D936" s="47" t="s">
        <v>5335</v>
      </c>
      <c r="E936" s="47" t="s">
        <v>5336</v>
      </c>
      <c r="F936" s="47" t="s">
        <v>5327</v>
      </c>
      <c r="G936" s="47" t="s">
        <v>5337</v>
      </c>
      <c r="H936" s="47" t="s">
        <v>2971</v>
      </c>
      <c r="I936" s="48" t="s">
        <v>2972</v>
      </c>
      <c r="J936" s="48">
        <v>114</v>
      </c>
      <c r="K936" s="48">
        <v>4</v>
      </c>
      <c r="L936" s="48">
        <v>371.3</v>
      </c>
      <c r="M936" s="82"/>
    </row>
    <row r="937" spans="1:13" ht="32.299999999999997" customHeight="1" x14ac:dyDescent="0.25">
      <c r="A937" s="102">
        <v>935</v>
      </c>
      <c r="B937" s="102" t="s">
        <v>8919</v>
      </c>
      <c r="C937" s="107" t="s">
        <v>5342</v>
      </c>
      <c r="D937" s="47" t="s">
        <v>5339</v>
      </c>
      <c r="E937" s="47" t="s">
        <v>5340</v>
      </c>
      <c r="F937" s="47" t="s">
        <v>5327</v>
      </c>
      <c r="G937" s="47" t="s">
        <v>5341</v>
      </c>
      <c r="H937" s="47" t="s">
        <v>2971</v>
      </c>
      <c r="I937" s="48" t="s">
        <v>2972</v>
      </c>
      <c r="J937" s="48">
        <v>280</v>
      </c>
      <c r="K937" s="48">
        <v>4</v>
      </c>
      <c r="L937" s="48">
        <v>330.03</v>
      </c>
      <c r="M937" s="82"/>
    </row>
    <row r="938" spans="1:13" ht="32.299999999999997" customHeight="1" x14ac:dyDescent="0.25">
      <c r="A938" s="102">
        <v>936</v>
      </c>
      <c r="B938" s="102" t="s">
        <v>8919</v>
      </c>
      <c r="C938" s="107" t="s">
        <v>5345</v>
      </c>
      <c r="D938" s="47" t="s">
        <v>5343</v>
      </c>
      <c r="E938" s="47" t="s">
        <v>5344</v>
      </c>
      <c r="F938" s="47" t="s">
        <v>5327</v>
      </c>
      <c r="G938" s="47" t="s">
        <v>3587</v>
      </c>
      <c r="H938" s="47" t="s">
        <v>2971</v>
      </c>
      <c r="I938" s="48" t="s">
        <v>2972</v>
      </c>
      <c r="J938" s="48">
        <v>114</v>
      </c>
      <c r="K938" s="48">
        <v>4</v>
      </c>
      <c r="L938" s="48">
        <v>746.9</v>
      </c>
      <c r="M938" s="82"/>
    </row>
    <row r="939" spans="1:13" ht="32.299999999999997" customHeight="1" x14ac:dyDescent="0.25">
      <c r="A939" s="102">
        <v>937</v>
      </c>
      <c r="B939" s="102" t="s">
        <v>8919</v>
      </c>
      <c r="C939" s="107" t="s">
        <v>5348</v>
      </c>
      <c r="D939" s="47" t="s">
        <v>5346</v>
      </c>
      <c r="E939" s="47" t="s">
        <v>5347</v>
      </c>
      <c r="F939" s="47" t="s">
        <v>5327</v>
      </c>
      <c r="G939" s="47" t="s">
        <v>3461</v>
      </c>
      <c r="H939" s="47" t="s">
        <v>2971</v>
      </c>
      <c r="I939" s="48" t="s">
        <v>2972</v>
      </c>
      <c r="J939" s="48">
        <v>106</v>
      </c>
      <c r="K939" s="48">
        <v>4</v>
      </c>
      <c r="L939" s="48">
        <v>745.9</v>
      </c>
      <c r="M939" s="82"/>
    </row>
    <row r="940" spans="1:13" ht="32.299999999999997" customHeight="1" x14ac:dyDescent="0.25">
      <c r="A940" s="102">
        <v>938</v>
      </c>
      <c r="B940" s="102" t="s">
        <v>8919</v>
      </c>
      <c r="C940" s="107" t="s">
        <v>5352</v>
      </c>
      <c r="D940" s="47" t="s">
        <v>5349</v>
      </c>
      <c r="E940" s="47" t="s">
        <v>5350</v>
      </c>
      <c r="F940" s="47" t="s">
        <v>5327</v>
      </c>
      <c r="G940" s="47" t="s">
        <v>5351</v>
      </c>
      <c r="H940" s="47" t="s">
        <v>2971</v>
      </c>
      <c r="I940" s="48" t="s">
        <v>2972</v>
      </c>
      <c r="J940" s="48">
        <v>106</v>
      </c>
      <c r="K940" s="48">
        <v>4</v>
      </c>
      <c r="L940" s="48">
        <v>745.5</v>
      </c>
      <c r="M940" s="82"/>
    </row>
    <row r="941" spans="1:13" ht="32.299999999999997" customHeight="1" x14ac:dyDescent="0.25">
      <c r="A941" s="102">
        <v>939</v>
      </c>
      <c r="B941" s="102" t="s">
        <v>8919</v>
      </c>
      <c r="C941" s="107" t="s">
        <v>5355</v>
      </c>
      <c r="D941" s="47" t="s">
        <v>5353</v>
      </c>
      <c r="E941" s="47" t="s">
        <v>5354</v>
      </c>
      <c r="F941" s="47" t="s">
        <v>3623</v>
      </c>
      <c r="G941" s="47"/>
      <c r="H941" s="47" t="s">
        <v>2971</v>
      </c>
      <c r="I941" s="48" t="s">
        <v>2972</v>
      </c>
      <c r="J941" s="48">
        <v>213</v>
      </c>
      <c r="K941" s="48">
        <v>4</v>
      </c>
      <c r="L941" s="48">
        <v>332.6</v>
      </c>
      <c r="M941" s="82"/>
    </row>
    <row r="942" spans="1:13" ht="32.299999999999997" customHeight="1" x14ac:dyDescent="0.25">
      <c r="A942" s="102">
        <v>940</v>
      </c>
      <c r="B942" s="102" t="s">
        <v>8919</v>
      </c>
      <c r="C942" s="107" t="s">
        <v>5359</v>
      </c>
      <c r="D942" s="47" t="s">
        <v>5356</v>
      </c>
      <c r="E942" s="47" t="s">
        <v>5357</v>
      </c>
      <c r="F942" s="47" t="s">
        <v>5327</v>
      </c>
      <c r="G942" s="47" t="s">
        <v>5358</v>
      </c>
      <c r="H942" s="47" t="s">
        <v>2971</v>
      </c>
      <c r="I942" s="48" t="s">
        <v>2972</v>
      </c>
      <c r="J942" s="48">
        <v>144</v>
      </c>
      <c r="K942" s="48">
        <v>4</v>
      </c>
      <c r="L942" s="48">
        <v>330.03</v>
      </c>
      <c r="M942" s="82"/>
    </row>
    <row r="943" spans="1:13" ht="32.299999999999997" customHeight="1" x14ac:dyDescent="0.25">
      <c r="A943" s="102">
        <v>941</v>
      </c>
      <c r="B943" s="102" t="s">
        <v>8919</v>
      </c>
      <c r="C943" s="107" t="s">
        <v>5334</v>
      </c>
      <c r="D943" s="47" t="s">
        <v>5361</v>
      </c>
      <c r="E943" s="47" t="s">
        <v>5360</v>
      </c>
      <c r="F943" s="47" t="s">
        <v>5327</v>
      </c>
      <c r="G943" s="47" t="s">
        <v>3283</v>
      </c>
      <c r="H943" s="47" t="s">
        <v>2971</v>
      </c>
      <c r="I943" s="48" t="s">
        <v>2972</v>
      </c>
      <c r="J943" s="48">
        <v>162</v>
      </c>
      <c r="K943" s="48">
        <v>4</v>
      </c>
      <c r="L943" s="48">
        <v>370.1</v>
      </c>
      <c r="M943" s="82"/>
    </row>
    <row r="944" spans="1:13" ht="32.299999999999997" customHeight="1" x14ac:dyDescent="0.25">
      <c r="A944" s="102">
        <v>942</v>
      </c>
      <c r="B944" s="102" t="s">
        <v>8919</v>
      </c>
      <c r="C944" s="107" t="s">
        <v>5365</v>
      </c>
      <c r="D944" s="47" t="s">
        <v>5362</v>
      </c>
      <c r="E944" s="47" t="s">
        <v>5363</v>
      </c>
      <c r="F944" s="47" t="s">
        <v>5364</v>
      </c>
      <c r="G944" s="47"/>
      <c r="H944" s="47" t="s">
        <v>2971</v>
      </c>
      <c r="I944" s="48" t="s">
        <v>2972</v>
      </c>
      <c r="J944" s="48">
        <v>57</v>
      </c>
      <c r="K944" s="48">
        <v>3</v>
      </c>
      <c r="L944" s="48">
        <v>369</v>
      </c>
      <c r="M944" s="82" t="s">
        <v>3557</v>
      </c>
    </row>
    <row r="945" spans="1:13" ht="32.299999999999997" customHeight="1" x14ac:dyDescent="0.25">
      <c r="A945" s="102">
        <v>943</v>
      </c>
      <c r="B945" s="102" t="s">
        <v>8919</v>
      </c>
      <c r="C945" s="107" t="s">
        <v>5368</v>
      </c>
      <c r="D945" s="47" t="s">
        <v>5366</v>
      </c>
      <c r="E945" s="47" t="s">
        <v>5367</v>
      </c>
      <c r="F945" s="47" t="s">
        <v>5222</v>
      </c>
      <c r="G945" s="47" t="s">
        <v>4661</v>
      </c>
      <c r="H945" s="47" t="s">
        <v>2971</v>
      </c>
      <c r="I945" s="48" t="s">
        <v>2972</v>
      </c>
      <c r="J945" s="48">
        <v>144</v>
      </c>
      <c r="K945" s="48">
        <v>4</v>
      </c>
      <c r="L945" s="48">
        <v>100</v>
      </c>
      <c r="M945" s="82"/>
    </row>
    <row r="946" spans="1:13" ht="32.299999999999997" customHeight="1" x14ac:dyDescent="0.25">
      <c r="A946" s="102">
        <v>944</v>
      </c>
      <c r="B946" s="102" t="s">
        <v>8919</v>
      </c>
      <c r="C946" s="107" t="s">
        <v>5371</v>
      </c>
      <c r="D946" s="47" t="s">
        <v>5369</v>
      </c>
      <c r="E946" s="47" t="s">
        <v>5370</v>
      </c>
      <c r="F946" s="47" t="s">
        <v>5327</v>
      </c>
      <c r="G946" s="47" t="s">
        <v>4296</v>
      </c>
      <c r="H946" s="47" t="s">
        <v>2971</v>
      </c>
      <c r="I946" s="48" t="s">
        <v>2972</v>
      </c>
      <c r="J946" s="48">
        <v>114</v>
      </c>
      <c r="K946" s="48">
        <v>4</v>
      </c>
      <c r="L946" s="48">
        <v>778.53</v>
      </c>
      <c r="M946" s="82"/>
    </row>
    <row r="947" spans="1:13" ht="32.299999999999997" customHeight="1" x14ac:dyDescent="0.25">
      <c r="A947" s="102">
        <v>945</v>
      </c>
      <c r="B947" s="102" t="s">
        <v>8919</v>
      </c>
      <c r="C947" s="107" t="s">
        <v>5375</v>
      </c>
      <c r="D947" s="47" t="s">
        <v>5372</v>
      </c>
      <c r="E947" s="47" t="s">
        <v>5373</v>
      </c>
      <c r="F947" s="47" t="s">
        <v>5327</v>
      </c>
      <c r="G947" s="47" t="s">
        <v>5374</v>
      </c>
      <c r="H947" s="47" t="s">
        <v>2971</v>
      </c>
      <c r="I947" s="48" t="s">
        <v>2972</v>
      </c>
      <c r="J947" s="48">
        <v>114</v>
      </c>
      <c r="K947" s="48">
        <v>3</v>
      </c>
      <c r="L947" s="48">
        <v>778.53</v>
      </c>
      <c r="M947" s="82"/>
    </row>
    <row r="948" spans="1:13" ht="32.299999999999997" customHeight="1" x14ac:dyDescent="0.25">
      <c r="A948" s="102">
        <v>946</v>
      </c>
      <c r="B948" s="102" t="s">
        <v>8919</v>
      </c>
      <c r="C948" s="107" t="s">
        <v>5379</v>
      </c>
      <c r="D948" s="47" t="s">
        <v>5376</v>
      </c>
      <c r="E948" s="47" t="s">
        <v>5377</v>
      </c>
      <c r="F948" s="47" t="s">
        <v>5327</v>
      </c>
      <c r="G948" s="47" t="s">
        <v>5378</v>
      </c>
      <c r="H948" s="47" t="s">
        <v>2971</v>
      </c>
      <c r="I948" s="48" t="s">
        <v>2972</v>
      </c>
      <c r="J948" s="48">
        <v>170</v>
      </c>
      <c r="K948" s="48">
        <v>3</v>
      </c>
      <c r="L948" s="48">
        <v>371.1</v>
      </c>
      <c r="M948" s="82"/>
    </row>
    <row r="949" spans="1:13" ht="32.299999999999997" customHeight="1" x14ac:dyDescent="0.25">
      <c r="A949" s="102">
        <v>947</v>
      </c>
      <c r="B949" s="102" t="s">
        <v>8919</v>
      </c>
      <c r="C949" s="107" t="s">
        <v>5382</v>
      </c>
      <c r="D949" s="47" t="s">
        <v>5380</v>
      </c>
      <c r="E949" s="47" t="s">
        <v>5360</v>
      </c>
      <c r="F949" s="47" t="s">
        <v>5327</v>
      </c>
      <c r="G949" s="47" t="s">
        <v>5381</v>
      </c>
      <c r="H949" s="47" t="s">
        <v>2971</v>
      </c>
      <c r="I949" s="48" t="s">
        <v>2972</v>
      </c>
      <c r="J949" s="48">
        <v>242</v>
      </c>
      <c r="K949" s="48">
        <v>3</v>
      </c>
      <c r="L949" s="48">
        <v>370.11399999999998</v>
      </c>
      <c r="M949" s="82"/>
    </row>
    <row r="950" spans="1:13" ht="32.299999999999997" customHeight="1" x14ac:dyDescent="0.25">
      <c r="A950" s="102">
        <v>948</v>
      </c>
      <c r="B950" s="102" t="s">
        <v>8919</v>
      </c>
      <c r="C950" s="107" t="s">
        <v>5385</v>
      </c>
      <c r="D950" s="47" t="s">
        <v>5383</v>
      </c>
      <c r="E950" s="47" t="s">
        <v>5384</v>
      </c>
      <c r="F950" s="47" t="s">
        <v>5327</v>
      </c>
      <c r="G950" s="47" t="s">
        <v>5337</v>
      </c>
      <c r="H950" s="47" t="s">
        <v>2971</v>
      </c>
      <c r="I950" s="48" t="s">
        <v>2972</v>
      </c>
      <c r="J950" s="48">
        <v>290</v>
      </c>
      <c r="K950" s="48">
        <v>4</v>
      </c>
      <c r="L950" s="48">
        <v>639.803</v>
      </c>
      <c r="M950" s="82"/>
    </row>
    <row r="951" spans="1:13" ht="32.299999999999997" customHeight="1" x14ac:dyDescent="0.25">
      <c r="A951" s="102">
        <v>949</v>
      </c>
      <c r="B951" s="102" t="s">
        <v>8919</v>
      </c>
      <c r="C951" s="107" t="s">
        <v>5388</v>
      </c>
      <c r="D951" s="47" t="s">
        <v>5386</v>
      </c>
      <c r="E951" s="47" t="s">
        <v>5242</v>
      </c>
      <c r="F951" s="47" t="s">
        <v>5327</v>
      </c>
      <c r="G951" s="47" t="s">
        <v>5387</v>
      </c>
      <c r="H951" s="47" t="s">
        <v>3003</v>
      </c>
      <c r="I951" s="48" t="s">
        <v>2972</v>
      </c>
      <c r="J951" s="48">
        <v>106</v>
      </c>
      <c r="K951" s="48">
        <v>4</v>
      </c>
      <c r="L951" s="48">
        <v>428</v>
      </c>
      <c r="M951" s="82"/>
    </row>
    <row r="952" spans="1:13" ht="32.299999999999997" customHeight="1" x14ac:dyDescent="0.25">
      <c r="A952" s="102">
        <v>950</v>
      </c>
      <c r="B952" s="102" t="s">
        <v>8919</v>
      </c>
      <c r="C952" s="107" t="s">
        <v>5393</v>
      </c>
      <c r="D952" s="47" t="s">
        <v>5389</v>
      </c>
      <c r="E952" s="47" t="s">
        <v>5390</v>
      </c>
      <c r="F952" s="47" t="s">
        <v>5391</v>
      </c>
      <c r="G952" s="47" t="s">
        <v>5392</v>
      </c>
      <c r="H952" s="47" t="s">
        <v>2971</v>
      </c>
      <c r="I952" s="48" t="s">
        <v>2972</v>
      </c>
      <c r="J952" s="48">
        <v>282</v>
      </c>
      <c r="K952" s="48">
        <v>1</v>
      </c>
      <c r="L952" s="48">
        <v>371</v>
      </c>
      <c r="M952" s="82"/>
    </row>
    <row r="953" spans="1:13" ht="32.299999999999997" customHeight="1" x14ac:dyDescent="0.25">
      <c r="A953" s="102">
        <v>951</v>
      </c>
      <c r="B953" s="102" t="s">
        <v>8919</v>
      </c>
      <c r="C953" s="107" t="s">
        <v>5396</v>
      </c>
      <c r="D953" s="47" t="s">
        <v>5394</v>
      </c>
      <c r="E953" s="47" t="s">
        <v>5395</v>
      </c>
      <c r="F953" s="47" t="s">
        <v>5327</v>
      </c>
      <c r="G953" s="47" t="s">
        <v>3068</v>
      </c>
      <c r="H953" s="47" t="s">
        <v>2971</v>
      </c>
      <c r="I953" s="48" t="s">
        <v>2972</v>
      </c>
      <c r="J953" s="48">
        <v>174</v>
      </c>
      <c r="K953" s="48">
        <v>4</v>
      </c>
      <c r="L953" s="48">
        <v>808.06600000000003</v>
      </c>
      <c r="M953" s="82"/>
    </row>
    <row r="954" spans="1:13" ht="32.299999999999997" customHeight="1" x14ac:dyDescent="0.25">
      <c r="A954" s="102">
        <v>952</v>
      </c>
      <c r="B954" s="102" t="s">
        <v>8919</v>
      </c>
      <c r="C954" s="107" t="s">
        <v>5399</v>
      </c>
      <c r="D954" s="47" t="s">
        <v>5397</v>
      </c>
      <c r="E954" s="47" t="s">
        <v>5398</v>
      </c>
      <c r="F954" s="47" t="s">
        <v>5327</v>
      </c>
      <c r="G954" s="47" t="s">
        <v>3461</v>
      </c>
      <c r="H954" s="47" t="s">
        <v>2971</v>
      </c>
      <c r="I954" s="48" t="s">
        <v>2972</v>
      </c>
      <c r="J954" s="48">
        <v>146</v>
      </c>
      <c r="K954" s="48">
        <v>4</v>
      </c>
      <c r="L954" s="48">
        <v>371.36</v>
      </c>
      <c r="M954" s="82"/>
    </row>
    <row r="955" spans="1:13" ht="32.299999999999997" customHeight="1" x14ac:dyDescent="0.25">
      <c r="A955" s="102">
        <v>953</v>
      </c>
      <c r="B955" s="102" t="s">
        <v>8919</v>
      </c>
      <c r="C955" s="107" t="s">
        <v>5402</v>
      </c>
      <c r="D955" s="47" t="s">
        <v>5400</v>
      </c>
      <c r="E955" s="47" t="s">
        <v>5401</v>
      </c>
      <c r="F955" s="47" t="s">
        <v>5327</v>
      </c>
      <c r="G955" s="47" t="s">
        <v>5186</v>
      </c>
      <c r="H955" s="47" t="s">
        <v>2971</v>
      </c>
      <c r="I955" s="48" t="s">
        <v>2972</v>
      </c>
      <c r="J955" s="48">
        <v>98</v>
      </c>
      <c r="K955" s="48">
        <v>4</v>
      </c>
      <c r="L955" s="48">
        <v>637.5</v>
      </c>
      <c r="M955" s="82"/>
    </row>
    <row r="956" spans="1:13" ht="32.299999999999997" customHeight="1" x14ac:dyDescent="0.25">
      <c r="A956" s="102">
        <v>954</v>
      </c>
      <c r="B956" s="102" t="s">
        <v>8919</v>
      </c>
      <c r="C956" s="107" t="s">
        <v>5406</v>
      </c>
      <c r="D956" s="47" t="s">
        <v>5403</v>
      </c>
      <c r="E956" s="47" t="s">
        <v>5404</v>
      </c>
      <c r="F956" s="47" t="s">
        <v>5327</v>
      </c>
      <c r="G956" s="47" t="s">
        <v>5405</v>
      </c>
      <c r="H956" s="47" t="s">
        <v>2971</v>
      </c>
      <c r="I956" s="48" t="s">
        <v>2972</v>
      </c>
      <c r="J956" s="48">
        <v>144</v>
      </c>
      <c r="K956" s="48">
        <v>4</v>
      </c>
      <c r="L956" s="48">
        <v>790.13</v>
      </c>
      <c r="M956" s="82"/>
    </row>
    <row r="957" spans="1:13" ht="32.299999999999997" customHeight="1" x14ac:dyDescent="0.25">
      <c r="A957" s="102">
        <v>955</v>
      </c>
      <c r="B957" s="102" t="s">
        <v>8919</v>
      </c>
      <c r="C957" s="107" t="s">
        <v>5410</v>
      </c>
      <c r="D957" s="47" t="s">
        <v>5407</v>
      </c>
      <c r="E957" s="47" t="s">
        <v>5408</v>
      </c>
      <c r="F957" s="47" t="s">
        <v>5327</v>
      </c>
      <c r="G957" s="47" t="s">
        <v>5409</v>
      </c>
      <c r="H957" s="47" t="s">
        <v>2971</v>
      </c>
      <c r="I957" s="48" t="s">
        <v>2972</v>
      </c>
      <c r="J957" s="48">
        <v>42</v>
      </c>
      <c r="K957" s="48">
        <v>3</v>
      </c>
      <c r="L957" s="48">
        <v>741.6</v>
      </c>
      <c r="M957" s="82"/>
    </row>
    <row r="958" spans="1:13" ht="32.299999999999997" customHeight="1" x14ac:dyDescent="0.25">
      <c r="A958" s="102">
        <v>956</v>
      </c>
      <c r="B958" s="102" t="s">
        <v>8919</v>
      </c>
      <c r="C958" s="107" t="s">
        <v>5413</v>
      </c>
      <c r="D958" s="47" t="s">
        <v>5411</v>
      </c>
      <c r="E958" s="47" t="s">
        <v>5412</v>
      </c>
      <c r="F958" s="47" t="s">
        <v>3623</v>
      </c>
      <c r="G958" s="47"/>
      <c r="H958" s="47" t="s">
        <v>2995</v>
      </c>
      <c r="I958" s="48" t="s">
        <v>2972</v>
      </c>
      <c r="J958" s="48">
        <v>140</v>
      </c>
      <c r="K958" s="48">
        <v>3</v>
      </c>
      <c r="L958" s="48">
        <v>297.77</v>
      </c>
      <c r="M958" s="82"/>
    </row>
    <row r="959" spans="1:13" ht="32.299999999999997" customHeight="1" x14ac:dyDescent="0.25">
      <c r="A959" s="102">
        <v>957</v>
      </c>
      <c r="B959" s="102" t="s">
        <v>8919</v>
      </c>
      <c r="C959" s="107" t="s">
        <v>5415</v>
      </c>
      <c r="D959" s="47" t="s">
        <v>5414</v>
      </c>
      <c r="E959" s="47" t="s">
        <v>5395</v>
      </c>
      <c r="F959" s="47" t="s">
        <v>5327</v>
      </c>
      <c r="G959" s="47" t="s">
        <v>3666</v>
      </c>
      <c r="H959" s="47" t="s">
        <v>2971</v>
      </c>
      <c r="I959" s="48" t="s">
        <v>2972</v>
      </c>
      <c r="J959" s="48">
        <v>210</v>
      </c>
      <c r="K959" s="48">
        <v>4</v>
      </c>
      <c r="L959" s="48" t="s">
        <v>3303</v>
      </c>
      <c r="M959" s="82"/>
    </row>
    <row r="960" spans="1:13" ht="32.299999999999997" customHeight="1" x14ac:dyDescent="0.25">
      <c r="A960" s="102">
        <v>958</v>
      </c>
      <c r="B960" s="102" t="s">
        <v>8919</v>
      </c>
      <c r="C960" s="107" t="s">
        <v>5419</v>
      </c>
      <c r="D960" s="47" t="s">
        <v>5416</v>
      </c>
      <c r="E960" s="47" t="s">
        <v>5417</v>
      </c>
      <c r="F960" s="47" t="s">
        <v>5327</v>
      </c>
      <c r="G960" s="47" t="s">
        <v>5418</v>
      </c>
      <c r="H960" s="47" t="s">
        <v>2971</v>
      </c>
      <c r="I960" s="48" t="s">
        <v>2972</v>
      </c>
      <c r="J960" s="48">
        <v>118</v>
      </c>
      <c r="K960" s="48">
        <v>4</v>
      </c>
      <c r="L960" s="48">
        <v>615.29999999999995</v>
      </c>
      <c r="M960" s="82"/>
    </row>
    <row r="961" spans="1:13" ht="32.299999999999997" customHeight="1" x14ac:dyDescent="0.25">
      <c r="A961" s="102">
        <v>959</v>
      </c>
      <c r="B961" s="102" t="s">
        <v>8919</v>
      </c>
      <c r="C961" s="107" t="s">
        <v>5422</v>
      </c>
      <c r="D961" s="47" t="s">
        <v>5420</v>
      </c>
      <c r="E961" s="47" t="s">
        <v>2103</v>
      </c>
      <c r="F961" s="47" t="s">
        <v>5327</v>
      </c>
      <c r="G961" s="47" t="s">
        <v>5421</v>
      </c>
      <c r="H961" s="47" t="s">
        <v>2971</v>
      </c>
      <c r="I961" s="48" t="s">
        <v>2972</v>
      </c>
      <c r="J961" s="48">
        <v>170</v>
      </c>
      <c r="K961" s="48">
        <v>3</v>
      </c>
      <c r="L961" s="48">
        <v>800</v>
      </c>
      <c r="M961" s="82"/>
    </row>
    <row r="962" spans="1:13" ht="32.299999999999997" customHeight="1" x14ac:dyDescent="0.25">
      <c r="A962" s="102">
        <v>960</v>
      </c>
      <c r="B962" s="102" t="s">
        <v>8919</v>
      </c>
      <c r="C962" s="107" t="s">
        <v>5425</v>
      </c>
      <c r="D962" s="47" t="s">
        <v>5423</v>
      </c>
      <c r="E962" s="47" t="s">
        <v>5424</v>
      </c>
      <c r="F962" s="47" t="s">
        <v>5327</v>
      </c>
      <c r="G962" s="47" t="s">
        <v>3728</v>
      </c>
      <c r="H962" s="47" t="s">
        <v>2971</v>
      </c>
      <c r="I962" s="48" t="s">
        <v>2972</v>
      </c>
      <c r="J962" s="48">
        <v>268</v>
      </c>
      <c r="K962" s="48">
        <v>4</v>
      </c>
      <c r="L962" s="48" t="s">
        <v>3303</v>
      </c>
      <c r="M962" s="82"/>
    </row>
    <row r="963" spans="1:13" ht="32.299999999999997" customHeight="1" x14ac:dyDescent="0.25">
      <c r="A963" s="102">
        <v>961</v>
      </c>
      <c r="B963" s="102" t="s">
        <v>8919</v>
      </c>
      <c r="C963" s="107" t="s">
        <v>5428</v>
      </c>
      <c r="D963" s="47" t="s">
        <v>5426</v>
      </c>
      <c r="E963" s="47" t="s">
        <v>5427</v>
      </c>
      <c r="F963" s="47" t="s">
        <v>3645</v>
      </c>
      <c r="G963" s="47"/>
      <c r="H963" s="47" t="s">
        <v>2971</v>
      </c>
      <c r="I963" s="48" t="s">
        <v>2972</v>
      </c>
      <c r="J963" s="48">
        <v>192</v>
      </c>
      <c r="K963" s="48">
        <v>2</v>
      </c>
      <c r="L963" s="48" t="s">
        <v>3303</v>
      </c>
      <c r="M963" s="82"/>
    </row>
    <row r="964" spans="1:13" ht="32.299999999999997" customHeight="1" x14ac:dyDescent="0.25">
      <c r="A964" s="102">
        <v>962</v>
      </c>
      <c r="B964" s="102" t="s">
        <v>8919</v>
      </c>
      <c r="C964" s="107" t="s">
        <v>5431</v>
      </c>
      <c r="D964" s="47" t="s">
        <v>5429</v>
      </c>
      <c r="E964" s="47" t="s">
        <v>5430</v>
      </c>
      <c r="F964" s="47" t="s">
        <v>4099</v>
      </c>
      <c r="G964" s="47"/>
      <c r="H964" s="47" t="s">
        <v>2971</v>
      </c>
      <c r="I964" s="48" t="s">
        <v>2972</v>
      </c>
      <c r="J964" s="48">
        <v>244</v>
      </c>
      <c r="K964" s="48">
        <v>2</v>
      </c>
      <c r="L964" s="48">
        <v>160</v>
      </c>
      <c r="M964" s="82"/>
    </row>
    <row r="965" spans="1:13" ht="32.299999999999997" customHeight="1" x14ac:dyDescent="0.25">
      <c r="A965" s="102">
        <v>963</v>
      </c>
      <c r="B965" s="102" t="s">
        <v>8919</v>
      </c>
      <c r="C965" s="107" t="s">
        <v>5433</v>
      </c>
      <c r="D965" s="47" t="s">
        <v>5432</v>
      </c>
      <c r="E965" s="47" t="s">
        <v>2787</v>
      </c>
      <c r="F965" s="47" t="s">
        <v>3007</v>
      </c>
      <c r="G965" s="47" t="s">
        <v>3043</v>
      </c>
      <c r="H965" s="47" t="s">
        <v>2971</v>
      </c>
      <c r="I965" s="48" t="s">
        <v>2972</v>
      </c>
      <c r="J965" s="48">
        <v>148</v>
      </c>
      <c r="K965" s="48">
        <v>2</v>
      </c>
      <c r="L965" s="48">
        <v>610</v>
      </c>
      <c r="M965" s="82"/>
    </row>
    <row r="966" spans="1:13" ht="32.299999999999997" customHeight="1" x14ac:dyDescent="0.25">
      <c r="A966" s="102">
        <v>964</v>
      </c>
      <c r="B966" s="102" t="s">
        <v>8919</v>
      </c>
      <c r="C966" s="107" t="s">
        <v>5437</v>
      </c>
      <c r="D966" s="47" t="s">
        <v>5434</v>
      </c>
      <c r="E966" s="47" t="s">
        <v>5435</v>
      </c>
      <c r="F966" s="47" t="s">
        <v>3007</v>
      </c>
      <c r="G966" s="47" t="s">
        <v>5436</v>
      </c>
      <c r="H966" s="47" t="s">
        <v>2971</v>
      </c>
      <c r="I966" s="48" t="s">
        <v>2972</v>
      </c>
      <c r="J966" s="48">
        <v>176</v>
      </c>
      <c r="K966" s="48">
        <v>2</v>
      </c>
      <c r="L966" s="48">
        <v>153.80000000000001</v>
      </c>
      <c r="M966" s="82"/>
    </row>
    <row r="967" spans="1:13" ht="32.299999999999997" customHeight="1" x14ac:dyDescent="0.25">
      <c r="A967" s="102">
        <v>965</v>
      </c>
      <c r="B967" s="102" t="s">
        <v>8919</v>
      </c>
      <c r="C967" s="107" t="s">
        <v>5441</v>
      </c>
      <c r="D967" s="47" t="s">
        <v>5438</v>
      </c>
      <c r="E967" s="47" t="s">
        <v>5439</v>
      </c>
      <c r="F967" s="47" t="s">
        <v>5440</v>
      </c>
      <c r="G967" s="47" t="s">
        <v>3107</v>
      </c>
      <c r="H967" s="47" t="s">
        <v>2971</v>
      </c>
      <c r="I967" s="48" t="s">
        <v>2972</v>
      </c>
      <c r="J967" s="48">
        <v>118</v>
      </c>
      <c r="K967" s="48">
        <v>2</v>
      </c>
      <c r="L967" s="48">
        <v>746.4</v>
      </c>
      <c r="M967" s="82"/>
    </row>
    <row r="968" spans="1:13" ht="32.299999999999997" customHeight="1" x14ac:dyDescent="0.25">
      <c r="A968" s="102">
        <v>966</v>
      </c>
      <c r="B968" s="102" t="s">
        <v>8919</v>
      </c>
      <c r="C968" s="107" t="s">
        <v>5445</v>
      </c>
      <c r="D968" s="47" t="s">
        <v>5442</v>
      </c>
      <c r="E968" s="47" t="s">
        <v>5443</v>
      </c>
      <c r="F968" s="47" t="s">
        <v>3476</v>
      </c>
      <c r="G968" s="47" t="s">
        <v>5444</v>
      </c>
      <c r="H968" s="47" t="s">
        <v>2971</v>
      </c>
      <c r="I968" s="48" t="s">
        <v>2972</v>
      </c>
      <c r="J968" s="48">
        <v>64</v>
      </c>
      <c r="K968" s="48">
        <v>2</v>
      </c>
      <c r="L968" s="48">
        <v>745.5</v>
      </c>
      <c r="M968" s="82"/>
    </row>
    <row r="969" spans="1:13" ht="32.299999999999997" customHeight="1" x14ac:dyDescent="0.25">
      <c r="A969" s="102">
        <v>967</v>
      </c>
      <c r="B969" s="102" t="s">
        <v>8919</v>
      </c>
      <c r="C969" s="107" t="s">
        <v>5450</v>
      </c>
      <c r="D969" s="47" t="s">
        <v>5446</v>
      </c>
      <c r="E969" s="47" t="s">
        <v>5447</v>
      </c>
      <c r="F969" s="47" t="s">
        <v>5448</v>
      </c>
      <c r="G969" s="47" t="s">
        <v>5449</v>
      </c>
      <c r="H969" s="47" t="s">
        <v>2971</v>
      </c>
      <c r="I969" s="48" t="s">
        <v>2972</v>
      </c>
      <c r="J969" s="48">
        <v>136</v>
      </c>
      <c r="K969" s="48">
        <v>2</v>
      </c>
      <c r="L969" s="48">
        <v>787</v>
      </c>
      <c r="M969" s="82"/>
    </row>
    <row r="970" spans="1:13" ht="32.299999999999997" customHeight="1" x14ac:dyDescent="0.25">
      <c r="A970" s="102">
        <v>968</v>
      </c>
      <c r="B970" s="102" t="s">
        <v>8919</v>
      </c>
      <c r="C970" s="107" t="s">
        <v>5453</v>
      </c>
      <c r="D970" s="47" t="s">
        <v>5451</v>
      </c>
      <c r="E970" s="47" t="s">
        <v>5452</v>
      </c>
      <c r="F970" s="47" t="s">
        <v>4852</v>
      </c>
      <c r="G970" s="47" t="s">
        <v>3683</v>
      </c>
      <c r="H970" s="47" t="s">
        <v>2971</v>
      </c>
      <c r="I970" s="48" t="s">
        <v>2972</v>
      </c>
      <c r="J970" s="48">
        <v>163</v>
      </c>
      <c r="K970" s="48">
        <v>2</v>
      </c>
      <c r="L970" s="48">
        <v>728</v>
      </c>
      <c r="M970" s="82"/>
    </row>
    <row r="971" spans="1:13" ht="32.299999999999997" customHeight="1" x14ac:dyDescent="0.25">
      <c r="A971" s="102">
        <v>969</v>
      </c>
      <c r="B971" s="102" t="s">
        <v>8919</v>
      </c>
      <c r="C971" s="107" t="s">
        <v>5456</v>
      </c>
      <c r="D971" s="47" t="s">
        <v>5454</v>
      </c>
      <c r="E971" s="47" t="s">
        <v>5455</v>
      </c>
      <c r="F971" s="47" t="s">
        <v>3623</v>
      </c>
      <c r="G971" s="47"/>
      <c r="H971" s="47" t="s">
        <v>2995</v>
      </c>
      <c r="I971" s="48" t="s">
        <v>2972</v>
      </c>
      <c r="J971" s="48">
        <v>220</v>
      </c>
      <c r="K971" s="48">
        <v>4</v>
      </c>
      <c r="L971" s="48">
        <v>297.3</v>
      </c>
      <c r="M971" s="82"/>
    </row>
    <row r="972" spans="1:13" ht="32.299999999999997" customHeight="1" x14ac:dyDescent="0.25">
      <c r="A972" s="102">
        <v>970</v>
      </c>
      <c r="B972" s="102" t="s">
        <v>8919</v>
      </c>
      <c r="C972" s="107" t="s">
        <v>5460</v>
      </c>
      <c r="D972" s="47" t="s">
        <v>5457</v>
      </c>
      <c r="E972" s="47" t="s">
        <v>5458</v>
      </c>
      <c r="F972" s="47" t="s">
        <v>5327</v>
      </c>
      <c r="G972" s="47" t="s">
        <v>5459</v>
      </c>
      <c r="H972" s="47" t="s">
        <v>2971</v>
      </c>
      <c r="I972" s="48" t="s">
        <v>2972</v>
      </c>
      <c r="J972" s="48">
        <v>90</v>
      </c>
      <c r="K972" s="48">
        <v>3</v>
      </c>
      <c r="L972" s="48">
        <v>635.9</v>
      </c>
      <c r="M972" s="82"/>
    </row>
    <row r="973" spans="1:13" ht="32.299999999999997" customHeight="1" x14ac:dyDescent="0.25">
      <c r="A973" s="102">
        <v>971</v>
      </c>
      <c r="B973" s="102" t="s">
        <v>8919</v>
      </c>
      <c r="C973" s="107" t="s">
        <v>5463</v>
      </c>
      <c r="D973" s="47" t="s">
        <v>5461</v>
      </c>
      <c r="E973" s="47" t="s">
        <v>5462</v>
      </c>
      <c r="F973" s="47" t="s">
        <v>5364</v>
      </c>
      <c r="G973" s="47"/>
      <c r="H973" s="47" t="s">
        <v>2971</v>
      </c>
      <c r="I973" s="48" t="s">
        <v>2972</v>
      </c>
      <c r="J973" s="48">
        <v>111</v>
      </c>
      <c r="K973" s="48">
        <v>4</v>
      </c>
      <c r="L973" s="48">
        <v>746.6</v>
      </c>
      <c r="M973" s="82"/>
    </row>
    <row r="974" spans="1:13" ht="32.299999999999997" customHeight="1" x14ac:dyDescent="0.25">
      <c r="A974" s="102">
        <v>972</v>
      </c>
      <c r="B974" s="102" t="s">
        <v>8919</v>
      </c>
      <c r="C974" s="117" t="s">
        <v>5467</v>
      </c>
      <c r="D974" s="47" t="s">
        <v>618</v>
      </c>
      <c r="E974" s="47" t="s">
        <v>5464</v>
      </c>
      <c r="F974" s="47" t="s">
        <v>5465</v>
      </c>
      <c r="G974" s="47" t="s">
        <v>5466</v>
      </c>
      <c r="H974" s="47" t="s">
        <v>2971</v>
      </c>
      <c r="I974" s="48" t="s">
        <v>2972</v>
      </c>
      <c r="J974" s="48">
        <v>154</v>
      </c>
      <c r="K974" s="48">
        <v>4</v>
      </c>
      <c r="L974" s="76" t="s">
        <v>2981</v>
      </c>
      <c r="M974" s="82"/>
    </row>
    <row r="975" spans="1:13" ht="32.299999999999997" customHeight="1" x14ac:dyDescent="0.25">
      <c r="A975" s="102">
        <v>973</v>
      </c>
      <c r="B975" s="102" t="s">
        <v>8919</v>
      </c>
      <c r="C975" s="107" t="s">
        <v>5469</v>
      </c>
      <c r="D975" s="47" t="s">
        <v>5468</v>
      </c>
      <c r="E975" s="47" t="s">
        <v>5360</v>
      </c>
      <c r="F975" s="47" t="s">
        <v>5327</v>
      </c>
      <c r="G975" s="47" t="s">
        <v>3302</v>
      </c>
      <c r="H975" s="47" t="s">
        <v>2971</v>
      </c>
      <c r="I975" s="48" t="s">
        <v>2972</v>
      </c>
      <c r="J975" s="48">
        <v>226</v>
      </c>
      <c r="K975" s="48">
        <v>3</v>
      </c>
      <c r="L975" s="48">
        <v>371.4</v>
      </c>
      <c r="M975" s="82"/>
    </row>
    <row r="976" spans="1:13" ht="32.299999999999997" customHeight="1" x14ac:dyDescent="0.25">
      <c r="A976" s="102">
        <v>974</v>
      </c>
      <c r="B976" s="102" t="s">
        <v>8919</v>
      </c>
      <c r="C976" s="107" t="s">
        <v>5472</v>
      </c>
      <c r="D976" s="47" t="s">
        <v>5470</v>
      </c>
      <c r="E976" s="47" t="s">
        <v>5471</v>
      </c>
      <c r="F976" s="47" t="s">
        <v>4852</v>
      </c>
      <c r="G976" s="47" t="s">
        <v>3288</v>
      </c>
      <c r="H976" s="47" t="s">
        <v>2971</v>
      </c>
      <c r="I976" s="48" t="s">
        <v>2972</v>
      </c>
      <c r="J976" s="48">
        <v>139</v>
      </c>
      <c r="K976" s="48">
        <v>1</v>
      </c>
      <c r="L976" s="48">
        <v>728.1</v>
      </c>
      <c r="M976" s="82"/>
    </row>
    <row r="977" spans="1:13" ht="32.299999999999997" customHeight="1" x14ac:dyDescent="0.25">
      <c r="A977" s="102">
        <v>975</v>
      </c>
      <c r="B977" s="102" t="s">
        <v>8919</v>
      </c>
      <c r="C977" s="107" t="s">
        <v>5474</v>
      </c>
      <c r="D977" s="47" t="s">
        <v>5473</v>
      </c>
      <c r="E977" s="47" t="s">
        <v>3413</v>
      </c>
      <c r="F977" s="47" t="s">
        <v>5280</v>
      </c>
      <c r="G977" s="47" t="s">
        <v>5436</v>
      </c>
      <c r="H977" s="47" t="s">
        <v>2995</v>
      </c>
      <c r="I977" s="48" t="s">
        <v>2972</v>
      </c>
      <c r="J977" s="48">
        <v>188</v>
      </c>
      <c r="K977" s="48">
        <v>1</v>
      </c>
      <c r="L977" s="48">
        <v>297</v>
      </c>
      <c r="M977" s="82"/>
    </row>
    <row r="978" spans="1:13" ht="32.299999999999997" customHeight="1" x14ac:dyDescent="0.25">
      <c r="A978" s="102">
        <v>976</v>
      </c>
      <c r="B978" s="102" t="s">
        <v>8919</v>
      </c>
      <c r="C978" s="107" t="s">
        <v>5479</v>
      </c>
      <c r="D978" s="47" t="s">
        <v>5475</v>
      </c>
      <c r="E978" s="47" t="s">
        <v>5476</v>
      </c>
      <c r="F978" s="47" t="s">
        <v>5477</v>
      </c>
      <c r="G978" s="47" t="s">
        <v>5478</v>
      </c>
      <c r="H978" s="47" t="s">
        <v>2971</v>
      </c>
      <c r="I978" s="48" t="s">
        <v>2972</v>
      </c>
      <c r="J978" s="48">
        <v>182</v>
      </c>
      <c r="K978" s="48">
        <v>1</v>
      </c>
      <c r="L978" s="48">
        <v>631.58000000000004</v>
      </c>
      <c r="M978" s="82"/>
    </row>
    <row r="979" spans="1:13" ht="32.299999999999997" customHeight="1" x14ac:dyDescent="0.25">
      <c r="A979" s="102">
        <v>977</v>
      </c>
      <c r="B979" s="102" t="s">
        <v>8919</v>
      </c>
      <c r="C979" s="107" t="s">
        <v>5483</v>
      </c>
      <c r="D979" s="47" t="s">
        <v>5480</v>
      </c>
      <c r="E979" s="47" t="s">
        <v>5481</v>
      </c>
      <c r="F979" s="47" t="s">
        <v>5482</v>
      </c>
      <c r="G979" s="47" t="s">
        <v>5436</v>
      </c>
      <c r="H979" s="47" t="s">
        <v>2971</v>
      </c>
      <c r="I979" s="48" t="s">
        <v>2972</v>
      </c>
      <c r="J979" s="48">
        <v>188</v>
      </c>
      <c r="K979" s="48">
        <v>1</v>
      </c>
      <c r="L979" s="48">
        <v>650.1</v>
      </c>
      <c r="M979" s="82"/>
    </row>
    <row r="980" spans="1:13" ht="32.299999999999997" customHeight="1" x14ac:dyDescent="0.25">
      <c r="A980" s="102">
        <v>978</v>
      </c>
      <c r="B980" s="102" t="s">
        <v>8919</v>
      </c>
      <c r="C980" s="107" t="s">
        <v>5486</v>
      </c>
      <c r="D980" s="47" t="s">
        <v>5484</v>
      </c>
      <c r="E980" s="47" t="s">
        <v>3359</v>
      </c>
      <c r="F980" s="47" t="s">
        <v>5482</v>
      </c>
      <c r="G980" s="47" t="s">
        <v>5485</v>
      </c>
      <c r="H980" s="47" t="s">
        <v>2971</v>
      </c>
      <c r="I980" s="48" t="s">
        <v>2972</v>
      </c>
      <c r="J980" s="48">
        <v>202</v>
      </c>
      <c r="K980" s="48">
        <v>1</v>
      </c>
      <c r="L980" s="48">
        <v>650.1</v>
      </c>
      <c r="M980" s="82"/>
    </row>
    <row r="981" spans="1:13" ht="32.299999999999997" customHeight="1" x14ac:dyDescent="0.25">
      <c r="A981" s="102">
        <v>979</v>
      </c>
      <c r="B981" s="102" t="s">
        <v>8919</v>
      </c>
      <c r="C981" s="107" t="s">
        <v>5489</v>
      </c>
      <c r="D981" s="47" t="s">
        <v>5487</v>
      </c>
      <c r="E981" s="47" t="s">
        <v>5488</v>
      </c>
      <c r="F981" s="47" t="s">
        <v>3042</v>
      </c>
      <c r="G981" s="47" t="s">
        <v>5485</v>
      </c>
      <c r="H981" s="47" t="s">
        <v>2971</v>
      </c>
      <c r="I981" s="48" t="s">
        <v>2972</v>
      </c>
      <c r="J981" s="48">
        <v>269</v>
      </c>
      <c r="K981" s="48">
        <v>1</v>
      </c>
      <c r="L981" s="48" t="s">
        <v>3303</v>
      </c>
      <c r="M981" s="82"/>
    </row>
    <row r="982" spans="1:13" ht="32.299999999999997" customHeight="1" x14ac:dyDescent="0.25">
      <c r="A982" s="102">
        <v>980</v>
      </c>
      <c r="B982" s="102" t="s">
        <v>8919</v>
      </c>
      <c r="C982" s="107" t="s">
        <v>5493</v>
      </c>
      <c r="D982" s="47" t="s">
        <v>5490</v>
      </c>
      <c r="E982" s="47" t="s">
        <v>5491</v>
      </c>
      <c r="F982" s="47" t="s">
        <v>5492</v>
      </c>
      <c r="G982" s="47" t="s">
        <v>3241</v>
      </c>
      <c r="H982" s="47" t="s">
        <v>2971</v>
      </c>
      <c r="I982" s="48" t="s">
        <v>2972</v>
      </c>
      <c r="J982" s="48">
        <v>83</v>
      </c>
      <c r="K982" s="48">
        <v>1</v>
      </c>
      <c r="L982" s="48">
        <v>639</v>
      </c>
      <c r="M982" s="82"/>
    </row>
    <row r="983" spans="1:13" ht="32.299999999999997" customHeight="1" x14ac:dyDescent="0.25">
      <c r="A983" s="102">
        <v>981</v>
      </c>
      <c r="B983" s="102" t="s">
        <v>8919</v>
      </c>
      <c r="C983" s="107" t="s">
        <v>5495</v>
      </c>
      <c r="D983" s="47" t="s">
        <v>3634</v>
      </c>
      <c r="E983" s="47" t="s">
        <v>5494</v>
      </c>
      <c r="F983" s="47" t="s">
        <v>5026</v>
      </c>
      <c r="G983" s="47" t="s">
        <v>4239</v>
      </c>
      <c r="H983" s="47" t="s">
        <v>2971</v>
      </c>
      <c r="I983" s="48" t="s">
        <v>2972</v>
      </c>
      <c r="J983" s="48">
        <v>140</v>
      </c>
      <c r="K983" s="48">
        <v>1</v>
      </c>
      <c r="L983" s="48">
        <v>635</v>
      </c>
      <c r="M983" s="82"/>
    </row>
    <row r="984" spans="1:13" ht="32.299999999999997" customHeight="1" x14ac:dyDescent="0.25">
      <c r="A984" s="102">
        <v>982</v>
      </c>
      <c r="B984" s="102" t="s">
        <v>8919</v>
      </c>
      <c r="C984" s="107" t="s">
        <v>5499</v>
      </c>
      <c r="D984" s="47" t="s">
        <v>5496</v>
      </c>
      <c r="E984" s="47" t="s">
        <v>5497</v>
      </c>
      <c r="F984" s="47" t="s">
        <v>5498</v>
      </c>
      <c r="G984" s="47"/>
      <c r="H984" s="47" t="s">
        <v>2971</v>
      </c>
      <c r="I984" s="48" t="s">
        <v>2972</v>
      </c>
      <c r="J984" s="48">
        <v>311</v>
      </c>
      <c r="K984" s="48">
        <v>1</v>
      </c>
      <c r="L984" s="48">
        <v>153.80000000000001</v>
      </c>
      <c r="M984" s="82"/>
    </row>
    <row r="985" spans="1:13" ht="32.299999999999997" customHeight="1" x14ac:dyDescent="0.25">
      <c r="A985" s="102">
        <v>983</v>
      </c>
      <c r="B985" s="102" t="s">
        <v>8919</v>
      </c>
      <c r="C985" s="107" t="s">
        <v>5502</v>
      </c>
      <c r="D985" s="47" t="s">
        <v>5007</v>
      </c>
      <c r="E985" s="47" t="s">
        <v>5500</v>
      </c>
      <c r="F985" s="47" t="s">
        <v>5501</v>
      </c>
      <c r="G985" s="47" t="s">
        <v>5010</v>
      </c>
      <c r="H985" s="47" t="s">
        <v>2971</v>
      </c>
      <c r="I985" s="48" t="s">
        <v>2972</v>
      </c>
      <c r="J985" s="48">
        <v>512</v>
      </c>
      <c r="K985" s="48">
        <v>1</v>
      </c>
      <c r="L985" s="48">
        <v>503</v>
      </c>
      <c r="M985" s="82"/>
    </row>
    <row r="986" spans="1:13" ht="32.299999999999997" customHeight="1" x14ac:dyDescent="0.25">
      <c r="A986" s="102">
        <v>984</v>
      </c>
      <c r="B986" s="102" t="s">
        <v>8919</v>
      </c>
      <c r="C986" s="107" t="s">
        <v>5505</v>
      </c>
      <c r="D986" s="47" t="s">
        <v>5503</v>
      </c>
      <c r="E986" s="47" t="s">
        <v>5504</v>
      </c>
      <c r="F986" s="47" t="s">
        <v>3740</v>
      </c>
      <c r="G986" s="47" t="s">
        <v>5444</v>
      </c>
      <c r="H986" s="47" t="s">
        <v>2971</v>
      </c>
      <c r="I986" s="48" t="s">
        <v>2972</v>
      </c>
      <c r="J986" s="48">
        <v>199</v>
      </c>
      <c r="K986" s="48">
        <v>1</v>
      </c>
      <c r="L986" s="48" t="s">
        <v>3303</v>
      </c>
      <c r="M986" s="82"/>
    </row>
    <row r="987" spans="1:13" ht="32.299999999999997" customHeight="1" x14ac:dyDescent="0.25">
      <c r="A987" s="102">
        <v>985</v>
      </c>
      <c r="B987" s="102" t="s">
        <v>8919</v>
      </c>
      <c r="C987" s="107" t="s">
        <v>5508</v>
      </c>
      <c r="D987" s="47" t="s">
        <v>5506</v>
      </c>
      <c r="E987" s="47" t="s">
        <v>4504</v>
      </c>
      <c r="F987" s="47" t="s">
        <v>5507</v>
      </c>
      <c r="G987" s="47"/>
      <c r="H987" s="47" t="s">
        <v>2971</v>
      </c>
      <c r="I987" s="48" t="s">
        <v>2972</v>
      </c>
      <c r="J987" s="48">
        <v>259</v>
      </c>
      <c r="K987" s="48">
        <v>1</v>
      </c>
      <c r="L987" s="48">
        <v>900</v>
      </c>
      <c r="M987" s="82"/>
    </row>
    <row r="988" spans="1:13" ht="32.299999999999997" customHeight="1" x14ac:dyDescent="0.25">
      <c r="A988" s="102">
        <v>986</v>
      </c>
      <c r="B988" s="102" t="s">
        <v>8919</v>
      </c>
      <c r="C988" s="107" t="s">
        <v>5511</v>
      </c>
      <c r="D988" s="47" t="s">
        <v>5509</v>
      </c>
      <c r="E988" s="47" t="s">
        <v>5510</v>
      </c>
      <c r="F988" s="47" t="s">
        <v>5280</v>
      </c>
      <c r="G988" s="47" t="s">
        <v>2985</v>
      </c>
      <c r="H988" s="47" t="s">
        <v>3656</v>
      </c>
      <c r="I988" s="48" t="s">
        <v>2972</v>
      </c>
      <c r="J988" s="48">
        <v>214</v>
      </c>
      <c r="K988" s="48">
        <v>1</v>
      </c>
      <c r="L988" s="48">
        <v>297</v>
      </c>
      <c r="M988" s="82"/>
    </row>
    <row r="989" spans="1:13" ht="32.299999999999997" customHeight="1" x14ac:dyDescent="0.25">
      <c r="A989" s="102">
        <v>987</v>
      </c>
      <c r="B989" s="102" t="s">
        <v>8919</v>
      </c>
      <c r="C989" s="107" t="s">
        <v>5515</v>
      </c>
      <c r="D989" s="47" t="s">
        <v>5512</v>
      </c>
      <c r="E989" s="47" t="s">
        <v>5513</v>
      </c>
      <c r="F989" s="47" t="s">
        <v>5514</v>
      </c>
      <c r="G989" s="47" t="s">
        <v>3516</v>
      </c>
      <c r="H989" s="47" t="s">
        <v>3656</v>
      </c>
      <c r="I989" s="48" t="s">
        <v>2972</v>
      </c>
      <c r="J989" s="48">
        <v>194</v>
      </c>
      <c r="K989" s="48">
        <v>1</v>
      </c>
      <c r="L989" s="48">
        <v>297</v>
      </c>
      <c r="M989" s="82"/>
    </row>
    <row r="990" spans="1:13" ht="32.299999999999997" customHeight="1" x14ac:dyDescent="0.25">
      <c r="A990" s="102">
        <v>988</v>
      </c>
      <c r="B990" s="102" t="s">
        <v>8919</v>
      </c>
      <c r="C990" s="107" t="s">
        <v>5519</v>
      </c>
      <c r="D990" s="47" t="s">
        <v>5516</v>
      </c>
      <c r="E990" s="47" t="s">
        <v>5517</v>
      </c>
      <c r="F990" s="47" t="s">
        <v>5280</v>
      </c>
      <c r="G990" s="47" t="s">
        <v>5518</v>
      </c>
      <c r="H990" s="47" t="s">
        <v>2971</v>
      </c>
      <c r="I990" s="48" t="s">
        <v>2972</v>
      </c>
      <c r="J990" s="48">
        <v>190</v>
      </c>
      <c r="K990" s="48">
        <v>1</v>
      </c>
      <c r="L990" s="48">
        <v>297</v>
      </c>
      <c r="M990" s="82"/>
    </row>
    <row r="991" spans="1:13" ht="32.299999999999997" customHeight="1" x14ac:dyDescent="0.25">
      <c r="A991" s="102">
        <v>989</v>
      </c>
      <c r="B991" s="102" t="s">
        <v>8919</v>
      </c>
      <c r="C991" s="107" t="s">
        <v>5522</v>
      </c>
      <c r="D991" s="47" t="s">
        <v>5520</v>
      </c>
      <c r="E991" s="47" t="s">
        <v>5521</v>
      </c>
      <c r="F991" s="47" t="s">
        <v>3740</v>
      </c>
      <c r="G991" s="47" t="s">
        <v>5444</v>
      </c>
      <c r="H991" s="47" t="s">
        <v>2971</v>
      </c>
      <c r="I991" s="48" t="s">
        <v>2972</v>
      </c>
      <c r="J991" s="48">
        <v>170</v>
      </c>
      <c r="K991" s="48">
        <v>1</v>
      </c>
      <c r="L991" s="48" t="s">
        <v>3303</v>
      </c>
      <c r="M991" s="82"/>
    </row>
    <row r="992" spans="1:13" ht="32.299999999999997" customHeight="1" x14ac:dyDescent="0.25">
      <c r="A992" s="102">
        <v>990</v>
      </c>
      <c r="B992" s="102" t="s">
        <v>8919</v>
      </c>
      <c r="C992" s="107" t="s">
        <v>5525</v>
      </c>
      <c r="D992" s="47" t="s">
        <v>5523</v>
      </c>
      <c r="E992" s="47" t="s">
        <v>5524</v>
      </c>
      <c r="F992" s="47" t="s">
        <v>5514</v>
      </c>
      <c r="G992" s="47" t="s">
        <v>2985</v>
      </c>
      <c r="H992" s="47" t="s">
        <v>2971</v>
      </c>
      <c r="I992" s="48" t="s">
        <v>2972</v>
      </c>
      <c r="J992" s="48">
        <v>255</v>
      </c>
      <c r="K992" s="48">
        <v>1</v>
      </c>
      <c r="L992" s="48" t="s">
        <v>3303</v>
      </c>
      <c r="M992" s="82"/>
    </row>
    <row r="993" spans="1:13" ht="32.299999999999997" customHeight="1" x14ac:dyDescent="0.25">
      <c r="A993" s="102">
        <v>991</v>
      </c>
      <c r="B993" s="102" t="s">
        <v>8919</v>
      </c>
      <c r="C993" s="107" t="s">
        <v>5528</v>
      </c>
      <c r="D993" s="47" t="s">
        <v>5526</v>
      </c>
      <c r="E993" s="47" t="s">
        <v>5527</v>
      </c>
      <c r="F993" s="47" t="s">
        <v>5514</v>
      </c>
      <c r="G993" s="47" t="s">
        <v>5444</v>
      </c>
      <c r="H993" s="47" t="s">
        <v>2971</v>
      </c>
      <c r="I993" s="48" t="s">
        <v>2972</v>
      </c>
      <c r="J993" s="48">
        <v>240</v>
      </c>
      <c r="K993" s="48">
        <v>1</v>
      </c>
      <c r="L993" s="48">
        <v>324</v>
      </c>
      <c r="M993" s="82"/>
    </row>
    <row r="994" spans="1:13" ht="32.299999999999997" customHeight="1" x14ac:dyDescent="0.25">
      <c r="A994" s="102">
        <v>992</v>
      </c>
      <c r="B994" s="102" t="s">
        <v>8919</v>
      </c>
      <c r="C994" s="107" t="s">
        <v>5531</v>
      </c>
      <c r="D994" s="47" t="s">
        <v>5529</v>
      </c>
      <c r="E994" s="47" t="s">
        <v>5530</v>
      </c>
      <c r="F994" s="47" t="s">
        <v>3623</v>
      </c>
      <c r="G994" s="47"/>
      <c r="H994" s="47" t="s">
        <v>2971</v>
      </c>
      <c r="I994" s="48" t="s">
        <v>2972</v>
      </c>
      <c r="J994" s="48">
        <v>81</v>
      </c>
      <c r="K994" s="48">
        <v>1</v>
      </c>
      <c r="L994" s="48">
        <v>153.80000000000001</v>
      </c>
      <c r="M994" s="82"/>
    </row>
    <row r="995" spans="1:13" ht="32.299999999999997" customHeight="1" x14ac:dyDescent="0.25">
      <c r="A995" s="102">
        <v>993</v>
      </c>
      <c r="B995" s="102" t="s">
        <v>8919</v>
      </c>
      <c r="C995" s="107" t="s">
        <v>5535</v>
      </c>
      <c r="D995" s="47" t="s">
        <v>5532</v>
      </c>
      <c r="E995" s="47" t="s">
        <v>5533</v>
      </c>
      <c r="F995" s="47" t="s">
        <v>5534</v>
      </c>
      <c r="G995" s="47" t="s">
        <v>5358</v>
      </c>
      <c r="H995" s="47" t="s">
        <v>2971</v>
      </c>
      <c r="I995" s="48" t="s">
        <v>2972</v>
      </c>
      <c r="J995" s="48">
        <v>314</v>
      </c>
      <c r="K995" s="48">
        <v>1</v>
      </c>
      <c r="L995" s="48">
        <v>920</v>
      </c>
      <c r="M995" s="82"/>
    </row>
    <row r="996" spans="1:13" ht="32.299999999999997" customHeight="1" x14ac:dyDescent="0.25">
      <c r="A996" s="102">
        <v>994</v>
      </c>
      <c r="B996" s="102" t="s">
        <v>8919</v>
      </c>
      <c r="C996" s="107" t="s">
        <v>5540</v>
      </c>
      <c r="D996" s="47" t="s">
        <v>5536</v>
      </c>
      <c r="E996" s="47" t="s">
        <v>5537</v>
      </c>
      <c r="F996" s="47" t="s">
        <v>5538</v>
      </c>
      <c r="G996" s="47" t="s">
        <v>5539</v>
      </c>
      <c r="H996" s="47" t="s">
        <v>2971</v>
      </c>
      <c r="I996" s="48" t="s">
        <v>2972</v>
      </c>
      <c r="J996" s="48">
        <v>499</v>
      </c>
      <c r="K996" s="48">
        <v>1</v>
      </c>
      <c r="L996" s="48" t="s">
        <v>3303</v>
      </c>
      <c r="M996" s="82"/>
    </row>
    <row r="997" spans="1:13" ht="32.299999999999997" customHeight="1" x14ac:dyDescent="0.25">
      <c r="A997" s="102">
        <v>995</v>
      </c>
      <c r="B997" s="102" t="s">
        <v>8919</v>
      </c>
      <c r="C997" s="107" t="s">
        <v>5544</v>
      </c>
      <c r="D997" s="47" t="s">
        <v>5541</v>
      </c>
      <c r="E997" s="47" t="s">
        <v>5542</v>
      </c>
      <c r="F997" s="47" t="s">
        <v>3740</v>
      </c>
      <c r="G997" s="47" t="s">
        <v>5543</v>
      </c>
      <c r="H997" s="47" t="s">
        <v>2971</v>
      </c>
      <c r="I997" s="48" t="s">
        <v>2972</v>
      </c>
      <c r="J997" s="48">
        <v>262</v>
      </c>
      <c r="K997" s="48">
        <v>1</v>
      </c>
      <c r="L997" s="48" t="s">
        <v>3303</v>
      </c>
      <c r="M997" s="82"/>
    </row>
    <row r="998" spans="1:13" ht="32.299999999999997" customHeight="1" x14ac:dyDescent="0.25">
      <c r="A998" s="102">
        <v>996</v>
      </c>
      <c r="B998" s="102" t="s">
        <v>8919</v>
      </c>
      <c r="C998" s="107" t="s">
        <v>5547</v>
      </c>
      <c r="D998" s="47" t="s">
        <v>5545</v>
      </c>
      <c r="E998" s="47" t="s">
        <v>5546</v>
      </c>
      <c r="F998" s="47" t="s">
        <v>5327</v>
      </c>
      <c r="G998" s="47" t="s">
        <v>5111</v>
      </c>
      <c r="H998" s="47" t="s">
        <v>3988</v>
      </c>
      <c r="I998" s="48" t="s">
        <v>2972</v>
      </c>
      <c r="J998" s="48">
        <v>548</v>
      </c>
      <c r="K998" s="48">
        <v>4</v>
      </c>
      <c r="L998" s="48">
        <v>499.22199999999998</v>
      </c>
      <c r="M998" s="82"/>
    </row>
    <row r="999" spans="1:13" ht="32.299999999999997" customHeight="1" x14ac:dyDescent="0.25">
      <c r="A999" s="102">
        <v>997</v>
      </c>
      <c r="B999" s="102" t="s">
        <v>8919</v>
      </c>
      <c r="C999" s="107" t="s">
        <v>5553</v>
      </c>
      <c r="D999" s="47" t="s">
        <v>2495</v>
      </c>
      <c r="E999" s="47" t="s">
        <v>5551</v>
      </c>
      <c r="F999" s="47" t="s">
        <v>5327</v>
      </c>
      <c r="G999" s="47" t="s">
        <v>5552</v>
      </c>
      <c r="H999" s="47" t="s">
        <v>2971</v>
      </c>
      <c r="I999" s="48" t="s">
        <v>2972</v>
      </c>
      <c r="J999" s="48">
        <v>606</v>
      </c>
      <c r="K999" s="48">
        <v>4</v>
      </c>
      <c r="L999" s="48">
        <v>413</v>
      </c>
      <c r="M999" s="82"/>
    </row>
    <row r="1000" spans="1:13" ht="32.299999999999997" customHeight="1" x14ac:dyDescent="0.25">
      <c r="A1000" s="102">
        <v>998</v>
      </c>
      <c r="B1000" s="102" t="s">
        <v>8919</v>
      </c>
      <c r="C1000" s="107" t="s">
        <v>5550</v>
      </c>
      <c r="D1000" s="47" t="s">
        <v>5548</v>
      </c>
      <c r="E1000" s="47" t="s">
        <v>5360</v>
      </c>
      <c r="F1000" s="47" t="s">
        <v>5327</v>
      </c>
      <c r="G1000" s="47" t="s">
        <v>5549</v>
      </c>
      <c r="H1000" s="47" t="s">
        <v>2971</v>
      </c>
      <c r="I1000" s="48" t="s">
        <v>2972</v>
      </c>
      <c r="J1000" s="48">
        <v>144</v>
      </c>
      <c r="K1000" s="48">
        <v>3</v>
      </c>
      <c r="L1000" s="48">
        <v>373.1</v>
      </c>
      <c r="M1000" s="82"/>
    </row>
    <row r="1001" spans="1:13" ht="32.299999999999997" customHeight="1" x14ac:dyDescent="0.25">
      <c r="A1001" s="102">
        <v>999</v>
      </c>
      <c r="B1001" s="102" t="s">
        <v>8919</v>
      </c>
      <c r="C1001" s="107" t="s">
        <v>5556</v>
      </c>
      <c r="D1001" s="47" t="s">
        <v>5554</v>
      </c>
      <c r="E1001" s="47" t="s">
        <v>5555</v>
      </c>
      <c r="F1001" s="47" t="s">
        <v>5327</v>
      </c>
      <c r="G1001" s="47" t="s">
        <v>3288</v>
      </c>
      <c r="H1001" s="47" t="s">
        <v>3003</v>
      </c>
      <c r="I1001" s="48" t="s">
        <v>2972</v>
      </c>
      <c r="J1001" s="48">
        <v>372</v>
      </c>
      <c r="K1001" s="48">
        <v>4</v>
      </c>
      <c r="L1001" s="48">
        <v>343</v>
      </c>
      <c r="M1001" s="82"/>
    </row>
    <row r="1002" spans="1:13" ht="32.299999999999997" customHeight="1" x14ac:dyDescent="0.25">
      <c r="A1002" s="102">
        <v>1000</v>
      </c>
      <c r="B1002" s="102" t="s">
        <v>8919</v>
      </c>
      <c r="C1002" s="107" t="s">
        <v>5558</v>
      </c>
      <c r="D1002" s="47" t="s">
        <v>5557</v>
      </c>
      <c r="E1002" s="47" t="s">
        <v>5360</v>
      </c>
      <c r="F1002" s="47" t="s">
        <v>5327</v>
      </c>
      <c r="G1002" s="47" t="s">
        <v>5111</v>
      </c>
      <c r="H1002" s="47" t="s">
        <v>2971</v>
      </c>
      <c r="I1002" s="48" t="s">
        <v>2972</v>
      </c>
      <c r="J1002" s="48">
        <v>218</v>
      </c>
      <c r="K1002" s="48">
        <v>3</v>
      </c>
      <c r="L1002" s="48">
        <v>371.1</v>
      </c>
      <c r="M1002" s="82"/>
    </row>
    <row r="1003" spans="1:13" ht="32.299999999999997" customHeight="1" x14ac:dyDescent="0.25">
      <c r="A1003" s="102">
        <v>1001</v>
      </c>
      <c r="B1003" s="102" t="s">
        <v>8919</v>
      </c>
      <c r="C1003" s="107" t="s">
        <v>5561</v>
      </c>
      <c r="D1003" s="47" t="s">
        <v>5559</v>
      </c>
      <c r="E1003" s="47" t="s">
        <v>5560</v>
      </c>
      <c r="F1003" s="47" t="s">
        <v>5327</v>
      </c>
      <c r="G1003" s="47"/>
      <c r="H1003" s="47" t="s">
        <v>2971</v>
      </c>
      <c r="I1003" s="48" t="s">
        <v>2972</v>
      </c>
      <c r="J1003" s="48">
        <v>80</v>
      </c>
      <c r="K1003" s="48">
        <v>3</v>
      </c>
      <c r="L1003" s="48">
        <v>912</v>
      </c>
      <c r="M1003" s="82"/>
    </row>
    <row r="1004" spans="1:13" ht="32.299999999999997" customHeight="1" x14ac:dyDescent="0.25">
      <c r="A1004" s="102">
        <v>1002</v>
      </c>
      <c r="B1004" s="102" t="s">
        <v>8919</v>
      </c>
      <c r="C1004" s="107" t="s">
        <v>5564</v>
      </c>
      <c r="D1004" s="47" t="s">
        <v>5562</v>
      </c>
      <c r="E1004" s="47" t="s">
        <v>5563</v>
      </c>
      <c r="F1004" s="47" t="s">
        <v>3623</v>
      </c>
      <c r="G1004" s="47"/>
      <c r="H1004" s="47" t="s">
        <v>3382</v>
      </c>
      <c r="I1004" s="48" t="s">
        <v>2972</v>
      </c>
      <c r="J1004" s="48">
        <v>247</v>
      </c>
      <c r="K1004" s="48">
        <v>4</v>
      </c>
      <c r="L1004" s="48">
        <v>297</v>
      </c>
      <c r="M1004" s="82"/>
    </row>
    <row r="1005" spans="1:13" ht="32.299999999999997" customHeight="1" x14ac:dyDescent="0.25">
      <c r="A1005" s="102">
        <v>1003</v>
      </c>
      <c r="B1005" s="102" t="s">
        <v>8919</v>
      </c>
      <c r="C1005" s="107" t="s">
        <v>5567</v>
      </c>
      <c r="D1005" s="47" t="s">
        <v>5565</v>
      </c>
      <c r="E1005" s="47" t="s">
        <v>5566</v>
      </c>
      <c r="F1005" s="47" t="s">
        <v>3623</v>
      </c>
      <c r="G1005" s="47"/>
      <c r="H1005" s="47" t="s">
        <v>2971</v>
      </c>
      <c r="I1005" s="48" t="s">
        <v>2972</v>
      </c>
      <c r="J1005" s="48">
        <v>284</v>
      </c>
      <c r="K1005" s="48">
        <v>4</v>
      </c>
      <c r="L1005" s="48">
        <v>153.80000000000001</v>
      </c>
      <c r="M1005" s="82"/>
    </row>
    <row r="1006" spans="1:13" ht="32.299999999999997" customHeight="1" x14ac:dyDescent="0.25">
      <c r="A1006" s="102">
        <v>1004</v>
      </c>
      <c r="B1006" s="102" t="s">
        <v>8919</v>
      </c>
      <c r="C1006" s="107" t="s">
        <v>5570</v>
      </c>
      <c r="D1006" s="47" t="s">
        <v>5568</v>
      </c>
      <c r="E1006" s="47" t="s">
        <v>5569</v>
      </c>
      <c r="F1006" s="47" t="s">
        <v>3623</v>
      </c>
      <c r="G1006" s="47"/>
      <c r="H1006" s="47" t="s">
        <v>2971</v>
      </c>
      <c r="I1006" s="48" t="s">
        <v>2972</v>
      </c>
      <c r="J1006" s="48">
        <v>189</v>
      </c>
      <c r="K1006" s="48">
        <v>4</v>
      </c>
      <c r="L1006" s="48">
        <v>153.80000000000001</v>
      </c>
      <c r="M1006" s="82"/>
    </row>
    <row r="1007" spans="1:13" ht="32.299999999999997" customHeight="1" x14ac:dyDescent="0.25">
      <c r="A1007" s="102">
        <v>1005</v>
      </c>
      <c r="B1007" s="102" t="s">
        <v>8919</v>
      </c>
      <c r="C1007" s="107" t="s">
        <v>5573</v>
      </c>
      <c r="D1007" s="47" t="s">
        <v>5571</v>
      </c>
      <c r="E1007" s="47" t="s">
        <v>5572</v>
      </c>
      <c r="F1007" s="47" t="s">
        <v>3623</v>
      </c>
      <c r="G1007" s="47"/>
      <c r="H1007" s="47" t="s">
        <v>2995</v>
      </c>
      <c r="I1007" s="48" t="s">
        <v>2972</v>
      </c>
      <c r="J1007" s="48">
        <v>164</v>
      </c>
      <c r="K1007" s="48">
        <v>4</v>
      </c>
      <c r="L1007" s="48">
        <v>297.12200000000001</v>
      </c>
      <c r="M1007" s="82"/>
    </row>
    <row r="1008" spans="1:13" ht="32.299999999999997" customHeight="1" x14ac:dyDescent="0.25">
      <c r="A1008" s="102">
        <v>1006</v>
      </c>
      <c r="B1008" s="102" t="s">
        <v>8919</v>
      </c>
      <c r="C1008" s="107" t="s">
        <v>5576</v>
      </c>
      <c r="D1008" s="47" t="s">
        <v>5574</v>
      </c>
      <c r="E1008" s="47" t="s">
        <v>5575</v>
      </c>
      <c r="F1008" s="47" t="s">
        <v>3623</v>
      </c>
      <c r="G1008" s="47"/>
      <c r="H1008" s="47" t="s">
        <v>3656</v>
      </c>
      <c r="I1008" s="48" t="s">
        <v>2972</v>
      </c>
      <c r="J1008" s="48">
        <v>200</v>
      </c>
      <c r="K1008" s="48">
        <v>4</v>
      </c>
      <c r="L1008" s="48">
        <v>297.3</v>
      </c>
      <c r="M1008" s="82"/>
    </row>
    <row r="1009" spans="1:13" ht="32.299999999999997" customHeight="1" x14ac:dyDescent="0.25">
      <c r="A1009" s="102">
        <v>1007</v>
      </c>
      <c r="B1009" s="102" t="s">
        <v>8919</v>
      </c>
      <c r="C1009" s="107" t="s">
        <v>5579</v>
      </c>
      <c r="D1009" s="47" t="s">
        <v>5577</v>
      </c>
      <c r="E1009" s="47" t="s">
        <v>5578</v>
      </c>
      <c r="F1009" s="47" t="s">
        <v>5327</v>
      </c>
      <c r="G1009" s="47" t="s">
        <v>5409</v>
      </c>
      <c r="H1009" s="47" t="s">
        <v>4183</v>
      </c>
      <c r="I1009" s="48" t="s">
        <v>2972</v>
      </c>
      <c r="J1009" s="48">
        <v>250</v>
      </c>
      <c r="K1009" s="48">
        <v>4</v>
      </c>
      <c r="L1009" s="48">
        <v>384</v>
      </c>
      <c r="M1009" s="82"/>
    </row>
    <row r="1010" spans="1:13" ht="32.299999999999997" customHeight="1" x14ac:dyDescent="0.25">
      <c r="A1010" s="102">
        <v>1008</v>
      </c>
      <c r="B1010" s="102" t="s">
        <v>8919</v>
      </c>
      <c r="C1010" s="107" t="s">
        <v>5582</v>
      </c>
      <c r="D1010" s="47" t="s">
        <v>5580</v>
      </c>
      <c r="E1010" s="47" t="s">
        <v>5581</v>
      </c>
      <c r="F1010" s="47" t="s">
        <v>5327</v>
      </c>
      <c r="G1010" s="47" t="s">
        <v>5351</v>
      </c>
      <c r="H1010" s="47" t="s">
        <v>2971</v>
      </c>
      <c r="I1010" s="48" t="s">
        <v>2972</v>
      </c>
      <c r="J1010" s="48">
        <v>114</v>
      </c>
      <c r="K1010" s="48">
        <v>4</v>
      </c>
      <c r="L1010" s="48">
        <v>641</v>
      </c>
      <c r="M1010" s="82"/>
    </row>
    <row r="1011" spans="1:13" ht="32.299999999999997" customHeight="1" x14ac:dyDescent="0.25">
      <c r="A1011" s="102">
        <v>1009</v>
      </c>
      <c r="B1011" s="102" t="s">
        <v>8919</v>
      </c>
      <c r="C1011" s="107" t="s">
        <v>5585</v>
      </c>
      <c r="D1011" s="47" t="s">
        <v>5583</v>
      </c>
      <c r="E1011" s="47" t="s">
        <v>5417</v>
      </c>
      <c r="F1011" s="47" t="s">
        <v>5327</v>
      </c>
      <c r="G1011" s="47" t="s">
        <v>5584</v>
      </c>
      <c r="H1011" s="47" t="s">
        <v>2971</v>
      </c>
      <c r="I1011" s="48" t="s">
        <v>2972</v>
      </c>
      <c r="J1011" s="48">
        <v>272</v>
      </c>
      <c r="K1011" s="48">
        <v>3</v>
      </c>
      <c r="L1011" s="48">
        <v>633.79999999999995</v>
      </c>
      <c r="M1011" s="82"/>
    </row>
    <row r="1012" spans="1:13" ht="32.299999999999997" customHeight="1" x14ac:dyDescent="0.25">
      <c r="A1012" s="102">
        <v>1010</v>
      </c>
      <c r="B1012" s="102" t="s">
        <v>8919</v>
      </c>
      <c r="C1012" s="107" t="s">
        <v>5590</v>
      </c>
      <c r="D1012" s="47" t="s">
        <v>5586</v>
      </c>
      <c r="E1012" s="47" t="s">
        <v>5587</v>
      </c>
      <c r="F1012" s="47" t="s">
        <v>5588</v>
      </c>
      <c r="G1012" s="47" t="s">
        <v>5589</v>
      </c>
      <c r="H1012" s="47"/>
      <c r="I1012" s="48" t="s">
        <v>2972</v>
      </c>
      <c r="J1012" s="48"/>
      <c r="K1012" s="48">
        <v>1</v>
      </c>
      <c r="L1012" s="48">
        <v>752</v>
      </c>
      <c r="M1012" s="82"/>
    </row>
    <row r="1013" spans="1:13" ht="32.299999999999997" customHeight="1" x14ac:dyDescent="0.25">
      <c r="A1013" s="102">
        <v>1011</v>
      </c>
      <c r="B1013" s="102" t="s">
        <v>8919</v>
      </c>
      <c r="C1013" s="107" t="s">
        <v>5590</v>
      </c>
      <c r="D1013" s="47" t="s">
        <v>5591</v>
      </c>
      <c r="E1013" s="47" t="s">
        <v>5587</v>
      </c>
      <c r="F1013" s="47" t="s">
        <v>5588</v>
      </c>
      <c r="G1013" s="47" t="s">
        <v>5592</v>
      </c>
      <c r="H1013" s="47"/>
      <c r="I1013" s="48" t="s">
        <v>2972</v>
      </c>
      <c r="J1013" s="48"/>
      <c r="K1013" s="48">
        <v>1</v>
      </c>
      <c r="L1013" s="48">
        <v>752</v>
      </c>
      <c r="M1013" s="82"/>
    </row>
    <row r="1014" spans="1:13" ht="32.299999999999997" customHeight="1" x14ac:dyDescent="0.25">
      <c r="A1014" s="102">
        <v>1012</v>
      </c>
      <c r="B1014" s="102" t="s">
        <v>8919</v>
      </c>
      <c r="C1014" s="107" t="s">
        <v>5596</v>
      </c>
      <c r="D1014" s="47" t="s">
        <v>5593</v>
      </c>
      <c r="E1014" s="47" t="s">
        <v>5594</v>
      </c>
      <c r="F1014" s="47" t="s">
        <v>5327</v>
      </c>
      <c r="G1014" s="47" t="s">
        <v>5595</v>
      </c>
      <c r="H1014" s="47" t="s">
        <v>2971</v>
      </c>
      <c r="I1014" s="48" t="s">
        <v>2972</v>
      </c>
      <c r="J1014" s="48">
        <v>256</v>
      </c>
      <c r="K1014" s="48">
        <v>4</v>
      </c>
      <c r="L1014" s="48">
        <v>150</v>
      </c>
      <c r="M1014" s="82"/>
    </row>
    <row r="1015" spans="1:13" ht="32.299999999999997" customHeight="1" x14ac:dyDescent="0.25">
      <c r="A1015" s="102">
        <v>1013</v>
      </c>
      <c r="B1015" s="102" t="s">
        <v>8919</v>
      </c>
      <c r="C1015" s="107" t="s">
        <v>5596</v>
      </c>
      <c r="D1015" s="47" t="s">
        <v>5597</v>
      </c>
      <c r="E1015" s="47" t="s">
        <v>5594</v>
      </c>
      <c r="F1015" s="47" t="s">
        <v>5327</v>
      </c>
      <c r="G1015" s="47" t="s">
        <v>5598</v>
      </c>
      <c r="H1015" s="47" t="s">
        <v>2971</v>
      </c>
      <c r="I1015" s="48" t="s">
        <v>2972</v>
      </c>
      <c r="J1015" s="48">
        <v>191</v>
      </c>
      <c r="K1015" s="48">
        <v>4</v>
      </c>
      <c r="L1015" s="48">
        <v>150</v>
      </c>
      <c r="M1015" s="82"/>
    </row>
    <row r="1016" spans="1:13" ht="32.299999999999997" customHeight="1" x14ac:dyDescent="0.25">
      <c r="A1016" s="102">
        <v>1014</v>
      </c>
      <c r="B1016" s="102" t="s">
        <v>8919</v>
      </c>
      <c r="C1016" s="107" t="s">
        <v>5602</v>
      </c>
      <c r="D1016" s="47" t="s">
        <v>5599</v>
      </c>
      <c r="E1016" s="47" t="s">
        <v>5600</v>
      </c>
      <c r="F1016" s="47" t="s">
        <v>5327</v>
      </c>
      <c r="G1016" s="47" t="s">
        <v>5601</v>
      </c>
      <c r="H1016" s="47" t="s">
        <v>2971</v>
      </c>
      <c r="I1016" s="48" t="s">
        <v>2972</v>
      </c>
      <c r="J1016" s="48">
        <v>114</v>
      </c>
      <c r="K1016" s="48">
        <v>4</v>
      </c>
      <c r="L1016" s="48">
        <v>636</v>
      </c>
      <c r="M1016" s="82"/>
    </row>
    <row r="1017" spans="1:13" ht="32.299999999999997" customHeight="1" x14ac:dyDescent="0.25">
      <c r="A1017" s="102">
        <v>1015</v>
      </c>
      <c r="B1017" s="102" t="s">
        <v>8919</v>
      </c>
      <c r="C1017" s="107" t="s">
        <v>5606</v>
      </c>
      <c r="D1017" s="47" t="s">
        <v>5603</v>
      </c>
      <c r="E1017" s="47" t="s">
        <v>5604</v>
      </c>
      <c r="F1017" s="47" t="s">
        <v>5465</v>
      </c>
      <c r="G1017" s="47" t="s">
        <v>5605</v>
      </c>
      <c r="H1017" s="47" t="s">
        <v>2971</v>
      </c>
      <c r="I1017" s="48" t="s">
        <v>2972</v>
      </c>
      <c r="J1017" s="48">
        <v>136</v>
      </c>
      <c r="K1017" s="48">
        <v>4</v>
      </c>
      <c r="L1017" s="48">
        <v>636.9</v>
      </c>
      <c r="M1017" s="82"/>
    </row>
    <row r="1018" spans="1:13" ht="32.299999999999997" customHeight="1" x14ac:dyDescent="0.25">
      <c r="A1018" s="102">
        <v>1016</v>
      </c>
      <c r="B1018" s="102" t="s">
        <v>8919</v>
      </c>
      <c r="C1018" s="107" t="s">
        <v>5608</v>
      </c>
      <c r="D1018" s="47" t="s">
        <v>5607</v>
      </c>
      <c r="E1018" s="47" t="s">
        <v>5600</v>
      </c>
      <c r="F1018" s="47" t="s">
        <v>5327</v>
      </c>
      <c r="G1018" s="47" t="s">
        <v>4296</v>
      </c>
      <c r="H1018" s="47" t="s">
        <v>2971</v>
      </c>
      <c r="I1018" s="48" t="s">
        <v>2972</v>
      </c>
      <c r="J1018" s="48">
        <v>114</v>
      </c>
      <c r="K1018" s="48">
        <v>4</v>
      </c>
      <c r="L1018" s="48">
        <v>635</v>
      </c>
      <c r="M1018" s="82"/>
    </row>
    <row r="1019" spans="1:13" ht="32.299999999999997" customHeight="1" x14ac:dyDescent="0.25">
      <c r="A1019" s="102">
        <v>1017</v>
      </c>
      <c r="B1019" s="102" t="s">
        <v>8919</v>
      </c>
      <c r="C1019" s="107" t="s">
        <v>5611</v>
      </c>
      <c r="D1019" s="47" t="s">
        <v>5609</v>
      </c>
      <c r="E1019" s="47" t="s">
        <v>5417</v>
      </c>
      <c r="F1019" s="47" t="s">
        <v>5327</v>
      </c>
      <c r="G1019" s="47" t="s">
        <v>5610</v>
      </c>
      <c r="H1019" s="47" t="s">
        <v>2971</v>
      </c>
      <c r="I1019" s="48" t="s">
        <v>2972</v>
      </c>
      <c r="J1019" s="48">
        <v>114</v>
      </c>
      <c r="K1019" s="48">
        <v>4</v>
      </c>
      <c r="L1019" s="48">
        <v>633.79999999999995</v>
      </c>
      <c r="M1019" s="82"/>
    </row>
    <row r="1020" spans="1:13" ht="32.299999999999997" customHeight="1" x14ac:dyDescent="0.25">
      <c r="A1020" s="102">
        <v>1018</v>
      </c>
      <c r="B1020" s="102" t="s">
        <v>8919</v>
      </c>
      <c r="C1020" s="107" t="s">
        <v>5613</v>
      </c>
      <c r="D1020" s="47" t="s">
        <v>5614</v>
      </c>
      <c r="E1020" s="47" t="s">
        <v>5612</v>
      </c>
      <c r="F1020" s="47" t="s">
        <v>5327</v>
      </c>
      <c r="G1020" s="47" t="s">
        <v>3516</v>
      </c>
      <c r="H1020" s="47" t="s">
        <v>3988</v>
      </c>
      <c r="I1020" s="48" t="s">
        <v>2972</v>
      </c>
      <c r="J1020" s="48">
        <v>658</v>
      </c>
      <c r="K1020" s="48">
        <v>4</v>
      </c>
      <c r="L1020" s="48">
        <v>419</v>
      </c>
      <c r="M1020" s="82"/>
    </row>
    <row r="1021" spans="1:13" ht="32.299999999999997" customHeight="1" x14ac:dyDescent="0.25">
      <c r="A1021" s="102">
        <v>1019</v>
      </c>
      <c r="B1021" s="102" t="s">
        <v>8919</v>
      </c>
      <c r="C1021" s="107" t="s">
        <v>5618</v>
      </c>
      <c r="D1021" s="47" t="s">
        <v>5615</v>
      </c>
      <c r="E1021" s="47" t="s">
        <v>5616</v>
      </c>
      <c r="F1021" s="47" t="s">
        <v>5327</v>
      </c>
      <c r="G1021" s="47" t="s">
        <v>5617</v>
      </c>
      <c r="H1021" s="47" t="s">
        <v>2971</v>
      </c>
      <c r="I1021" s="48" t="s">
        <v>2972</v>
      </c>
      <c r="J1021" s="48">
        <v>120</v>
      </c>
      <c r="K1021" s="48">
        <v>4</v>
      </c>
      <c r="L1021" s="48">
        <v>635.6</v>
      </c>
      <c r="M1021" s="82"/>
    </row>
    <row r="1022" spans="1:13" ht="32.299999999999997" customHeight="1" x14ac:dyDescent="0.25">
      <c r="A1022" s="102">
        <v>1020</v>
      </c>
      <c r="B1022" s="102" t="s">
        <v>8919</v>
      </c>
      <c r="C1022" s="107" t="s">
        <v>3303</v>
      </c>
      <c r="D1022" s="47" t="s">
        <v>5619</v>
      </c>
      <c r="E1022" s="47" t="s">
        <v>5620</v>
      </c>
      <c r="F1022" s="47" t="s">
        <v>5327</v>
      </c>
      <c r="G1022" s="47" t="s">
        <v>3728</v>
      </c>
      <c r="H1022" s="47" t="s">
        <v>2971</v>
      </c>
      <c r="I1022" s="48" t="s">
        <v>3033</v>
      </c>
      <c r="J1022" s="48">
        <v>202</v>
      </c>
      <c r="K1022" s="48">
        <v>4</v>
      </c>
      <c r="L1022" s="48" t="s">
        <v>3303</v>
      </c>
      <c r="M1022" s="82"/>
    </row>
    <row r="1023" spans="1:13" ht="32.299999999999997" customHeight="1" x14ac:dyDescent="0.25">
      <c r="A1023" s="102">
        <v>1021</v>
      </c>
      <c r="B1023" s="102" t="s">
        <v>8919</v>
      </c>
      <c r="C1023" s="107" t="s">
        <v>5623</v>
      </c>
      <c r="D1023" s="47" t="s">
        <v>5621</v>
      </c>
      <c r="E1023" s="47" t="s">
        <v>5622</v>
      </c>
      <c r="F1023" s="47" t="s">
        <v>5364</v>
      </c>
      <c r="G1023" s="47"/>
      <c r="H1023" s="47" t="s">
        <v>2971</v>
      </c>
      <c r="I1023" s="48" t="s">
        <v>2972</v>
      </c>
      <c r="J1023" s="48">
        <v>101</v>
      </c>
      <c r="K1023" s="48">
        <v>4</v>
      </c>
      <c r="L1023" s="48">
        <v>650.1</v>
      </c>
      <c r="M1023" s="82"/>
    </row>
    <row r="1024" spans="1:13" ht="32.299999999999997" customHeight="1" x14ac:dyDescent="0.25">
      <c r="A1024" s="102">
        <v>1022</v>
      </c>
      <c r="B1024" s="102" t="s">
        <v>8919</v>
      </c>
      <c r="C1024" s="107" t="s">
        <v>5625</v>
      </c>
      <c r="D1024" s="47" t="s">
        <v>5624</v>
      </c>
      <c r="E1024" s="47" t="s">
        <v>5626</v>
      </c>
      <c r="F1024" s="47" t="s">
        <v>5364</v>
      </c>
      <c r="G1024" s="47"/>
      <c r="H1024" s="47" t="s">
        <v>2971</v>
      </c>
      <c r="I1024" s="48" t="s">
        <v>2972</v>
      </c>
      <c r="J1024" s="48">
        <v>109</v>
      </c>
      <c r="K1024" s="48">
        <v>4</v>
      </c>
      <c r="L1024" s="48">
        <v>650.1</v>
      </c>
      <c r="M1024" s="82"/>
    </row>
    <row r="1025" spans="1:13" ht="32.299999999999997" customHeight="1" x14ac:dyDescent="0.25">
      <c r="A1025" s="102">
        <v>1023</v>
      </c>
      <c r="B1025" s="102" t="s">
        <v>8920</v>
      </c>
      <c r="C1025" s="117">
        <v>624</v>
      </c>
      <c r="D1025" s="47" t="s">
        <v>8921</v>
      </c>
      <c r="E1025" s="47"/>
      <c r="F1025" s="47" t="s">
        <v>8922</v>
      </c>
      <c r="G1025" s="47"/>
      <c r="H1025" s="47" t="s">
        <v>2971</v>
      </c>
      <c r="I1025" s="48" t="s">
        <v>2972</v>
      </c>
      <c r="J1025" s="48"/>
      <c r="K1025" s="48">
        <v>50</v>
      </c>
      <c r="L1025" s="48"/>
      <c r="M1025" s="82" t="s">
        <v>3527</v>
      </c>
    </row>
    <row r="1026" spans="1:13" ht="32.299999999999997" customHeight="1" x14ac:dyDescent="0.25">
      <c r="A1026" s="102">
        <v>1024</v>
      </c>
      <c r="B1026" s="102" t="s">
        <v>8920</v>
      </c>
      <c r="C1026" s="107">
        <v>629.20000000000005</v>
      </c>
      <c r="D1026" s="47" t="s">
        <v>8923</v>
      </c>
      <c r="E1026" s="47"/>
      <c r="F1026" s="47" t="s">
        <v>8922</v>
      </c>
      <c r="G1026" s="47"/>
      <c r="H1026" s="47" t="s">
        <v>2971</v>
      </c>
      <c r="I1026" s="48" t="s">
        <v>2972</v>
      </c>
      <c r="J1026" s="48"/>
      <c r="K1026" s="48">
        <v>37</v>
      </c>
      <c r="L1026" s="48"/>
      <c r="M1026" s="82" t="s">
        <v>3527</v>
      </c>
    </row>
    <row r="1027" spans="1:13" ht="32.299999999999997" customHeight="1" x14ac:dyDescent="0.25">
      <c r="A1027" s="102">
        <v>1025</v>
      </c>
      <c r="B1027" s="102" t="s">
        <v>8920</v>
      </c>
      <c r="C1027" s="107">
        <v>629.20000000000005</v>
      </c>
      <c r="D1027" s="47" t="s">
        <v>8924</v>
      </c>
      <c r="E1027" s="47"/>
      <c r="F1027" s="47" t="s">
        <v>8922</v>
      </c>
      <c r="G1027" s="47"/>
      <c r="H1027" s="47" t="s">
        <v>2971</v>
      </c>
      <c r="I1027" s="48" t="s">
        <v>2972</v>
      </c>
      <c r="J1027" s="48"/>
      <c r="K1027" s="48">
        <v>25</v>
      </c>
      <c r="L1027" s="48"/>
      <c r="M1027" s="82" t="s">
        <v>3527</v>
      </c>
    </row>
    <row r="1028" spans="1:13" ht="32.299999999999997" customHeight="1" x14ac:dyDescent="0.25">
      <c r="A1028" s="102">
        <v>1026</v>
      </c>
      <c r="B1028" s="102" t="s">
        <v>8920</v>
      </c>
      <c r="C1028" s="107">
        <v>629.20000000000005</v>
      </c>
      <c r="D1028" s="47" t="s">
        <v>8925</v>
      </c>
      <c r="E1028" s="47"/>
      <c r="F1028" s="47" t="s">
        <v>8922</v>
      </c>
      <c r="G1028" s="47"/>
      <c r="H1028" s="47" t="s">
        <v>2971</v>
      </c>
      <c r="I1028" s="48" t="s">
        <v>2972</v>
      </c>
      <c r="J1028" s="48"/>
      <c r="K1028" s="48">
        <v>25</v>
      </c>
      <c r="L1028" s="48"/>
      <c r="M1028" s="82" t="s">
        <v>3527</v>
      </c>
    </row>
    <row r="1029" spans="1:13" ht="32.299999999999997" customHeight="1" x14ac:dyDescent="0.25">
      <c r="A1029" s="102">
        <v>1027</v>
      </c>
      <c r="B1029" s="102" t="s">
        <v>8920</v>
      </c>
      <c r="C1029" s="107">
        <v>629.20000000000005</v>
      </c>
      <c r="D1029" s="47" t="s">
        <v>8926</v>
      </c>
      <c r="E1029" s="47"/>
      <c r="F1029" s="47" t="s">
        <v>8922</v>
      </c>
      <c r="G1029" s="47"/>
      <c r="H1029" s="47" t="s">
        <v>2971</v>
      </c>
      <c r="I1029" s="48" t="s">
        <v>2972</v>
      </c>
      <c r="J1029" s="48"/>
      <c r="K1029" s="48">
        <v>25</v>
      </c>
      <c r="L1029" s="48"/>
      <c r="M1029" s="82" t="s">
        <v>3527</v>
      </c>
    </row>
    <row r="1030" spans="1:13" ht="32.299999999999997" customHeight="1" x14ac:dyDescent="0.25">
      <c r="A1030" s="102">
        <v>1028</v>
      </c>
      <c r="B1030" s="102" t="s">
        <v>8920</v>
      </c>
      <c r="C1030" s="107">
        <v>629.20000000000005</v>
      </c>
      <c r="D1030" s="47" t="s">
        <v>8927</v>
      </c>
      <c r="E1030" s="47"/>
      <c r="F1030" s="47" t="s">
        <v>8922</v>
      </c>
      <c r="G1030" s="47"/>
      <c r="H1030" s="47" t="s">
        <v>2971</v>
      </c>
      <c r="I1030" s="48" t="s">
        <v>2972</v>
      </c>
      <c r="J1030" s="48"/>
      <c r="K1030" s="48">
        <v>45</v>
      </c>
      <c r="L1030" s="48"/>
      <c r="M1030" s="82" t="s">
        <v>3527</v>
      </c>
    </row>
    <row r="1031" spans="1:13" ht="32.299999999999997" customHeight="1" x14ac:dyDescent="0.25">
      <c r="A1031" s="102">
        <v>1029</v>
      </c>
      <c r="B1031" s="102" t="s">
        <v>8920</v>
      </c>
      <c r="C1031" s="107">
        <v>629.20000000000005</v>
      </c>
      <c r="D1031" s="47" t="s">
        <v>8928</v>
      </c>
      <c r="E1031" s="47"/>
      <c r="F1031" s="47" t="s">
        <v>8922</v>
      </c>
      <c r="G1031" s="47"/>
      <c r="H1031" s="47" t="s">
        <v>2971</v>
      </c>
      <c r="I1031" s="48" t="s">
        <v>2972</v>
      </c>
      <c r="J1031" s="48"/>
      <c r="K1031" s="48">
        <v>45</v>
      </c>
      <c r="L1031" s="48"/>
      <c r="M1031" s="82" t="s">
        <v>3527</v>
      </c>
    </row>
    <row r="1032" spans="1:13" ht="32.299999999999997" customHeight="1" x14ac:dyDescent="0.25">
      <c r="A1032" s="102">
        <v>1030</v>
      </c>
      <c r="B1032" s="102" t="s">
        <v>8920</v>
      </c>
      <c r="C1032" s="107">
        <v>629.20000000000005</v>
      </c>
      <c r="D1032" s="47" t="s">
        <v>8929</v>
      </c>
      <c r="E1032" s="47"/>
      <c r="F1032" s="47" t="s">
        <v>8922</v>
      </c>
      <c r="G1032" s="47"/>
      <c r="H1032" s="47" t="s">
        <v>2971</v>
      </c>
      <c r="I1032" s="48" t="s">
        <v>2972</v>
      </c>
      <c r="J1032" s="48"/>
      <c r="K1032" s="48">
        <v>33</v>
      </c>
      <c r="L1032" s="48"/>
      <c r="M1032" s="82" t="s">
        <v>3527</v>
      </c>
    </row>
    <row r="1033" spans="1:13" ht="32.299999999999997" customHeight="1" x14ac:dyDescent="0.25">
      <c r="A1033" s="102">
        <v>1031</v>
      </c>
      <c r="B1033" s="102" t="s">
        <v>8920</v>
      </c>
      <c r="C1033" s="117" t="s">
        <v>3703</v>
      </c>
      <c r="D1033" s="47" t="s">
        <v>8930</v>
      </c>
      <c r="E1033" s="47"/>
      <c r="F1033" s="47" t="s">
        <v>8922</v>
      </c>
      <c r="G1033" s="47"/>
      <c r="H1033" s="47" t="s">
        <v>2971</v>
      </c>
      <c r="I1033" s="48" t="s">
        <v>2972</v>
      </c>
      <c r="J1033" s="48"/>
      <c r="K1033" s="48">
        <v>25</v>
      </c>
      <c r="L1033" s="48"/>
      <c r="M1033" s="82" t="s">
        <v>3527</v>
      </c>
    </row>
    <row r="1034" spans="1:13" ht="32.299999999999997" customHeight="1" x14ac:dyDescent="0.25">
      <c r="A1034" s="102">
        <v>1032</v>
      </c>
      <c r="B1034" s="102" t="s">
        <v>8920</v>
      </c>
      <c r="C1034" s="117" t="s">
        <v>3703</v>
      </c>
      <c r="D1034" s="47" t="s">
        <v>8931</v>
      </c>
      <c r="E1034" s="47"/>
      <c r="F1034" s="47" t="s">
        <v>8922</v>
      </c>
      <c r="G1034" s="47"/>
      <c r="H1034" s="47" t="s">
        <v>2971</v>
      </c>
      <c r="I1034" s="48" t="s">
        <v>2972</v>
      </c>
      <c r="J1034" s="48"/>
      <c r="K1034" s="48">
        <v>25</v>
      </c>
      <c r="L1034" s="48"/>
      <c r="M1034" s="82" t="s">
        <v>3527</v>
      </c>
    </row>
    <row r="1035" spans="1:13" ht="32.299999999999997" customHeight="1" x14ac:dyDescent="0.25">
      <c r="A1035" s="102">
        <v>1033</v>
      </c>
      <c r="B1035" s="102" t="s">
        <v>8920</v>
      </c>
      <c r="C1035" s="117" t="s">
        <v>3703</v>
      </c>
      <c r="D1035" s="47" t="s">
        <v>8932</v>
      </c>
      <c r="E1035" s="47"/>
      <c r="F1035" s="47" t="s">
        <v>8922</v>
      </c>
      <c r="G1035" s="47"/>
      <c r="H1035" s="47" t="s">
        <v>2971</v>
      </c>
      <c r="I1035" s="48" t="s">
        <v>2972</v>
      </c>
      <c r="J1035" s="48"/>
      <c r="K1035" s="48">
        <v>25</v>
      </c>
      <c r="L1035" s="48"/>
      <c r="M1035" s="82" t="s">
        <v>3527</v>
      </c>
    </row>
    <row r="1036" spans="1:13" ht="32.299999999999997" customHeight="1" x14ac:dyDescent="0.25">
      <c r="A1036" s="102">
        <v>1034</v>
      </c>
      <c r="B1036" s="102" t="s">
        <v>8920</v>
      </c>
      <c r="C1036" s="117" t="s">
        <v>3703</v>
      </c>
      <c r="D1036" s="47" t="s">
        <v>8933</v>
      </c>
      <c r="E1036" s="47"/>
      <c r="F1036" s="47" t="s">
        <v>8922</v>
      </c>
      <c r="G1036" s="47"/>
      <c r="H1036" s="47" t="s">
        <v>2971</v>
      </c>
      <c r="I1036" s="48" t="s">
        <v>2972</v>
      </c>
      <c r="J1036" s="48"/>
      <c r="K1036" s="48">
        <v>25</v>
      </c>
      <c r="L1036" s="48"/>
      <c r="M1036" s="82" t="s">
        <v>3527</v>
      </c>
    </row>
    <row r="1037" spans="1:13" ht="32.299999999999997" customHeight="1" x14ac:dyDescent="0.25">
      <c r="A1037" s="102">
        <v>1035</v>
      </c>
      <c r="B1037" s="102" t="s">
        <v>8920</v>
      </c>
      <c r="C1037" s="117" t="s">
        <v>3703</v>
      </c>
      <c r="D1037" s="47" t="s">
        <v>8934</v>
      </c>
      <c r="E1037" s="47"/>
      <c r="F1037" s="47" t="s">
        <v>8922</v>
      </c>
      <c r="G1037" s="47"/>
      <c r="H1037" s="47" t="s">
        <v>2971</v>
      </c>
      <c r="I1037" s="48" t="s">
        <v>2972</v>
      </c>
      <c r="J1037" s="48"/>
      <c r="K1037" s="48">
        <v>50</v>
      </c>
      <c r="L1037" s="48"/>
      <c r="M1037" s="82" t="s">
        <v>3527</v>
      </c>
    </row>
    <row r="1038" spans="1:13" ht="32.299999999999997" customHeight="1" x14ac:dyDescent="0.25">
      <c r="A1038" s="102">
        <v>1036</v>
      </c>
      <c r="B1038" s="102" t="s">
        <v>8920</v>
      </c>
      <c r="C1038" s="117" t="s">
        <v>3703</v>
      </c>
      <c r="D1038" s="47" t="s">
        <v>8935</v>
      </c>
      <c r="E1038" s="47"/>
      <c r="F1038" s="47" t="s">
        <v>8922</v>
      </c>
      <c r="G1038" s="47"/>
      <c r="H1038" s="47" t="s">
        <v>2971</v>
      </c>
      <c r="I1038" s="48" t="s">
        <v>2972</v>
      </c>
      <c r="J1038" s="48"/>
      <c r="K1038" s="48">
        <v>25</v>
      </c>
      <c r="L1038" s="48"/>
      <c r="M1038" s="82" t="s">
        <v>3527</v>
      </c>
    </row>
    <row r="1039" spans="1:13" ht="32.299999999999997" customHeight="1" x14ac:dyDescent="0.25">
      <c r="A1039" s="102">
        <v>1037</v>
      </c>
      <c r="B1039" s="102" t="s">
        <v>8920</v>
      </c>
      <c r="C1039" s="117" t="s">
        <v>3703</v>
      </c>
      <c r="D1039" s="47" t="s">
        <v>8936</v>
      </c>
      <c r="E1039" s="47"/>
      <c r="F1039" s="47" t="s">
        <v>8922</v>
      </c>
      <c r="G1039" s="47"/>
      <c r="H1039" s="47" t="s">
        <v>2971</v>
      </c>
      <c r="I1039" s="48" t="s">
        <v>2972</v>
      </c>
      <c r="J1039" s="48"/>
      <c r="K1039" s="48">
        <v>25</v>
      </c>
      <c r="L1039" s="48"/>
      <c r="M1039" s="82" t="s">
        <v>3527</v>
      </c>
    </row>
    <row r="1040" spans="1:13" ht="32.299999999999997" customHeight="1" x14ac:dyDescent="0.25">
      <c r="A1040" s="102">
        <v>1038</v>
      </c>
      <c r="B1040" s="102" t="s">
        <v>8920</v>
      </c>
      <c r="C1040" s="117" t="s">
        <v>3703</v>
      </c>
      <c r="D1040" s="47" t="s">
        <v>8937</v>
      </c>
      <c r="E1040" s="47"/>
      <c r="F1040" s="47" t="s">
        <v>8922</v>
      </c>
      <c r="G1040" s="47"/>
      <c r="H1040" s="47" t="s">
        <v>2971</v>
      </c>
      <c r="I1040" s="48" t="s">
        <v>2972</v>
      </c>
      <c r="J1040" s="48"/>
      <c r="K1040" s="48">
        <v>25</v>
      </c>
      <c r="L1040" s="48"/>
      <c r="M1040" s="82" t="s">
        <v>3527</v>
      </c>
    </row>
    <row r="1041" spans="1:13" ht="32.299999999999997" customHeight="1" x14ac:dyDescent="0.25">
      <c r="A1041" s="102">
        <v>1039</v>
      </c>
      <c r="B1041" s="102" t="s">
        <v>8920</v>
      </c>
      <c r="C1041" s="117" t="s">
        <v>3703</v>
      </c>
      <c r="D1041" s="47" t="s">
        <v>8957</v>
      </c>
      <c r="E1041" s="47"/>
      <c r="F1041" s="47" t="s">
        <v>8922</v>
      </c>
      <c r="G1041" s="47"/>
      <c r="H1041" s="47" t="s">
        <v>2971</v>
      </c>
      <c r="I1041" s="48" t="s">
        <v>2972</v>
      </c>
      <c r="J1041" s="48"/>
      <c r="K1041" s="48">
        <v>50</v>
      </c>
      <c r="L1041" s="48"/>
      <c r="M1041" s="82" t="s">
        <v>3527</v>
      </c>
    </row>
    <row r="1042" spans="1:13" ht="32.299999999999997" customHeight="1" x14ac:dyDescent="0.25">
      <c r="A1042" s="102">
        <v>1040</v>
      </c>
      <c r="B1042" s="102" t="s">
        <v>8920</v>
      </c>
      <c r="C1042" s="117" t="s">
        <v>3703</v>
      </c>
      <c r="D1042" s="47" t="s">
        <v>8938</v>
      </c>
      <c r="E1042" s="47"/>
      <c r="F1042" s="47" t="s">
        <v>8922</v>
      </c>
      <c r="G1042" s="47"/>
      <c r="H1042" s="47" t="s">
        <v>2971</v>
      </c>
      <c r="I1042" s="48" t="s">
        <v>2972</v>
      </c>
      <c r="J1042" s="48"/>
      <c r="K1042" s="48">
        <v>25</v>
      </c>
      <c r="L1042" s="48"/>
      <c r="M1042" s="82" t="s">
        <v>3527</v>
      </c>
    </row>
    <row r="1043" spans="1:13" ht="32.299999999999997" customHeight="1" x14ac:dyDescent="0.25">
      <c r="A1043" s="102">
        <v>1041</v>
      </c>
      <c r="B1043" s="102" t="s">
        <v>8920</v>
      </c>
      <c r="C1043" s="107">
        <v>420</v>
      </c>
      <c r="D1043" s="47" t="s">
        <v>8940</v>
      </c>
      <c r="E1043" s="47" t="s">
        <v>8939</v>
      </c>
      <c r="F1043" s="47" t="s">
        <v>3623</v>
      </c>
      <c r="G1043" s="47"/>
      <c r="H1043" s="47" t="s">
        <v>3003</v>
      </c>
      <c r="I1043" s="48" t="s">
        <v>2972</v>
      </c>
      <c r="J1043" s="48"/>
      <c r="K1043" s="48">
        <v>300</v>
      </c>
      <c r="L1043" s="48"/>
      <c r="M1043" s="82" t="s">
        <v>3527</v>
      </c>
    </row>
    <row r="1044" spans="1:13" ht="32.299999999999997" customHeight="1" x14ac:dyDescent="0.25">
      <c r="A1044" s="102">
        <v>1042</v>
      </c>
      <c r="B1044" s="102" t="s">
        <v>8920</v>
      </c>
      <c r="C1044" s="107">
        <v>510</v>
      </c>
      <c r="D1044" s="47" t="s">
        <v>8941</v>
      </c>
      <c r="E1044" s="47" t="s">
        <v>8942</v>
      </c>
      <c r="F1044" s="47" t="s">
        <v>3623</v>
      </c>
      <c r="G1044" s="47"/>
      <c r="H1044" s="47" t="s">
        <v>2971</v>
      </c>
      <c r="I1044" s="48" t="s">
        <v>2972</v>
      </c>
      <c r="J1044" s="48"/>
      <c r="K1044" s="48">
        <v>300</v>
      </c>
      <c r="L1044" s="48"/>
      <c r="M1044" s="82" t="s">
        <v>3527</v>
      </c>
    </row>
    <row r="1045" spans="1:13" ht="32.299999999999997" customHeight="1" x14ac:dyDescent="0.25">
      <c r="A1045" s="102">
        <v>1043</v>
      </c>
      <c r="B1045" s="102" t="s">
        <v>8920</v>
      </c>
      <c r="C1045" s="107">
        <v>499.221</v>
      </c>
      <c r="D1045" s="47" t="s">
        <v>8943</v>
      </c>
      <c r="E1045" s="47" t="s">
        <v>8944</v>
      </c>
      <c r="F1045" s="47" t="s">
        <v>3623</v>
      </c>
      <c r="G1045" s="47"/>
      <c r="H1045" s="47" t="s">
        <v>2971</v>
      </c>
      <c r="I1045" s="48" t="s">
        <v>2972</v>
      </c>
      <c r="J1045" s="48"/>
      <c r="K1045" s="48">
        <v>300</v>
      </c>
      <c r="L1045" s="48"/>
      <c r="M1045" s="82" t="s">
        <v>3527</v>
      </c>
    </row>
    <row r="1046" spans="1:13" ht="32.299999999999997" customHeight="1" x14ac:dyDescent="0.25">
      <c r="A1046" s="102">
        <v>1044</v>
      </c>
      <c r="B1046" s="102" t="s">
        <v>8920</v>
      </c>
      <c r="C1046" s="107">
        <v>297</v>
      </c>
      <c r="D1046" s="47" t="s">
        <v>8945</v>
      </c>
      <c r="E1046" s="47"/>
      <c r="F1046" s="47" t="s">
        <v>3623</v>
      </c>
      <c r="G1046" s="47"/>
      <c r="H1046" s="47" t="s">
        <v>2995</v>
      </c>
      <c r="I1046" s="48" t="s">
        <v>2972</v>
      </c>
      <c r="J1046" s="48"/>
      <c r="K1046" s="48">
        <v>225</v>
      </c>
      <c r="L1046" s="48"/>
      <c r="M1046" s="82" t="s">
        <v>3527</v>
      </c>
    </row>
    <row r="1047" spans="1:13" ht="32.299999999999997" customHeight="1" x14ac:dyDescent="0.25">
      <c r="A1047" s="102">
        <v>1045</v>
      </c>
      <c r="B1047" s="102" t="s">
        <v>8920</v>
      </c>
      <c r="C1047" s="107">
        <v>629.20000000000005</v>
      </c>
      <c r="D1047" s="47" t="s">
        <v>8946</v>
      </c>
      <c r="E1047" s="47"/>
      <c r="F1047" s="47" t="s">
        <v>8922</v>
      </c>
      <c r="G1047" s="47"/>
      <c r="H1047" s="47" t="s">
        <v>2971</v>
      </c>
      <c r="I1047" s="48" t="s">
        <v>2972</v>
      </c>
      <c r="J1047" s="48"/>
      <c r="K1047" s="48">
        <v>25</v>
      </c>
      <c r="L1047" s="48"/>
      <c r="M1047" s="82" t="s">
        <v>3527</v>
      </c>
    </row>
    <row r="1048" spans="1:13" ht="32.299999999999997" customHeight="1" x14ac:dyDescent="0.25">
      <c r="A1048" s="102">
        <v>1046</v>
      </c>
      <c r="B1048" s="102" t="s">
        <v>8920</v>
      </c>
      <c r="C1048" s="107">
        <v>690</v>
      </c>
      <c r="D1048" s="47" t="s">
        <v>8947</v>
      </c>
      <c r="E1048" s="47"/>
      <c r="F1048" s="47" t="s">
        <v>8922</v>
      </c>
      <c r="G1048" s="47"/>
      <c r="H1048" s="47" t="s">
        <v>2971</v>
      </c>
      <c r="I1048" s="48" t="s">
        <v>2972</v>
      </c>
      <c r="J1048" s="48"/>
      <c r="K1048" s="48">
        <v>50</v>
      </c>
      <c r="L1048" s="48"/>
      <c r="M1048" s="82" t="s">
        <v>3527</v>
      </c>
    </row>
    <row r="1049" spans="1:13" ht="32.299999999999997" customHeight="1" x14ac:dyDescent="0.25">
      <c r="A1049" s="102">
        <v>1047</v>
      </c>
      <c r="B1049" s="102" t="s">
        <v>8920</v>
      </c>
      <c r="C1049" s="117" t="s">
        <v>4483</v>
      </c>
      <c r="D1049" s="47" t="s">
        <v>8948</v>
      </c>
      <c r="E1049" s="47"/>
      <c r="F1049" s="47" t="s">
        <v>8922</v>
      </c>
      <c r="G1049" s="47"/>
      <c r="H1049" s="47" t="s">
        <v>2971</v>
      </c>
      <c r="I1049" s="48" t="s">
        <v>2972</v>
      </c>
      <c r="J1049" s="48"/>
      <c r="K1049" s="48">
        <v>25</v>
      </c>
      <c r="L1049" s="48"/>
      <c r="M1049" s="82" t="s">
        <v>3527</v>
      </c>
    </row>
    <row r="1050" spans="1:13" ht="32.299999999999997" customHeight="1" x14ac:dyDescent="0.25">
      <c r="A1050" s="102">
        <v>1048</v>
      </c>
      <c r="B1050" s="102" t="s">
        <v>8920</v>
      </c>
      <c r="C1050" s="117" t="s">
        <v>4483</v>
      </c>
      <c r="D1050" s="47" t="s">
        <v>8949</v>
      </c>
      <c r="E1050" s="47"/>
      <c r="F1050" s="47" t="s">
        <v>8922</v>
      </c>
      <c r="G1050" s="47"/>
      <c r="H1050" s="47" t="s">
        <v>2971</v>
      </c>
      <c r="I1050" s="48" t="s">
        <v>2972</v>
      </c>
      <c r="J1050" s="48"/>
      <c r="K1050" s="48">
        <v>25</v>
      </c>
      <c r="L1050" s="48"/>
      <c r="M1050" s="82" t="s">
        <v>3527</v>
      </c>
    </row>
    <row r="1051" spans="1:13" ht="32.299999999999997" customHeight="1" x14ac:dyDescent="0.25">
      <c r="A1051" s="102">
        <v>1049</v>
      </c>
      <c r="B1051" s="102" t="s">
        <v>8958</v>
      </c>
      <c r="C1051" s="107">
        <v>510</v>
      </c>
      <c r="D1051" s="47" t="s">
        <v>8950</v>
      </c>
      <c r="E1051" s="47"/>
      <c r="F1051" s="47" t="s">
        <v>8951</v>
      </c>
      <c r="G1051" s="47"/>
      <c r="H1051" s="47" t="s">
        <v>2971</v>
      </c>
      <c r="I1051" s="48" t="s">
        <v>2972</v>
      </c>
      <c r="J1051" s="48"/>
      <c r="K1051" s="48">
        <v>510</v>
      </c>
      <c r="L1051" s="48"/>
      <c r="M1051" s="82" t="s">
        <v>3527</v>
      </c>
    </row>
    <row r="1052" spans="1:13" ht="32.299999999999997" customHeight="1" x14ac:dyDescent="0.25">
      <c r="A1052" s="102">
        <v>1050</v>
      </c>
      <c r="B1052" s="102" t="s">
        <v>8958</v>
      </c>
      <c r="C1052" s="107">
        <v>510</v>
      </c>
      <c r="D1052" s="47" t="s">
        <v>8952</v>
      </c>
      <c r="E1052" s="47"/>
      <c r="F1052" s="47" t="s">
        <v>8951</v>
      </c>
      <c r="G1052" s="47"/>
      <c r="H1052" s="47" t="s">
        <v>2971</v>
      </c>
      <c r="I1052" s="48" t="s">
        <v>2972</v>
      </c>
      <c r="J1052" s="48"/>
      <c r="K1052" s="48">
        <v>427</v>
      </c>
      <c r="L1052" s="48"/>
      <c r="M1052" s="82" t="s">
        <v>3527</v>
      </c>
    </row>
    <row r="1053" spans="1:13" ht="32.299999999999997" customHeight="1" x14ac:dyDescent="0.25">
      <c r="A1053" s="102">
        <v>1051</v>
      </c>
      <c r="B1053" s="102" t="s">
        <v>8958</v>
      </c>
      <c r="C1053" s="107">
        <v>499.221</v>
      </c>
      <c r="D1053" s="47" t="s">
        <v>8953</v>
      </c>
      <c r="E1053" s="47"/>
      <c r="F1053" s="47" t="s">
        <v>8951</v>
      </c>
      <c r="G1053" s="47"/>
      <c r="H1053" s="47" t="s">
        <v>2971</v>
      </c>
      <c r="I1053" s="48" t="s">
        <v>2972</v>
      </c>
      <c r="J1053" s="48"/>
      <c r="K1053" s="48">
        <v>510</v>
      </c>
      <c r="L1053" s="48"/>
      <c r="M1053" s="82" t="s">
        <v>3527</v>
      </c>
    </row>
    <row r="1054" spans="1:13" ht="32.299999999999997" customHeight="1" x14ac:dyDescent="0.25">
      <c r="A1054" s="102">
        <v>1052</v>
      </c>
      <c r="B1054" s="102" t="s">
        <v>8958</v>
      </c>
      <c r="C1054" s="107">
        <v>499.221</v>
      </c>
      <c r="D1054" s="47" t="s">
        <v>8954</v>
      </c>
      <c r="E1054" s="47"/>
      <c r="F1054" s="47" t="s">
        <v>8951</v>
      </c>
      <c r="G1054" s="47"/>
      <c r="H1054" s="47" t="s">
        <v>2971</v>
      </c>
      <c r="I1054" s="48" t="s">
        <v>2972</v>
      </c>
      <c r="J1054" s="48"/>
      <c r="K1054" s="48">
        <v>427</v>
      </c>
      <c r="L1054" s="48"/>
      <c r="M1054" s="82" t="s">
        <v>3527</v>
      </c>
    </row>
    <row r="1055" spans="1:13" ht="32.299999999999997" customHeight="1" x14ac:dyDescent="0.25">
      <c r="A1055" s="102">
        <v>1053</v>
      </c>
      <c r="B1055" s="102" t="s">
        <v>8976</v>
      </c>
      <c r="C1055" s="107">
        <v>297</v>
      </c>
      <c r="D1055" s="47" t="s">
        <v>8955</v>
      </c>
      <c r="E1055" s="47"/>
      <c r="F1055" s="47" t="s">
        <v>8951</v>
      </c>
      <c r="G1055" s="47"/>
      <c r="H1055" s="47" t="s">
        <v>2995</v>
      </c>
      <c r="I1055" s="48" t="s">
        <v>2972</v>
      </c>
      <c r="J1055" s="48"/>
      <c r="K1055" s="48">
        <v>130</v>
      </c>
      <c r="L1055" s="48"/>
      <c r="M1055" s="82" t="s">
        <v>3527</v>
      </c>
    </row>
    <row r="1056" spans="1:13" ht="32.299999999999997" customHeight="1" x14ac:dyDescent="0.25">
      <c r="A1056" s="102">
        <v>1054</v>
      </c>
      <c r="B1056" s="102" t="s">
        <v>8976</v>
      </c>
      <c r="C1056" s="117" t="s">
        <v>3703</v>
      </c>
      <c r="D1056" s="47" t="s">
        <v>8956</v>
      </c>
      <c r="E1056" s="47" t="s">
        <v>8960</v>
      </c>
      <c r="F1056" s="47" t="s">
        <v>8951</v>
      </c>
      <c r="G1056" s="47"/>
      <c r="H1056" s="47" t="s">
        <v>3003</v>
      </c>
      <c r="I1056" s="48" t="s">
        <v>2972</v>
      </c>
      <c r="J1056" s="48"/>
      <c r="K1056" s="48">
        <v>205</v>
      </c>
      <c r="L1056" s="48"/>
      <c r="M1056" s="82" t="s">
        <v>3527</v>
      </c>
    </row>
    <row r="1057" spans="1:13" ht="32.299999999999997" customHeight="1" x14ac:dyDescent="0.25">
      <c r="A1057" s="102">
        <v>1055</v>
      </c>
      <c r="B1057" s="102" t="s">
        <v>8976</v>
      </c>
      <c r="C1057" s="117" t="s">
        <v>3703</v>
      </c>
      <c r="D1057" s="47" t="s">
        <v>8959</v>
      </c>
      <c r="E1057" s="47" t="s">
        <v>8960</v>
      </c>
      <c r="F1057" s="47" t="s">
        <v>8951</v>
      </c>
      <c r="G1057" s="47"/>
      <c r="H1057" s="47" t="s">
        <v>3003</v>
      </c>
      <c r="I1057" s="48" t="s">
        <v>2972</v>
      </c>
      <c r="J1057" s="48"/>
      <c r="K1057" s="48">
        <v>205</v>
      </c>
      <c r="L1057" s="48"/>
      <c r="M1057" s="82" t="s">
        <v>3527</v>
      </c>
    </row>
    <row r="1058" spans="1:13" ht="32.299999999999997" customHeight="1" x14ac:dyDescent="0.25">
      <c r="A1058" s="102">
        <v>1056</v>
      </c>
      <c r="B1058" s="102" t="s">
        <v>8977</v>
      </c>
      <c r="C1058" s="117" t="s">
        <v>3703</v>
      </c>
      <c r="D1058" s="47" t="s">
        <v>8931</v>
      </c>
      <c r="E1058" s="47" t="s">
        <v>8960</v>
      </c>
      <c r="F1058" s="47" t="s">
        <v>8951</v>
      </c>
      <c r="G1058" s="47"/>
      <c r="H1058" s="47" t="s">
        <v>3003</v>
      </c>
      <c r="I1058" s="48" t="s">
        <v>2972</v>
      </c>
      <c r="J1058" s="48"/>
      <c r="K1058" s="48">
        <v>205</v>
      </c>
      <c r="L1058" s="48"/>
      <c r="M1058" s="82" t="s">
        <v>3527</v>
      </c>
    </row>
    <row r="1059" spans="1:13" ht="32.299999999999997" customHeight="1" x14ac:dyDescent="0.25">
      <c r="A1059" s="102">
        <v>1057</v>
      </c>
      <c r="B1059" s="102" t="s">
        <v>8977</v>
      </c>
      <c r="C1059" s="117" t="s">
        <v>3703</v>
      </c>
      <c r="D1059" s="47" t="s">
        <v>8930</v>
      </c>
      <c r="E1059" s="47" t="s">
        <v>8960</v>
      </c>
      <c r="F1059" s="47" t="s">
        <v>8951</v>
      </c>
      <c r="G1059" s="47"/>
      <c r="H1059" s="47" t="s">
        <v>3003</v>
      </c>
      <c r="I1059" s="48" t="s">
        <v>2972</v>
      </c>
      <c r="J1059" s="48"/>
      <c r="K1059" s="48">
        <v>205</v>
      </c>
      <c r="L1059" s="48"/>
      <c r="M1059" s="82" t="s">
        <v>3527</v>
      </c>
    </row>
    <row r="1060" spans="1:13" ht="32.299999999999997" customHeight="1" x14ac:dyDescent="0.25">
      <c r="A1060" s="102">
        <v>1058</v>
      </c>
      <c r="B1060" s="102" t="s">
        <v>8978</v>
      </c>
      <c r="C1060" s="107">
        <v>629.20000000000005</v>
      </c>
      <c r="D1060" s="47" t="s">
        <v>8961</v>
      </c>
      <c r="E1060" s="47" t="s">
        <v>8962</v>
      </c>
      <c r="F1060" s="47" t="s">
        <v>8951</v>
      </c>
      <c r="G1060" s="47"/>
      <c r="H1060" s="47" t="s">
        <v>2971</v>
      </c>
      <c r="I1060" s="48" t="s">
        <v>2972</v>
      </c>
      <c r="J1060" s="48"/>
      <c r="K1060" s="48">
        <v>200</v>
      </c>
      <c r="L1060" s="48"/>
      <c r="M1060" s="82" t="s">
        <v>3527</v>
      </c>
    </row>
    <row r="1061" spans="1:13" ht="32.299999999999997" customHeight="1" x14ac:dyDescent="0.25">
      <c r="A1061" s="102">
        <v>1059</v>
      </c>
      <c r="B1061" s="102" t="s">
        <v>8978</v>
      </c>
      <c r="C1061" s="117" t="s">
        <v>3703</v>
      </c>
      <c r="D1061" s="47" t="s">
        <v>8963</v>
      </c>
      <c r="E1061" s="47" t="s">
        <v>8960</v>
      </c>
      <c r="F1061" s="47" t="s">
        <v>8951</v>
      </c>
      <c r="G1061" s="47"/>
      <c r="H1061" s="47" t="s">
        <v>3003</v>
      </c>
      <c r="I1061" s="48" t="s">
        <v>2972</v>
      </c>
      <c r="J1061" s="48"/>
      <c r="K1061" s="48">
        <v>32</v>
      </c>
      <c r="L1061" s="48"/>
      <c r="M1061" s="82" t="s">
        <v>3527</v>
      </c>
    </row>
    <row r="1062" spans="1:13" ht="32.299999999999997" customHeight="1" x14ac:dyDescent="0.25">
      <c r="A1062" s="102">
        <v>1060</v>
      </c>
      <c r="B1062" s="102" t="s">
        <v>8978</v>
      </c>
      <c r="C1062" s="107">
        <v>499.221</v>
      </c>
      <c r="D1062" s="47" t="s">
        <v>8964</v>
      </c>
      <c r="E1062" s="47" t="s">
        <v>8965</v>
      </c>
      <c r="F1062" s="47" t="s">
        <v>8951</v>
      </c>
      <c r="G1062" s="47"/>
      <c r="H1062" s="47" t="s">
        <v>2971</v>
      </c>
      <c r="I1062" s="48" t="s">
        <v>2972</v>
      </c>
      <c r="J1062" s="48"/>
      <c r="K1062" s="48">
        <v>6</v>
      </c>
      <c r="L1062" s="48"/>
      <c r="M1062" s="82" t="s">
        <v>3527</v>
      </c>
    </row>
    <row r="1063" spans="1:13" ht="32.299999999999997" customHeight="1" x14ac:dyDescent="0.25">
      <c r="A1063" s="102">
        <v>1061</v>
      </c>
      <c r="B1063" s="102" t="s">
        <v>8978</v>
      </c>
      <c r="C1063" s="107">
        <v>420</v>
      </c>
      <c r="D1063" s="47" t="s">
        <v>8966</v>
      </c>
      <c r="E1063" s="47" t="s">
        <v>8965</v>
      </c>
      <c r="F1063" s="47" t="s">
        <v>8951</v>
      </c>
      <c r="G1063" s="47"/>
      <c r="H1063" s="47" t="s">
        <v>3003</v>
      </c>
      <c r="I1063" s="48" t="s">
        <v>2972</v>
      </c>
      <c r="J1063" s="48"/>
      <c r="K1063" s="48">
        <v>6</v>
      </c>
      <c r="L1063" s="48"/>
      <c r="M1063" s="82" t="s">
        <v>3527</v>
      </c>
    </row>
    <row r="1064" spans="1:13" ht="32.299999999999997" customHeight="1" x14ac:dyDescent="0.25">
      <c r="A1064" s="102">
        <v>1062</v>
      </c>
      <c r="B1064" s="102" t="s">
        <v>8978</v>
      </c>
      <c r="C1064" s="107">
        <v>510</v>
      </c>
      <c r="D1064" s="47" t="s">
        <v>8967</v>
      </c>
      <c r="E1064" s="47" t="s">
        <v>8965</v>
      </c>
      <c r="F1064" s="47" t="s">
        <v>8951</v>
      </c>
      <c r="G1064" s="47"/>
      <c r="H1064" s="47" t="s">
        <v>2971</v>
      </c>
      <c r="I1064" s="48" t="s">
        <v>2972</v>
      </c>
      <c r="J1064" s="48"/>
      <c r="K1064" s="48">
        <v>6</v>
      </c>
      <c r="L1064" s="48"/>
      <c r="M1064" s="82" t="s">
        <v>3527</v>
      </c>
    </row>
    <row r="1065" spans="1:13" ht="32.299999999999997" customHeight="1" x14ac:dyDescent="0.25">
      <c r="A1065" s="102">
        <v>1063</v>
      </c>
      <c r="B1065" s="102" t="s">
        <v>8979</v>
      </c>
      <c r="C1065" s="107">
        <v>690</v>
      </c>
      <c r="D1065" s="47" t="s">
        <v>8968</v>
      </c>
      <c r="E1065" s="47"/>
      <c r="F1065" s="47" t="s">
        <v>8969</v>
      </c>
      <c r="G1065" s="47"/>
      <c r="H1065" s="47" t="s">
        <v>3003</v>
      </c>
      <c r="I1065" s="48" t="s">
        <v>2972</v>
      </c>
      <c r="J1065" s="48"/>
      <c r="K1065" s="48">
        <v>81</v>
      </c>
      <c r="L1065" s="48"/>
      <c r="M1065" s="82" t="s">
        <v>3527</v>
      </c>
    </row>
    <row r="1066" spans="1:13" ht="32.299999999999997" customHeight="1" x14ac:dyDescent="0.25">
      <c r="A1066" s="102">
        <v>1064</v>
      </c>
      <c r="B1066" s="102" t="s">
        <v>8979</v>
      </c>
      <c r="C1066" s="107">
        <v>690</v>
      </c>
      <c r="D1066" s="47" t="s">
        <v>8970</v>
      </c>
      <c r="E1066" s="47"/>
      <c r="F1066" s="47" t="s">
        <v>8969</v>
      </c>
      <c r="G1066" s="47"/>
      <c r="H1066" s="47" t="s">
        <v>3003</v>
      </c>
      <c r="I1066" s="48" t="s">
        <v>2972</v>
      </c>
      <c r="J1066" s="48"/>
      <c r="K1066" s="48">
        <v>100</v>
      </c>
      <c r="L1066" s="48"/>
      <c r="M1066" s="82" t="s">
        <v>3527</v>
      </c>
    </row>
    <row r="1067" spans="1:13" ht="32.299999999999997" customHeight="1" x14ac:dyDescent="0.25">
      <c r="A1067" s="102">
        <v>1065</v>
      </c>
      <c r="B1067" s="102" t="s">
        <v>8979</v>
      </c>
      <c r="C1067" s="107">
        <v>690</v>
      </c>
      <c r="D1067" s="47" t="s">
        <v>8971</v>
      </c>
      <c r="E1067" s="47"/>
      <c r="F1067" s="47" t="s">
        <v>8969</v>
      </c>
      <c r="G1067" s="47"/>
      <c r="H1067" s="47" t="s">
        <v>3003</v>
      </c>
      <c r="I1067" s="48" t="s">
        <v>2972</v>
      </c>
      <c r="J1067" s="48"/>
      <c r="K1067" s="48">
        <v>80</v>
      </c>
      <c r="L1067" s="48"/>
      <c r="M1067" s="82" t="s">
        <v>3527</v>
      </c>
    </row>
    <row r="1068" spans="1:13" ht="32.299999999999997" customHeight="1" x14ac:dyDescent="0.25">
      <c r="A1068" s="102">
        <v>1066</v>
      </c>
      <c r="B1068" s="102" t="s">
        <v>8979</v>
      </c>
      <c r="C1068" s="107">
        <v>690</v>
      </c>
      <c r="D1068" s="47" t="s">
        <v>8921</v>
      </c>
      <c r="E1068" s="47"/>
      <c r="F1068" s="47" t="s">
        <v>8969</v>
      </c>
      <c r="G1068" s="47"/>
      <c r="H1068" s="47" t="s">
        <v>3003</v>
      </c>
      <c r="I1068" s="48" t="s">
        <v>2972</v>
      </c>
      <c r="J1068" s="48"/>
      <c r="K1068" s="48">
        <v>100</v>
      </c>
      <c r="L1068" s="48"/>
      <c r="M1068" s="82" t="s">
        <v>3527</v>
      </c>
    </row>
    <row r="1069" spans="1:13" ht="32.299999999999997" customHeight="1" x14ac:dyDescent="0.25">
      <c r="A1069" s="102">
        <v>1067</v>
      </c>
      <c r="B1069" s="102" t="s">
        <v>8980</v>
      </c>
      <c r="C1069" s="117" t="s">
        <v>3703</v>
      </c>
      <c r="D1069" s="47" t="s">
        <v>8972</v>
      </c>
      <c r="E1069" s="47" t="s">
        <v>8960</v>
      </c>
      <c r="F1069" s="47" t="s">
        <v>8951</v>
      </c>
      <c r="G1069" s="47"/>
      <c r="H1069" s="47" t="s">
        <v>3003</v>
      </c>
      <c r="I1069" s="48" t="s">
        <v>2972</v>
      </c>
      <c r="J1069" s="48"/>
      <c r="K1069" s="48">
        <v>205</v>
      </c>
      <c r="L1069" s="48"/>
      <c r="M1069" s="82" t="s">
        <v>3527</v>
      </c>
    </row>
    <row r="1070" spans="1:13" ht="32.299999999999997" customHeight="1" x14ac:dyDescent="0.25">
      <c r="A1070" s="102">
        <v>1068</v>
      </c>
      <c r="B1070" s="102" t="s">
        <v>8980</v>
      </c>
      <c r="C1070" s="117" t="s">
        <v>3703</v>
      </c>
      <c r="D1070" s="47" t="s">
        <v>8973</v>
      </c>
      <c r="E1070" s="47" t="s">
        <v>8960</v>
      </c>
      <c r="F1070" s="47" t="s">
        <v>8951</v>
      </c>
      <c r="G1070" s="47"/>
      <c r="H1070" s="47" t="s">
        <v>3003</v>
      </c>
      <c r="I1070" s="48" t="s">
        <v>2972</v>
      </c>
      <c r="J1070" s="48"/>
      <c r="K1070" s="48">
        <v>26</v>
      </c>
      <c r="L1070" s="48"/>
      <c r="M1070" s="82" t="s">
        <v>3527</v>
      </c>
    </row>
    <row r="1071" spans="1:13" ht="32.299999999999997" customHeight="1" x14ac:dyDescent="0.25">
      <c r="A1071" s="102">
        <v>1069</v>
      </c>
      <c r="B1071" s="102" t="s">
        <v>8981</v>
      </c>
      <c r="C1071" s="107">
        <v>297</v>
      </c>
      <c r="D1071" s="47" t="s">
        <v>8974</v>
      </c>
      <c r="E1071" s="47"/>
      <c r="F1071" s="47" t="s">
        <v>8951</v>
      </c>
      <c r="G1071" s="47"/>
      <c r="H1071" s="47" t="s">
        <v>3656</v>
      </c>
      <c r="I1071" s="48" t="s">
        <v>2972</v>
      </c>
      <c r="J1071" s="48"/>
      <c r="K1071" s="48">
        <v>130</v>
      </c>
      <c r="L1071" s="48"/>
      <c r="M1071" s="82" t="s">
        <v>3527</v>
      </c>
    </row>
    <row r="1072" spans="1:13" ht="32.299999999999997" customHeight="1" x14ac:dyDescent="0.25">
      <c r="A1072" s="102">
        <v>1070</v>
      </c>
      <c r="B1072" s="102" t="s">
        <v>8981</v>
      </c>
      <c r="C1072" s="107">
        <v>420</v>
      </c>
      <c r="D1072" s="47" t="s">
        <v>8975</v>
      </c>
      <c r="E1072" s="47"/>
      <c r="F1072" s="47" t="s">
        <v>8951</v>
      </c>
      <c r="G1072" s="47"/>
      <c r="H1072" s="47" t="s">
        <v>3003</v>
      </c>
      <c r="I1072" s="48" t="s">
        <v>2972</v>
      </c>
      <c r="J1072" s="48"/>
      <c r="K1072" s="48">
        <v>50</v>
      </c>
      <c r="L1072" s="48"/>
      <c r="M1072" s="82" t="s">
        <v>3527</v>
      </c>
    </row>
    <row r="1073" spans="1:13" ht="32.299999999999997" customHeight="1" x14ac:dyDescent="0.25">
      <c r="A1073" s="102">
        <v>1071</v>
      </c>
      <c r="B1073" s="102" t="s">
        <v>8981</v>
      </c>
      <c r="C1073" s="107">
        <v>499.221</v>
      </c>
      <c r="D1073" s="47" t="s">
        <v>8982</v>
      </c>
      <c r="E1073" s="47"/>
      <c r="F1073" s="47" t="s">
        <v>8951</v>
      </c>
      <c r="G1073" s="47"/>
      <c r="H1073" s="47" t="s">
        <v>2971</v>
      </c>
      <c r="I1073" s="48" t="s">
        <v>2972</v>
      </c>
      <c r="J1073" s="48"/>
      <c r="K1073" s="48">
        <v>510</v>
      </c>
      <c r="L1073" s="48"/>
      <c r="M1073" s="82" t="s">
        <v>3527</v>
      </c>
    </row>
    <row r="1074" spans="1:13" ht="32.299999999999997" customHeight="1" x14ac:dyDescent="0.25">
      <c r="A1074" s="102">
        <v>1072</v>
      </c>
      <c r="B1074" s="102" t="s">
        <v>8981</v>
      </c>
      <c r="C1074" s="107">
        <v>499.221</v>
      </c>
      <c r="D1074" s="47" t="s">
        <v>8983</v>
      </c>
      <c r="E1074" s="47"/>
      <c r="F1074" s="47" t="s">
        <v>8951</v>
      </c>
      <c r="G1074" s="47"/>
      <c r="H1074" s="47" t="s">
        <v>2971</v>
      </c>
      <c r="I1074" s="48" t="s">
        <v>2972</v>
      </c>
      <c r="J1074" s="48"/>
      <c r="K1074" s="48">
        <v>427</v>
      </c>
      <c r="L1074" s="48"/>
      <c r="M1074" s="82" t="s">
        <v>3527</v>
      </c>
    </row>
    <row r="1075" spans="1:13" ht="32.299999999999997" customHeight="1" x14ac:dyDescent="0.25">
      <c r="A1075" s="102">
        <v>1073</v>
      </c>
      <c r="B1075" s="102" t="s">
        <v>8981</v>
      </c>
      <c r="C1075" s="107">
        <v>510</v>
      </c>
      <c r="D1075" s="47" t="s">
        <v>8985</v>
      </c>
      <c r="E1075" s="47"/>
      <c r="F1075" s="47" t="s">
        <v>8951</v>
      </c>
      <c r="G1075" s="47"/>
      <c r="H1075" s="47" t="s">
        <v>2971</v>
      </c>
      <c r="I1075" s="48" t="s">
        <v>2972</v>
      </c>
      <c r="J1075" s="48"/>
      <c r="K1075" s="48">
        <v>510</v>
      </c>
      <c r="L1075" s="48"/>
      <c r="M1075" s="82" t="s">
        <v>3527</v>
      </c>
    </row>
    <row r="1076" spans="1:13" ht="32.299999999999997" customHeight="1" x14ac:dyDescent="0.25">
      <c r="A1076" s="102">
        <v>1074</v>
      </c>
      <c r="B1076" s="102" t="s">
        <v>8986</v>
      </c>
      <c r="C1076" s="107">
        <v>510</v>
      </c>
      <c r="D1076" s="47" t="s">
        <v>8984</v>
      </c>
      <c r="E1076" s="47"/>
      <c r="F1076" s="47" t="s">
        <v>8951</v>
      </c>
      <c r="G1076" s="47"/>
      <c r="H1076" s="47" t="s">
        <v>2971</v>
      </c>
      <c r="I1076" s="48" t="s">
        <v>2972</v>
      </c>
      <c r="J1076" s="48"/>
      <c r="K1076" s="48">
        <v>427</v>
      </c>
      <c r="L1076" s="48"/>
      <c r="M1076" s="82" t="s">
        <v>3527</v>
      </c>
    </row>
    <row r="1077" spans="1:13" s="186" customFormat="1" ht="32.299999999999997" customHeight="1" x14ac:dyDescent="0.25">
      <c r="A1077" s="182">
        <v>1075</v>
      </c>
      <c r="B1077" s="182" t="s">
        <v>8987</v>
      </c>
      <c r="C1077" s="182">
        <v>420</v>
      </c>
      <c r="D1077" s="183" t="s">
        <v>8988</v>
      </c>
      <c r="E1077" s="183"/>
      <c r="F1077" s="183" t="s">
        <v>8951</v>
      </c>
      <c r="G1077" s="183"/>
      <c r="H1077" s="183" t="s">
        <v>3003</v>
      </c>
      <c r="I1077" s="184" t="s">
        <v>2972</v>
      </c>
      <c r="J1077" s="184"/>
      <c r="K1077" s="184">
        <v>438</v>
      </c>
      <c r="L1077" s="184"/>
      <c r="M1077" s="185" t="s">
        <v>3527</v>
      </c>
    </row>
    <row r="1078" spans="1:13" s="186" customFormat="1" ht="32.299999999999997" customHeight="1" x14ac:dyDescent="0.25">
      <c r="A1078" s="182">
        <v>1076</v>
      </c>
      <c r="B1078" s="182" t="s">
        <v>8989</v>
      </c>
      <c r="C1078" s="182">
        <v>629.20000000000005</v>
      </c>
      <c r="D1078" s="183" t="s">
        <v>8990</v>
      </c>
      <c r="E1078" s="183"/>
      <c r="F1078" s="183" t="s">
        <v>8951</v>
      </c>
      <c r="G1078" s="183"/>
      <c r="H1078" s="183" t="s">
        <v>3003</v>
      </c>
      <c r="I1078" s="184" t="s">
        <v>2972</v>
      </c>
      <c r="J1078" s="184"/>
      <c r="K1078" s="184">
        <v>200</v>
      </c>
      <c r="L1078" s="184"/>
      <c r="M1078" s="185" t="s">
        <v>3527</v>
      </c>
    </row>
    <row r="1079" spans="1:13" s="186" customFormat="1" ht="32.299999999999997" customHeight="1" x14ac:dyDescent="0.25">
      <c r="A1079" s="182">
        <v>1077</v>
      </c>
      <c r="B1079" s="182" t="s">
        <v>8989</v>
      </c>
      <c r="C1079" s="182">
        <v>510</v>
      </c>
      <c r="D1079" s="183" t="s">
        <v>8991</v>
      </c>
      <c r="E1079" s="183"/>
      <c r="F1079" s="183" t="s">
        <v>8951</v>
      </c>
      <c r="G1079" s="183"/>
      <c r="H1079" s="183" t="s">
        <v>2971</v>
      </c>
      <c r="I1079" s="184" t="s">
        <v>2972</v>
      </c>
      <c r="J1079" s="184"/>
      <c r="K1079" s="184">
        <v>172</v>
      </c>
      <c r="L1079" s="184"/>
      <c r="M1079" s="185" t="s">
        <v>3527</v>
      </c>
    </row>
    <row r="1080" spans="1:13" s="186" customFormat="1" ht="32.299999999999997" customHeight="1" x14ac:dyDescent="0.25">
      <c r="A1080" s="182">
        <v>1078</v>
      </c>
      <c r="B1080" s="182" t="s">
        <v>8989</v>
      </c>
      <c r="C1080" s="182">
        <v>297</v>
      </c>
      <c r="D1080" s="183" t="s">
        <v>8992</v>
      </c>
      <c r="E1080" s="183"/>
      <c r="F1080" s="183" t="s">
        <v>8951</v>
      </c>
      <c r="G1080" s="183"/>
      <c r="H1080" s="183" t="s">
        <v>2995</v>
      </c>
      <c r="I1080" s="184" t="s">
        <v>2972</v>
      </c>
      <c r="J1080" s="184"/>
      <c r="K1080" s="184">
        <v>57</v>
      </c>
      <c r="L1080" s="184"/>
      <c r="M1080" s="185" t="s">
        <v>3527</v>
      </c>
    </row>
    <row r="1081" spans="1:13" s="186" customFormat="1" ht="32.299999999999997" customHeight="1" x14ac:dyDescent="0.25">
      <c r="A1081" s="182">
        <v>1079</v>
      </c>
      <c r="B1081" s="182" t="s">
        <v>8993</v>
      </c>
      <c r="C1081" s="182">
        <v>499.221</v>
      </c>
      <c r="D1081" s="183" t="s">
        <v>8994</v>
      </c>
      <c r="E1081" s="183"/>
      <c r="F1081" s="183" t="s">
        <v>8951</v>
      </c>
      <c r="G1081" s="183"/>
      <c r="H1081" s="183" t="s">
        <v>2971</v>
      </c>
      <c r="I1081" s="184" t="s">
        <v>2972</v>
      </c>
      <c r="J1081" s="184"/>
      <c r="K1081" s="184">
        <v>485</v>
      </c>
      <c r="L1081" s="184"/>
      <c r="M1081" s="185" t="s">
        <v>3527</v>
      </c>
    </row>
    <row r="1082" spans="1:13" s="186" customFormat="1" ht="32.299999999999997" customHeight="1" x14ac:dyDescent="0.25">
      <c r="A1082" s="182">
        <v>1080</v>
      </c>
      <c r="B1082" s="182" t="s">
        <v>8995</v>
      </c>
      <c r="C1082" s="182">
        <v>510</v>
      </c>
      <c r="D1082" s="183" t="s">
        <v>8996</v>
      </c>
      <c r="E1082" s="183"/>
      <c r="F1082" s="183" t="s">
        <v>8951</v>
      </c>
      <c r="G1082" s="183"/>
      <c r="H1082" s="183" t="s">
        <v>2971</v>
      </c>
      <c r="I1082" s="184" t="s">
        <v>2972</v>
      </c>
      <c r="J1082" s="184"/>
      <c r="K1082" s="184">
        <v>315</v>
      </c>
      <c r="L1082" s="184"/>
      <c r="M1082" s="185" t="s">
        <v>3527</v>
      </c>
    </row>
    <row r="1083" spans="1:13" s="186" customFormat="1" ht="32.299999999999997" customHeight="1" x14ac:dyDescent="0.25">
      <c r="A1083" s="182">
        <v>1081</v>
      </c>
      <c r="B1083" s="182" t="s">
        <v>8997</v>
      </c>
      <c r="C1083" s="182">
        <v>370.1</v>
      </c>
      <c r="D1083" s="183" t="s">
        <v>8998</v>
      </c>
      <c r="E1083" s="183"/>
      <c r="F1083" s="183" t="s">
        <v>8951</v>
      </c>
      <c r="G1083" s="183"/>
      <c r="H1083" s="183" t="s">
        <v>2971</v>
      </c>
      <c r="I1083" s="184" t="s">
        <v>2972</v>
      </c>
      <c r="J1083" s="184"/>
      <c r="K1083" s="184">
        <v>341</v>
      </c>
      <c r="L1083" s="184"/>
      <c r="M1083" s="185" t="s">
        <v>3527</v>
      </c>
    </row>
    <row r="1084" spans="1:13" s="186" customFormat="1" ht="32.299999999999997" customHeight="1" x14ac:dyDescent="0.25">
      <c r="A1084" s="182">
        <v>1082</v>
      </c>
      <c r="B1084" s="182" t="s">
        <v>8999</v>
      </c>
      <c r="C1084" s="182">
        <v>499.221</v>
      </c>
      <c r="D1084" s="183" t="s">
        <v>9000</v>
      </c>
      <c r="E1084" s="183"/>
      <c r="F1084" s="183" t="s">
        <v>8951</v>
      </c>
      <c r="G1084" s="183"/>
      <c r="H1084" s="183" t="s">
        <v>2971</v>
      </c>
      <c r="I1084" s="184" t="s">
        <v>2972</v>
      </c>
      <c r="J1084" s="184"/>
      <c r="K1084" s="184">
        <v>2</v>
      </c>
      <c r="L1084" s="184"/>
      <c r="M1084" s="185" t="s">
        <v>3527</v>
      </c>
    </row>
    <row r="1085" spans="1:13" s="186" customFormat="1" ht="32.299999999999997" customHeight="1" x14ac:dyDescent="0.25">
      <c r="A1085" s="182">
        <v>1083</v>
      </c>
      <c r="B1085" s="182" t="s">
        <v>8999</v>
      </c>
      <c r="C1085" s="182">
        <v>499.221</v>
      </c>
      <c r="D1085" s="183" t="s">
        <v>9001</v>
      </c>
      <c r="E1085" s="183"/>
      <c r="F1085" s="183" t="s">
        <v>8951</v>
      </c>
      <c r="G1085" s="183"/>
      <c r="H1085" s="183" t="s">
        <v>2971</v>
      </c>
      <c r="I1085" s="184" t="s">
        <v>2972</v>
      </c>
      <c r="J1085" s="184"/>
      <c r="K1085" s="184">
        <v>2</v>
      </c>
      <c r="L1085" s="184"/>
      <c r="M1085" s="185" t="s">
        <v>3527</v>
      </c>
    </row>
    <row r="1086" spans="1:13" s="186" customFormat="1" ht="32.299999999999997" customHeight="1" x14ac:dyDescent="0.25">
      <c r="A1086" s="182">
        <v>1084</v>
      </c>
      <c r="B1086" s="182" t="s">
        <v>8999</v>
      </c>
      <c r="C1086" s="182">
        <v>510</v>
      </c>
      <c r="D1086" s="183" t="s">
        <v>9002</v>
      </c>
      <c r="E1086" s="183"/>
      <c r="F1086" s="183" t="s">
        <v>8951</v>
      </c>
      <c r="G1086" s="183"/>
      <c r="H1086" s="183" t="s">
        <v>2971</v>
      </c>
      <c r="I1086" s="184" t="s">
        <v>2972</v>
      </c>
      <c r="J1086" s="184"/>
      <c r="K1086" s="184">
        <v>2</v>
      </c>
      <c r="L1086" s="184"/>
      <c r="M1086" s="185" t="s">
        <v>3527</v>
      </c>
    </row>
    <row r="1087" spans="1:13" s="186" customFormat="1" ht="32.299999999999997" customHeight="1" x14ac:dyDescent="0.25">
      <c r="A1087" s="182">
        <v>1085</v>
      </c>
      <c r="B1087" s="182" t="s">
        <v>8999</v>
      </c>
      <c r="C1087" s="182">
        <v>530</v>
      </c>
      <c r="D1087" s="183" t="s">
        <v>9003</v>
      </c>
      <c r="E1087" s="183"/>
      <c r="F1087" s="183" t="s">
        <v>8951</v>
      </c>
      <c r="G1087" s="183"/>
      <c r="H1087" s="183" t="s">
        <v>3003</v>
      </c>
      <c r="I1087" s="184" t="s">
        <v>2972</v>
      </c>
      <c r="J1087" s="184"/>
      <c r="K1087" s="184">
        <v>1</v>
      </c>
      <c r="L1087" s="184"/>
      <c r="M1087" s="185" t="s">
        <v>3527</v>
      </c>
    </row>
    <row r="1088" spans="1:13" s="186" customFormat="1" ht="32.299999999999997" customHeight="1" x14ac:dyDescent="0.25">
      <c r="A1088" s="182">
        <v>1086</v>
      </c>
      <c r="B1088" s="182" t="s">
        <v>8999</v>
      </c>
      <c r="C1088" s="182">
        <v>530</v>
      </c>
      <c r="D1088" s="183" t="s">
        <v>9004</v>
      </c>
      <c r="E1088" s="183"/>
      <c r="F1088" s="183" t="s">
        <v>8951</v>
      </c>
      <c r="G1088" s="183"/>
      <c r="H1088" s="183" t="s">
        <v>3003</v>
      </c>
      <c r="I1088" s="184" t="s">
        <v>2972</v>
      </c>
      <c r="J1088" s="184"/>
      <c r="K1088" s="184">
        <v>1</v>
      </c>
      <c r="L1088" s="184"/>
      <c r="M1088" s="185" t="s">
        <v>3527</v>
      </c>
    </row>
    <row r="1089" spans="1:13" s="186" customFormat="1" ht="32.299999999999997" customHeight="1" x14ac:dyDescent="0.25">
      <c r="A1089" s="182">
        <v>1087</v>
      </c>
      <c r="B1089" s="182" t="s">
        <v>8999</v>
      </c>
      <c r="C1089" s="182">
        <v>540</v>
      </c>
      <c r="D1089" s="183" t="s">
        <v>9005</v>
      </c>
      <c r="E1089" s="183"/>
      <c r="F1089" s="183" t="s">
        <v>8951</v>
      </c>
      <c r="G1089" s="183"/>
      <c r="H1089" s="183" t="s">
        <v>3003</v>
      </c>
      <c r="I1089" s="184" t="s">
        <v>2972</v>
      </c>
      <c r="J1089" s="184"/>
      <c r="K1089" s="184">
        <v>1</v>
      </c>
      <c r="L1089" s="184"/>
      <c r="M1089" s="185" t="s">
        <v>3527</v>
      </c>
    </row>
    <row r="1090" spans="1:13" s="186" customFormat="1" ht="32.299999999999997" customHeight="1" x14ac:dyDescent="0.25">
      <c r="A1090" s="182">
        <v>1088</v>
      </c>
      <c r="B1090" s="182" t="s">
        <v>8999</v>
      </c>
      <c r="C1090" s="182">
        <v>300</v>
      </c>
      <c r="D1090" s="183" t="s">
        <v>9006</v>
      </c>
      <c r="E1090" s="183"/>
      <c r="F1090" s="183" t="s">
        <v>8951</v>
      </c>
      <c r="G1090" s="183"/>
      <c r="H1090" s="183" t="s">
        <v>2971</v>
      </c>
      <c r="I1090" s="184" t="s">
        <v>2972</v>
      </c>
      <c r="J1090" s="184"/>
      <c r="K1090" s="184">
        <v>2</v>
      </c>
      <c r="L1090" s="184"/>
      <c r="M1090" s="185" t="s">
        <v>3527</v>
      </c>
    </row>
    <row r="1091" spans="1:13" s="186" customFormat="1" ht="32.299999999999997" customHeight="1" x14ac:dyDescent="0.25">
      <c r="A1091" s="182">
        <v>1089</v>
      </c>
      <c r="B1091" s="182" t="s">
        <v>8999</v>
      </c>
      <c r="C1091" s="182">
        <v>297</v>
      </c>
      <c r="D1091" s="183" t="s">
        <v>9007</v>
      </c>
      <c r="E1091" s="183"/>
      <c r="F1091" s="183" t="s">
        <v>8951</v>
      </c>
      <c r="G1091" s="183"/>
      <c r="H1091" s="183" t="s">
        <v>2995</v>
      </c>
      <c r="I1091" s="184" t="s">
        <v>2972</v>
      </c>
      <c r="J1091" s="184"/>
      <c r="K1091" s="184">
        <v>2</v>
      </c>
      <c r="L1091" s="184"/>
      <c r="M1091" s="185" t="s">
        <v>3527</v>
      </c>
    </row>
    <row r="1092" spans="1:13" s="186" customFormat="1" ht="32.299999999999997" customHeight="1" x14ac:dyDescent="0.25">
      <c r="A1092" s="182">
        <v>1090</v>
      </c>
      <c r="B1092" s="182" t="s">
        <v>8999</v>
      </c>
      <c r="C1092" s="182">
        <v>297</v>
      </c>
      <c r="D1092" s="183" t="s">
        <v>9008</v>
      </c>
      <c r="E1092" s="183"/>
      <c r="F1092" s="183" t="s">
        <v>8951</v>
      </c>
      <c r="G1092" s="183"/>
      <c r="H1092" s="183" t="s">
        <v>2995</v>
      </c>
      <c r="I1092" s="184" t="s">
        <v>2972</v>
      </c>
      <c r="J1092" s="184"/>
      <c r="K1092" s="184">
        <v>2</v>
      </c>
      <c r="L1092" s="184"/>
      <c r="M1092" s="185" t="s">
        <v>3527</v>
      </c>
    </row>
    <row r="1093" spans="1:13" s="186" customFormat="1" ht="32.299999999999997" customHeight="1" x14ac:dyDescent="0.25">
      <c r="A1093" s="182">
        <v>1091</v>
      </c>
      <c r="B1093" s="182" t="s">
        <v>8999</v>
      </c>
      <c r="C1093" s="182">
        <v>613.70000000000005</v>
      </c>
      <c r="D1093" s="183" t="s">
        <v>9009</v>
      </c>
      <c r="E1093" s="183"/>
      <c r="F1093" s="183" t="s">
        <v>8951</v>
      </c>
      <c r="G1093" s="183"/>
      <c r="H1093" s="183" t="s">
        <v>2971</v>
      </c>
      <c r="I1093" s="184" t="s">
        <v>2972</v>
      </c>
      <c r="J1093" s="184"/>
      <c r="K1093" s="184">
        <v>3</v>
      </c>
      <c r="L1093" s="184"/>
      <c r="M1093" s="185" t="s">
        <v>3527</v>
      </c>
    </row>
    <row r="1094" spans="1:13" s="186" customFormat="1" ht="32.299999999999997" customHeight="1" x14ac:dyDescent="0.25">
      <c r="A1094" s="182">
        <v>1092</v>
      </c>
      <c r="B1094" s="182" t="s">
        <v>8999</v>
      </c>
      <c r="C1094" s="182">
        <v>613.70000000000005</v>
      </c>
      <c r="D1094" s="183" t="s">
        <v>9010</v>
      </c>
      <c r="E1094" s="183"/>
      <c r="F1094" s="183" t="s">
        <v>8951</v>
      </c>
      <c r="G1094" s="183"/>
      <c r="H1094" s="183" t="s">
        <v>2971</v>
      </c>
      <c r="I1094" s="184" t="s">
        <v>2972</v>
      </c>
      <c r="J1094" s="184"/>
      <c r="K1094" s="184">
        <v>3</v>
      </c>
      <c r="L1094" s="184"/>
      <c r="M1094" s="185" t="s">
        <v>3527</v>
      </c>
    </row>
    <row r="1095" spans="1:13" s="186" customFormat="1" ht="32.299999999999997" customHeight="1" x14ac:dyDescent="0.25">
      <c r="A1095" s="182">
        <v>1093</v>
      </c>
      <c r="B1095" s="182" t="s">
        <v>8999</v>
      </c>
      <c r="C1095" s="182">
        <v>420</v>
      </c>
      <c r="D1095" s="183" t="s">
        <v>9011</v>
      </c>
      <c r="E1095" s="183"/>
      <c r="F1095" s="183" t="s">
        <v>8951</v>
      </c>
      <c r="G1095" s="183"/>
      <c r="H1095" s="183" t="s">
        <v>4477</v>
      </c>
      <c r="I1095" s="184" t="s">
        <v>2972</v>
      </c>
      <c r="J1095" s="184"/>
      <c r="K1095" s="184">
        <v>5</v>
      </c>
      <c r="L1095" s="184"/>
      <c r="M1095" s="185" t="s">
        <v>3527</v>
      </c>
    </row>
    <row r="1096" spans="1:13" s="186" customFormat="1" ht="32.299999999999997" customHeight="1" x14ac:dyDescent="0.25">
      <c r="A1096" s="182">
        <v>1094</v>
      </c>
      <c r="B1096" s="182" t="s">
        <v>8999</v>
      </c>
      <c r="C1096" s="182">
        <v>420</v>
      </c>
      <c r="D1096" s="183" t="s">
        <v>8988</v>
      </c>
      <c r="E1096" s="183"/>
      <c r="F1096" s="183" t="s">
        <v>8951</v>
      </c>
      <c r="G1096" s="183"/>
      <c r="H1096" s="183" t="s">
        <v>4477</v>
      </c>
      <c r="I1096" s="184" t="s">
        <v>2972</v>
      </c>
      <c r="J1096" s="184"/>
      <c r="K1096" s="184">
        <v>5</v>
      </c>
      <c r="L1096" s="184"/>
      <c r="M1096" s="185" t="s">
        <v>3527</v>
      </c>
    </row>
    <row r="1097" spans="1:13" s="186" customFormat="1" ht="32.299999999999997" customHeight="1" x14ac:dyDescent="0.25">
      <c r="A1097" s="182">
        <v>1095</v>
      </c>
      <c r="B1097" s="182" t="s">
        <v>8999</v>
      </c>
      <c r="C1097" s="182">
        <v>370.1</v>
      </c>
      <c r="D1097" s="183" t="s">
        <v>9012</v>
      </c>
      <c r="E1097" s="183"/>
      <c r="F1097" s="183" t="s">
        <v>8951</v>
      </c>
      <c r="G1097" s="183"/>
      <c r="H1097" s="183" t="s">
        <v>2971</v>
      </c>
      <c r="I1097" s="184" t="s">
        <v>2972</v>
      </c>
      <c r="J1097" s="184"/>
      <c r="K1097" s="184">
        <v>1</v>
      </c>
      <c r="L1097" s="184"/>
      <c r="M1097" s="185" t="s">
        <v>3527</v>
      </c>
    </row>
    <row r="1098" spans="1:13" s="186" customFormat="1" ht="32.299999999999997" customHeight="1" x14ac:dyDescent="0.25">
      <c r="A1098" s="182">
        <v>1096</v>
      </c>
      <c r="B1098" s="182" t="s">
        <v>9015</v>
      </c>
      <c r="C1098" s="182">
        <v>370.1</v>
      </c>
      <c r="D1098" s="183" t="s">
        <v>9013</v>
      </c>
      <c r="E1098" s="183"/>
      <c r="F1098" s="183" t="s">
        <v>8951</v>
      </c>
      <c r="G1098" s="183"/>
      <c r="H1098" s="183" t="s">
        <v>2971</v>
      </c>
      <c r="I1098" s="184" t="s">
        <v>2972</v>
      </c>
      <c r="J1098" s="184"/>
      <c r="K1098" s="184">
        <v>1</v>
      </c>
      <c r="L1098" s="184"/>
      <c r="M1098" s="185" t="s">
        <v>3527</v>
      </c>
    </row>
    <row r="1099" spans="1:13" s="186" customFormat="1" ht="32.299999999999997" customHeight="1" x14ac:dyDescent="0.25">
      <c r="A1099" s="182">
        <v>1097</v>
      </c>
      <c r="B1099" s="182" t="s">
        <v>9016</v>
      </c>
      <c r="C1099" s="182">
        <v>510</v>
      </c>
      <c r="D1099" s="183" t="s">
        <v>9014</v>
      </c>
      <c r="E1099" s="183"/>
      <c r="F1099" s="183" t="s">
        <v>8951</v>
      </c>
      <c r="G1099" s="183"/>
      <c r="H1099" s="183" t="s">
        <v>2971</v>
      </c>
      <c r="I1099" s="184" t="s">
        <v>2972</v>
      </c>
      <c r="J1099" s="184"/>
      <c r="K1099" s="184">
        <v>2</v>
      </c>
      <c r="L1099" s="184"/>
      <c r="M1099" s="185" t="s">
        <v>3527</v>
      </c>
    </row>
    <row r="1100" spans="1:13" s="186" customFormat="1" ht="32.299999999999997" customHeight="1" x14ac:dyDescent="0.25">
      <c r="A1100" s="182">
        <v>1098</v>
      </c>
      <c r="B1100" s="182" t="s">
        <v>9016</v>
      </c>
      <c r="C1100" s="182">
        <v>420</v>
      </c>
      <c r="D1100" s="183" t="s">
        <v>9017</v>
      </c>
      <c r="E1100" s="183"/>
      <c r="F1100" s="183" t="s">
        <v>8951</v>
      </c>
      <c r="G1100" s="183"/>
      <c r="H1100" s="183" t="s">
        <v>3003</v>
      </c>
      <c r="I1100" s="184" t="s">
        <v>2972</v>
      </c>
      <c r="J1100" s="184"/>
      <c r="K1100" s="184">
        <v>5</v>
      </c>
      <c r="L1100" s="184"/>
      <c r="M1100" s="185" t="s">
        <v>3527</v>
      </c>
    </row>
    <row r="1101" spans="1:13" s="186" customFormat="1" ht="32.299999999999997" customHeight="1" x14ac:dyDescent="0.25">
      <c r="A1101" s="182">
        <v>1099</v>
      </c>
      <c r="B1101" s="182" t="s">
        <v>9016</v>
      </c>
      <c r="C1101" s="182">
        <v>540</v>
      </c>
      <c r="D1101" s="183" t="s">
        <v>9018</v>
      </c>
      <c r="E1101" s="183"/>
      <c r="F1101" s="183" t="s">
        <v>8951</v>
      </c>
      <c r="G1101" s="183"/>
      <c r="H1101" s="183" t="s">
        <v>2971</v>
      </c>
      <c r="I1101" s="184" t="s">
        <v>2972</v>
      </c>
      <c r="J1101" s="184"/>
      <c r="K1101" s="184">
        <v>1</v>
      </c>
      <c r="L1101" s="184"/>
      <c r="M1101" s="185" t="s">
        <v>3527</v>
      </c>
    </row>
    <row r="1102" spans="1:13" s="186" customFormat="1" ht="32.299999999999997" customHeight="1" x14ac:dyDescent="0.25">
      <c r="A1102" s="182">
        <v>1100</v>
      </c>
      <c r="B1102" s="182" t="s">
        <v>9016</v>
      </c>
      <c r="C1102" s="182">
        <v>959.8</v>
      </c>
      <c r="D1102" s="183" t="s">
        <v>9019</v>
      </c>
      <c r="E1102" s="183" t="s">
        <v>9340</v>
      </c>
      <c r="F1102" s="183" t="s">
        <v>8951</v>
      </c>
      <c r="G1102" s="183" t="s">
        <v>9341</v>
      </c>
      <c r="H1102" s="183" t="s">
        <v>2971</v>
      </c>
      <c r="I1102" s="184" t="s">
        <v>2972</v>
      </c>
      <c r="J1102" s="184" t="s">
        <v>9342</v>
      </c>
      <c r="K1102" s="184">
        <v>2</v>
      </c>
      <c r="L1102" s="184"/>
      <c r="M1102" s="185" t="s">
        <v>3527</v>
      </c>
    </row>
    <row r="1103" spans="1:13" s="186" customFormat="1" ht="32.299999999999997" customHeight="1" x14ac:dyDescent="0.25">
      <c r="A1103" s="182">
        <v>1101</v>
      </c>
      <c r="B1103" s="182" t="s">
        <v>9037</v>
      </c>
      <c r="C1103" s="182">
        <v>155.30000000000001</v>
      </c>
      <c r="D1103" s="183" t="s">
        <v>9038</v>
      </c>
      <c r="E1103" s="183" t="s">
        <v>9039</v>
      </c>
      <c r="F1103" s="183" t="s">
        <v>8951</v>
      </c>
      <c r="G1103" s="183"/>
      <c r="H1103" s="183" t="s">
        <v>2971</v>
      </c>
      <c r="I1103" s="184" t="s">
        <v>2972</v>
      </c>
      <c r="J1103" s="184"/>
      <c r="K1103" s="184">
        <v>60</v>
      </c>
      <c r="L1103" s="184"/>
      <c r="M1103" s="185" t="s">
        <v>3527</v>
      </c>
    </row>
    <row r="1104" spans="1:13" s="186" customFormat="1" ht="32.299999999999997" customHeight="1" x14ac:dyDescent="0.25">
      <c r="A1104" s="182">
        <v>1102</v>
      </c>
      <c r="B1104" s="188">
        <v>44295</v>
      </c>
      <c r="C1104" s="182">
        <v>370.1</v>
      </c>
      <c r="D1104" s="183" t="s">
        <v>8998</v>
      </c>
      <c r="E1104" s="183"/>
      <c r="F1104" s="183" t="s">
        <v>8951</v>
      </c>
      <c r="G1104" s="183"/>
      <c r="H1104" s="183" t="s">
        <v>2971</v>
      </c>
      <c r="I1104" s="184" t="s">
        <v>2972</v>
      </c>
      <c r="J1104" s="184"/>
      <c r="K1104" s="184">
        <v>138</v>
      </c>
      <c r="L1104" s="184"/>
      <c r="M1104" s="185" t="s">
        <v>3527</v>
      </c>
    </row>
    <row r="1105" spans="1:13" s="186" customFormat="1" ht="32.299999999999997" customHeight="1" x14ac:dyDescent="0.25">
      <c r="A1105" s="182">
        <v>1103</v>
      </c>
      <c r="B1105" s="188">
        <v>44295</v>
      </c>
      <c r="C1105" s="182">
        <v>629.20000000000005</v>
      </c>
      <c r="D1105" s="183" t="s">
        <v>9094</v>
      </c>
      <c r="E1105" s="183"/>
      <c r="F1105" s="183" t="s">
        <v>8951</v>
      </c>
      <c r="G1105" s="183"/>
      <c r="H1105" s="183" t="s">
        <v>2971</v>
      </c>
      <c r="I1105" s="184" t="s">
        <v>2972</v>
      </c>
      <c r="J1105" s="184"/>
      <c r="K1105" s="184">
        <v>204</v>
      </c>
      <c r="L1105" s="184"/>
      <c r="M1105" s="185" t="s">
        <v>3527</v>
      </c>
    </row>
    <row r="1106" spans="1:13" s="186" customFormat="1" ht="32.299999999999997" customHeight="1" x14ac:dyDescent="0.25">
      <c r="A1106" s="182">
        <v>1104</v>
      </c>
      <c r="B1106" s="182" t="s">
        <v>9095</v>
      </c>
      <c r="C1106" s="189" t="s">
        <v>3703</v>
      </c>
      <c r="D1106" s="183" t="s">
        <v>8938</v>
      </c>
      <c r="E1106" s="183" t="s">
        <v>9096</v>
      </c>
      <c r="F1106" s="183" t="s">
        <v>9097</v>
      </c>
      <c r="G1106" s="183"/>
      <c r="H1106" s="183" t="s">
        <v>3003</v>
      </c>
      <c r="I1106" s="184" t="s">
        <v>2972</v>
      </c>
      <c r="J1106" s="184"/>
      <c r="K1106" s="184">
        <v>102</v>
      </c>
      <c r="L1106" s="184"/>
      <c r="M1106" s="185" t="s">
        <v>3527</v>
      </c>
    </row>
    <row r="1107" spans="1:13" s="186" customFormat="1" ht="32.299999999999997" customHeight="1" x14ac:dyDescent="0.25">
      <c r="A1107" s="182">
        <v>1105</v>
      </c>
      <c r="B1107" s="182" t="s">
        <v>9098</v>
      </c>
      <c r="C1107" s="182">
        <v>370.1</v>
      </c>
      <c r="D1107" s="183" t="s">
        <v>8998</v>
      </c>
      <c r="E1107" s="183"/>
      <c r="F1107" s="183" t="s">
        <v>8951</v>
      </c>
      <c r="G1107" s="183"/>
      <c r="H1107" s="183" t="s">
        <v>2971</v>
      </c>
      <c r="I1107" s="184" t="s">
        <v>2972</v>
      </c>
      <c r="J1107" s="184"/>
      <c r="K1107" s="184">
        <v>188</v>
      </c>
      <c r="L1107" s="184"/>
      <c r="M1107" s="185" t="s">
        <v>3527</v>
      </c>
    </row>
    <row r="1108" spans="1:13" s="186" customFormat="1" ht="32.299999999999997" customHeight="1" x14ac:dyDescent="0.25">
      <c r="A1108" s="182">
        <v>1106</v>
      </c>
      <c r="B1108" s="182" t="s">
        <v>9107</v>
      </c>
      <c r="C1108" s="189">
        <v>720</v>
      </c>
      <c r="D1108" s="183" t="s">
        <v>9099</v>
      </c>
      <c r="E1108" s="183" t="s">
        <v>9100</v>
      </c>
      <c r="F1108" s="183" t="s">
        <v>9101</v>
      </c>
      <c r="G1108" s="183" t="s">
        <v>9102</v>
      </c>
      <c r="H1108" s="183" t="s">
        <v>3003</v>
      </c>
      <c r="I1108" s="184" t="s">
        <v>2972</v>
      </c>
      <c r="J1108" s="184">
        <v>230</v>
      </c>
      <c r="K1108" s="184">
        <v>66</v>
      </c>
      <c r="L1108" s="184"/>
      <c r="M1108" s="185" t="s">
        <v>3527</v>
      </c>
    </row>
    <row r="1109" spans="1:13" s="186" customFormat="1" ht="32.299999999999997" customHeight="1" x14ac:dyDescent="0.25">
      <c r="A1109" s="182">
        <v>1107</v>
      </c>
      <c r="B1109" s="182" t="s">
        <v>9103</v>
      </c>
      <c r="C1109" s="189" t="s">
        <v>4483</v>
      </c>
      <c r="D1109" s="183" t="s">
        <v>8949</v>
      </c>
      <c r="E1109" s="183" t="s">
        <v>9104</v>
      </c>
      <c r="F1109" s="183" t="s">
        <v>8951</v>
      </c>
      <c r="G1109" s="183"/>
      <c r="H1109" s="183" t="s">
        <v>3003</v>
      </c>
      <c r="I1109" s="184" t="s">
        <v>2972</v>
      </c>
      <c r="J1109" s="184">
        <v>334</v>
      </c>
      <c r="K1109" s="184">
        <v>108</v>
      </c>
      <c r="L1109" s="184"/>
      <c r="M1109" s="185" t="s">
        <v>3527</v>
      </c>
    </row>
    <row r="1110" spans="1:13" s="186" customFormat="1" ht="32.299999999999997" customHeight="1" x14ac:dyDescent="0.25">
      <c r="A1110" s="182">
        <v>1108</v>
      </c>
      <c r="B1110" s="182" t="s">
        <v>9103</v>
      </c>
      <c r="C1110" s="189" t="s">
        <v>3703</v>
      </c>
      <c r="D1110" s="183" t="s">
        <v>9105</v>
      </c>
      <c r="E1110" s="183" t="s">
        <v>8960</v>
      </c>
      <c r="F1110" s="183" t="s">
        <v>8951</v>
      </c>
      <c r="G1110" s="183"/>
      <c r="H1110" s="183" t="s">
        <v>3003</v>
      </c>
      <c r="I1110" s="184" t="s">
        <v>2972</v>
      </c>
      <c r="J1110" s="184">
        <v>334</v>
      </c>
      <c r="K1110" s="184">
        <v>108</v>
      </c>
      <c r="L1110" s="184"/>
      <c r="M1110" s="185" t="s">
        <v>3527</v>
      </c>
    </row>
    <row r="1111" spans="1:13" s="186" customFormat="1" ht="32.299999999999997" customHeight="1" x14ac:dyDescent="0.25">
      <c r="A1111" s="182">
        <v>1109</v>
      </c>
      <c r="B1111" s="182" t="s">
        <v>9103</v>
      </c>
      <c r="C1111" s="189" t="s">
        <v>3703</v>
      </c>
      <c r="D1111" s="183" t="s">
        <v>9106</v>
      </c>
      <c r="E1111" s="183" t="s">
        <v>8960</v>
      </c>
      <c r="F1111" s="183" t="s">
        <v>8951</v>
      </c>
      <c r="G1111" s="183"/>
      <c r="H1111" s="183" t="s">
        <v>3003</v>
      </c>
      <c r="I1111" s="184" t="s">
        <v>2972</v>
      </c>
      <c r="J1111" s="184">
        <v>198</v>
      </c>
      <c r="K1111" s="184">
        <v>108</v>
      </c>
      <c r="L1111" s="184"/>
      <c r="M1111" s="185" t="s">
        <v>3527</v>
      </c>
    </row>
    <row r="1112" spans="1:13" s="186" customFormat="1" ht="32.299999999999997" customHeight="1" x14ac:dyDescent="0.25">
      <c r="A1112" s="182">
        <v>1110</v>
      </c>
      <c r="B1112" s="182" t="s">
        <v>9103</v>
      </c>
      <c r="C1112" s="189" t="s">
        <v>4483</v>
      </c>
      <c r="D1112" s="183" t="s">
        <v>8948</v>
      </c>
      <c r="E1112" s="183" t="s">
        <v>9104</v>
      </c>
      <c r="F1112" s="183" t="s">
        <v>8951</v>
      </c>
      <c r="G1112" s="183"/>
      <c r="H1112" s="183" t="s">
        <v>4593</v>
      </c>
      <c r="I1112" s="184" t="s">
        <v>2972</v>
      </c>
      <c r="J1112" s="184">
        <v>304</v>
      </c>
      <c r="K1112" s="184">
        <v>108</v>
      </c>
      <c r="L1112" s="184"/>
      <c r="M1112" s="185" t="s">
        <v>3527</v>
      </c>
    </row>
    <row r="1113" spans="1:13" s="186" customFormat="1" ht="32.299999999999997" customHeight="1" x14ac:dyDescent="0.25">
      <c r="A1113" s="182">
        <v>1111</v>
      </c>
      <c r="B1113" s="188">
        <v>44503</v>
      </c>
      <c r="C1113" s="182">
        <v>720</v>
      </c>
      <c r="D1113" s="183" t="s">
        <v>9099</v>
      </c>
      <c r="E1113" s="183" t="s">
        <v>9100</v>
      </c>
      <c r="F1113" s="183" t="s">
        <v>9101</v>
      </c>
      <c r="G1113" s="183" t="s">
        <v>9102</v>
      </c>
      <c r="H1113" s="183" t="s">
        <v>3003</v>
      </c>
      <c r="I1113" s="184" t="s">
        <v>2972</v>
      </c>
      <c r="J1113" s="184">
        <v>334</v>
      </c>
      <c r="K1113" s="184">
        <v>42</v>
      </c>
      <c r="L1113" s="184"/>
      <c r="M1113" s="185" t="s">
        <v>3527</v>
      </c>
    </row>
    <row r="1114" spans="1:13" s="186" customFormat="1" ht="32.299999999999997" customHeight="1" x14ac:dyDescent="0.25">
      <c r="A1114" s="182">
        <v>1112</v>
      </c>
      <c r="B1114" s="188">
        <v>44519</v>
      </c>
      <c r="C1114" s="189" t="s">
        <v>3703</v>
      </c>
      <c r="D1114" s="183" t="s">
        <v>8934</v>
      </c>
      <c r="E1114" s="183"/>
      <c r="F1114" s="183" t="s">
        <v>3623</v>
      </c>
      <c r="G1114" s="183"/>
      <c r="H1114" s="183" t="s">
        <v>3003</v>
      </c>
      <c r="I1114" s="184" t="s">
        <v>2972</v>
      </c>
      <c r="J1114" s="184"/>
      <c r="K1114" s="184">
        <f>74+34</f>
        <v>108</v>
      </c>
      <c r="L1114" s="184"/>
      <c r="M1114" s="185" t="s">
        <v>3527</v>
      </c>
    </row>
    <row r="1115" spans="1:13" s="186" customFormat="1" ht="32.299999999999997" customHeight="1" x14ac:dyDescent="0.25">
      <c r="A1115" s="182">
        <v>1113</v>
      </c>
      <c r="B1115" s="188">
        <v>44519</v>
      </c>
      <c r="C1115" s="189" t="s">
        <v>3703</v>
      </c>
      <c r="D1115" s="183" t="s">
        <v>9108</v>
      </c>
      <c r="E1115" s="183"/>
      <c r="F1115" s="183" t="s">
        <v>3623</v>
      </c>
      <c r="G1115" s="183"/>
      <c r="H1115" s="183" t="s">
        <v>3003</v>
      </c>
      <c r="I1115" s="184" t="s">
        <v>2972</v>
      </c>
      <c r="J1115" s="184"/>
      <c r="K1115" s="184">
        <v>30</v>
      </c>
      <c r="L1115" s="184"/>
      <c r="M1115" s="185" t="s">
        <v>3527</v>
      </c>
    </row>
    <row r="1116" spans="1:13" s="186" customFormat="1" ht="32.299999999999997" customHeight="1" x14ac:dyDescent="0.25">
      <c r="A1116" s="182">
        <v>1114</v>
      </c>
      <c r="B1116" s="188">
        <v>44519</v>
      </c>
      <c r="C1116" s="189" t="s">
        <v>3703</v>
      </c>
      <c r="D1116" s="183" t="s">
        <v>9108</v>
      </c>
      <c r="E1116" s="183"/>
      <c r="F1116" s="183" t="s">
        <v>3623</v>
      </c>
      <c r="G1116" s="183"/>
      <c r="H1116" s="183" t="s">
        <v>3003</v>
      </c>
      <c r="I1116" s="184" t="s">
        <v>2972</v>
      </c>
      <c r="J1116" s="184"/>
      <c r="K1116" s="184">
        <v>15</v>
      </c>
      <c r="L1116" s="184"/>
      <c r="M1116" s="185" t="s">
        <v>3527</v>
      </c>
    </row>
    <row r="1117" spans="1:13" s="186" customFormat="1" ht="32.299999999999997" customHeight="1" x14ac:dyDescent="0.25">
      <c r="A1117" s="182">
        <v>1115</v>
      </c>
      <c r="B1117" s="188">
        <v>44519</v>
      </c>
      <c r="C1117" s="189" t="s">
        <v>3703</v>
      </c>
      <c r="D1117" s="183" t="s">
        <v>9108</v>
      </c>
      <c r="E1117" s="183"/>
      <c r="F1117" s="183" t="s">
        <v>3623</v>
      </c>
      <c r="G1117" s="183"/>
      <c r="H1117" s="183" t="s">
        <v>3003</v>
      </c>
      <c r="I1117" s="184" t="s">
        <v>2972</v>
      </c>
      <c r="J1117" s="184"/>
      <c r="K1117" s="184">
        <v>50</v>
      </c>
      <c r="L1117" s="184"/>
      <c r="M1117" s="185" t="s">
        <v>3527</v>
      </c>
    </row>
    <row r="1118" spans="1:13" s="186" customFormat="1" ht="32.299999999999997" customHeight="1" x14ac:dyDescent="0.25">
      <c r="A1118" s="182">
        <v>1116</v>
      </c>
      <c r="B1118" s="188">
        <v>44526</v>
      </c>
      <c r="C1118" s="189" t="s">
        <v>3703</v>
      </c>
      <c r="D1118" s="183" t="s">
        <v>8936</v>
      </c>
      <c r="E1118" s="183"/>
      <c r="F1118" s="183" t="s">
        <v>3623</v>
      </c>
      <c r="G1118" s="183"/>
      <c r="H1118" s="183" t="s">
        <v>3003</v>
      </c>
      <c r="I1118" s="184" t="s">
        <v>2972</v>
      </c>
      <c r="J1118" s="184"/>
      <c r="K1118" s="184">
        <v>5</v>
      </c>
      <c r="L1118" s="184"/>
      <c r="M1118" s="185" t="s">
        <v>3527</v>
      </c>
    </row>
    <row r="1119" spans="1:13" s="186" customFormat="1" ht="32.299999999999997" customHeight="1" x14ac:dyDescent="0.25">
      <c r="A1119" s="182">
        <v>1117</v>
      </c>
      <c r="B1119" s="188">
        <v>44526</v>
      </c>
      <c r="C1119" s="182">
        <v>745.5</v>
      </c>
      <c r="D1119" s="183" t="s">
        <v>9109</v>
      </c>
      <c r="E1119" s="183"/>
      <c r="F1119" s="183" t="s">
        <v>3623</v>
      </c>
      <c r="G1119" s="183"/>
      <c r="H1119" s="183" t="s">
        <v>4593</v>
      </c>
      <c r="I1119" s="184" t="s">
        <v>2972</v>
      </c>
      <c r="J1119" s="184"/>
      <c r="K1119" s="184">
        <v>21</v>
      </c>
      <c r="L1119" s="184"/>
      <c r="M1119" s="185" t="s">
        <v>3527</v>
      </c>
    </row>
    <row r="1120" spans="1:13" s="186" customFormat="1" ht="32.299999999999997" customHeight="1" x14ac:dyDescent="0.25">
      <c r="A1120" s="182">
        <v>1118</v>
      </c>
      <c r="B1120" s="188">
        <v>44526</v>
      </c>
      <c r="C1120" s="189" t="s">
        <v>3703</v>
      </c>
      <c r="D1120" s="183" t="s">
        <v>9110</v>
      </c>
      <c r="E1120" s="183"/>
      <c r="F1120" s="183" t="s">
        <v>3623</v>
      </c>
      <c r="G1120" s="183"/>
      <c r="H1120" s="183" t="s">
        <v>4593</v>
      </c>
      <c r="I1120" s="184" t="s">
        <v>2972</v>
      </c>
      <c r="J1120" s="184"/>
      <c r="K1120" s="184">
        <v>108</v>
      </c>
      <c r="L1120" s="184"/>
      <c r="M1120" s="185" t="s">
        <v>3527</v>
      </c>
    </row>
    <row r="1121" spans="1:13" s="186" customFormat="1" ht="32.299999999999997" customHeight="1" x14ac:dyDescent="0.25">
      <c r="A1121" s="182">
        <v>1119</v>
      </c>
      <c r="B1121" s="188">
        <v>44526</v>
      </c>
      <c r="C1121" s="189" t="s">
        <v>3703</v>
      </c>
      <c r="D1121" s="183" t="s">
        <v>9111</v>
      </c>
      <c r="E1121" s="183"/>
      <c r="F1121" s="183" t="s">
        <v>3623</v>
      </c>
      <c r="G1121" s="183"/>
      <c r="H1121" s="183" t="s">
        <v>4593</v>
      </c>
      <c r="I1121" s="184" t="s">
        <v>2972</v>
      </c>
      <c r="J1121" s="184"/>
      <c r="K1121" s="184">
        <v>13</v>
      </c>
      <c r="L1121" s="184"/>
      <c r="M1121" s="185" t="s">
        <v>3527</v>
      </c>
    </row>
    <row r="1122" spans="1:13" s="186" customFormat="1" ht="32.299999999999997" customHeight="1" x14ac:dyDescent="0.25">
      <c r="A1122" s="182">
        <v>1120</v>
      </c>
      <c r="B1122" s="188">
        <v>44526</v>
      </c>
      <c r="C1122" s="189" t="s">
        <v>3703</v>
      </c>
      <c r="D1122" s="183" t="s">
        <v>9112</v>
      </c>
      <c r="E1122" s="183"/>
      <c r="F1122" s="183" t="s">
        <v>3623</v>
      </c>
      <c r="G1122" s="183"/>
      <c r="H1122" s="183" t="s">
        <v>9113</v>
      </c>
      <c r="I1122" s="184" t="s">
        <v>2972</v>
      </c>
      <c r="J1122" s="184"/>
      <c r="K1122" s="184">
        <v>2</v>
      </c>
      <c r="L1122" s="184"/>
      <c r="M1122" s="185" t="s">
        <v>3527</v>
      </c>
    </row>
    <row r="1123" spans="1:13" s="186" customFormat="1" ht="32.299999999999997" customHeight="1" x14ac:dyDescent="0.25">
      <c r="A1123" s="182">
        <v>1121</v>
      </c>
      <c r="B1123" s="188">
        <v>44550</v>
      </c>
      <c r="C1123" s="189" t="s">
        <v>3703</v>
      </c>
      <c r="D1123" s="183" t="s">
        <v>8936</v>
      </c>
      <c r="E1123" s="183"/>
      <c r="F1123" s="183" t="s">
        <v>3623</v>
      </c>
      <c r="G1123" s="183"/>
      <c r="H1123" s="183" t="s">
        <v>9113</v>
      </c>
      <c r="I1123" s="184" t="s">
        <v>2972</v>
      </c>
      <c r="J1123" s="184"/>
      <c r="K1123" s="184">
        <v>78</v>
      </c>
      <c r="L1123" s="184"/>
      <c r="M1123" s="185" t="s">
        <v>3527</v>
      </c>
    </row>
    <row r="1124" spans="1:13" s="186" customFormat="1" ht="32.299999999999997" customHeight="1" x14ac:dyDescent="0.25">
      <c r="A1124" s="182">
        <v>1122</v>
      </c>
      <c r="B1124" s="188">
        <v>44550</v>
      </c>
      <c r="C1124" s="189" t="s">
        <v>3703</v>
      </c>
      <c r="D1124" s="183" t="s">
        <v>9112</v>
      </c>
      <c r="E1124" s="183"/>
      <c r="F1124" s="183" t="s">
        <v>3623</v>
      </c>
      <c r="G1124" s="183"/>
      <c r="H1124" s="183" t="s">
        <v>9113</v>
      </c>
      <c r="I1124" s="184" t="s">
        <v>2972</v>
      </c>
      <c r="J1124" s="184"/>
      <c r="K1124" s="184">
        <v>106</v>
      </c>
      <c r="L1124" s="184"/>
      <c r="M1124" s="185" t="s">
        <v>3527</v>
      </c>
    </row>
    <row r="1125" spans="1:13" s="186" customFormat="1" ht="32.299999999999997" customHeight="1" x14ac:dyDescent="0.25">
      <c r="A1125" s="182">
        <v>1123</v>
      </c>
      <c r="B1125" s="188">
        <v>44651</v>
      </c>
      <c r="C1125" s="189" t="s">
        <v>3703</v>
      </c>
      <c r="D1125" s="183" t="s">
        <v>8935</v>
      </c>
      <c r="E1125" s="183"/>
      <c r="F1125" s="183" t="s">
        <v>3623</v>
      </c>
      <c r="G1125" s="183"/>
      <c r="H1125" s="183" t="s">
        <v>9113</v>
      </c>
      <c r="I1125" s="184" t="s">
        <v>2972</v>
      </c>
      <c r="J1125" s="184"/>
      <c r="K1125" s="184">
        <v>108</v>
      </c>
      <c r="L1125" s="184"/>
      <c r="M1125" s="185" t="s">
        <v>3527</v>
      </c>
    </row>
    <row r="1126" spans="1:13" s="186" customFormat="1" ht="32.299999999999997" customHeight="1" x14ac:dyDescent="0.25">
      <c r="A1126" s="182">
        <v>1124</v>
      </c>
      <c r="B1126" s="190">
        <v>44677</v>
      </c>
      <c r="C1126" s="182">
        <v>745.5</v>
      </c>
      <c r="D1126" s="183" t="s">
        <v>9109</v>
      </c>
      <c r="E1126" s="183"/>
      <c r="F1126" s="183" t="s">
        <v>3623</v>
      </c>
      <c r="G1126" s="183"/>
      <c r="H1126" s="183" t="s">
        <v>9113</v>
      </c>
      <c r="I1126" s="184" t="s">
        <v>2972</v>
      </c>
      <c r="J1126" s="184"/>
      <c r="K1126" s="184">
        <v>104</v>
      </c>
      <c r="L1126" s="184"/>
      <c r="M1126" s="185" t="s">
        <v>3527</v>
      </c>
    </row>
    <row r="1127" spans="1:13" s="186" customFormat="1" ht="32.299999999999997" customHeight="1" x14ac:dyDescent="0.25">
      <c r="A1127" s="182">
        <v>1125</v>
      </c>
      <c r="B1127" s="190" t="s">
        <v>9127</v>
      </c>
      <c r="C1127" s="182">
        <v>959.8</v>
      </c>
      <c r="D1127" s="183" t="s">
        <v>9131</v>
      </c>
      <c r="E1127" s="183"/>
      <c r="F1127" s="183" t="s">
        <v>3623</v>
      </c>
      <c r="G1127" s="183"/>
      <c r="H1127" s="183" t="s">
        <v>2971</v>
      </c>
      <c r="I1127" s="184" t="s">
        <v>2972</v>
      </c>
      <c r="J1127" s="184"/>
      <c r="K1127" s="184">
        <f>48+60</f>
        <v>108</v>
      </c>
      <c r="L1127" s="184"/>
      <c r="M1127" s="185" t="s">
        <v>3527</v>
      </c>
    </row>
    <row r="1128" spans="1:13" s="186" customFormat="1" ht="32.299999999999997" customHeight="1" x14ac:dyDescent="0.25">
      <c r="A1128" s="182">
        <v>1126</v>
      </c>
      <c r="B1128" s="190" t="s">
        <v>9128</v>
      </c>
      <c r="C1128" s="182">
        <v>500</v>
      </c>
      <c r="D1128" s="183" t="s">
        <v>9132</v>
      </c>
      <c r="E1128" s="183"/>
      <c r="F1128" s="183" t="s">
        <v>3623</v>
      </c>
      <c r="G1128" s="183"/>
      <c r="H1128" s="183" t="s">
        <v>2971</v>
      </c>
      <c r="I1128" s="184" t="s">
        <v>2972</v>
      </c>
      <c r="J1128" s="184"/>
      <c r="K1128" s="184">
        <f>31+104</f>
        <v>135</v>
      </c>
      <c r="L1128" s="184"/>
      <c r="M1128" s="185" t="s">
        <v>3527</v>
      </c>
    </row>
    <row r="1129" spans="1:13" s="186" customFormat="1" ht="32.299999999999997" customHeight="1" x14ac:dyDescent="0.25">
      <c r="A1129" s="182">
        <v>1127</v>
      </c>
      <c r="B1129" s="191" t="s">
        <v>9129</v>
      </c>
      <c r="C1129" s="182">
        <v>420</v>
      </c>
      <c r="D1129" s="183" t="s">
        <v>9133</v>
      </c>
      <c r="E1129" s="183"/>
      <c r="F1129" s="183" t="s">
        <v>3623</v>
      </c>
      <c r="G1129" s="183"/>
      <c r="H1129" s="183" t="s">
        <v>3941</v>
      </c>
      <c r="I1129" s="184" t="s">
        <v>2972</v>
      </c>
      <c r="J1129" s="184"/>
      <c r="K1129" s="184">
        <v>1</v>
      </c>
      <c r="L1129" s="184"/>
      <c r="M1129" s="185" t="s">
        <v>3527</v>
      </c>
    </row>
    <row r="1130" spans="1:13" s="186" customFormat="1" ht="32.299999999999997" customHeight="1" x14ac:dyDescent="0.25">
      <c r="A1130" s="182">
        <v>1128</v>
      </c>
      <c r="B1130" s="191" t="s">
        <v>9129</v>
      </c>
      <c r="C1130" s="189" t="s">
        <v>3703</v>
      </c>
      <c r="D1130" s="183" t="s">
        <v>9134</v>
      </c>
      <c r="E1130" s="183" t="s">
        <v>8960</v>
      </c>
      <c r="F1130" s="183" t="s">
        <v>3623</v>
      </c>
      <c r="G1130" s="192" t="s">
        <v>9341</v>
      </c>
      <c r="H1130" s="183" t="s">
        <v>3003</v>
      </c>
      <c r="I1130" s="184" t="s">
        <v>2972</v>
      </c>
      <c r="J1130" s="184" t="s">
        <v>9347</v>
      </c>
      <c r="K1130" s="193">
        <v>36</v>
      </c>
      <c r="L1130" s="184"/>
      <c r="M1130" s="185" t="s">
        <v>3527</v>
      </c>
    </row>
    <row r="1131" spans="1:13" s="186" customFormat="1" ht="32.299999999999997" customHeight="1" x14ac:dyDescent="0.25">
      <c r="A1131" s="182">
        <v>1129</v>
      </c>
      <c r="B1131" s="191" t="s">
        <v>9129</v>
      </c>
      <c r="C1131" s="189" t="s">
        <v>3703</v>
      </c>
      <c r="D1131" s="183" t="s">
        <v>9135</v>
      </c>
      <c r="E1131" s="183" t="s">
        <v>8960</v>
      </c>
      <c r="F1131" s="183" t="s">
        <v>3623</v>
      </c>
      <c r="G1131" s="183" t="s">
        <v>9344</v>
      </c>
      <c r="H1131" s="183" t="s">
        <v>3003</v>
      </c>
      <c r="I1131" s="184" t="s">
        <v>2972</v>
      </c>
      <c r="J1131" s="184" t="s">
        <v>9354</v>
      </c>
      <c r="K1131" s="184">
        <v>333</v>
      </c>
      <c r="L1131" s="184"/>
      <c r="M1131" s="185" t="s">
        <v>3527</v>
      </c>
    </row>
    <row r="1132" spans="1:13" s="186" customFormat="1" ht="32.299999999999997" customHeight="1" x14ac:dyDescent="0.25">
      <c r="A1132" s="182">
        <v>1130</v>
      </c>
      <c r="B1132" s="191" t="s">
        <v>9130</v>
      </c>
      <c r="C1132" s="182">
        <v>420</v>
      </c>
      <c r="D1132" s="183" t="s">
        <v>9133</v>
      </c>
      <c r="E1132" s="183"/>
      <c r="F1132" s="183" t="s">
        <v>3623</v>
      </c>
      <c r="G1132" s="183"/>
      <c r="H1132" s="183" t="s">
        <v>3003</v>
      </c>
      <c r="I1132" s="184" t="s">
        <v>2972</v>
      </c>
      <c r="J1132" s="184"/>
      <c r="K1132" s="184">
        <v>341</v>
      </c>
      <c r="L1132" s="184"/>
      <c r="M1132" s="185" t="s">
        <v>3527</v>
      </c>
    </row>
    <row r="1133" spans="1:13" s="186" customFormat="1" ht="32.299999999999997" customHeight="1" x14ac:dyDescent="0.25">
      <c r="A1133" s="182">
        <v>1131</v>
      </c>
      <c r="B1133" s="182" t="s">
        <v>9130</v>
      </c>
      <c r="C1133" s="189" t="s">
        <v>4483</v>
      </c>
      <c r="D1133" s="183" t="s">
        <v>9136</v>
      </c>
      <c r="E1133" s="183" t="s">
        <v>8960</v>
      </c>
      <c r="F1133" s="183" t="s">
        <v>3623</v>
      </c>
      <c r="G1133" s="183" t="s">
        <v>9341</v>
      </c>
      <c r="H1133" s="183" t="s">
        <v>3003</v>
      </c>
      <c r="I1133" s="184" t="s">
        <v>2972</v>
      </c>
      <c r="J1133" s="184" t="s">
        <v>9347</v>
      </c>
      <c r="K1133" s="184">
        <v>1</v>
      </c>
      <c r="L1133" s="184"/>
      <c r="M1133" s="185" t="s">
        <v>3527</v>
      </c>
    </row>
    <row r="1134" spans="1:13" s="186" customFormat="1" ht="32.299999999999997" customHeight="1" x14ac:dyDescent="0.25">
      <c r="A1134" s="182">
        <v>1132</v>
      </c>
      <c r="B1134" s="182" t="s">
        <v>9130</v>
      </c>
      <c r="C1134" s="182">
        <v>499.221</v>
      </c>
      <c r="D1134" s="183" t="s">
        <v>9137</v>
      </c>
      <c r="E1134" s="183"/>
      <c r="F1134" s="183" t="s">
        <v>3623</v>
      </c>
      <c r="G1134" s="183"/>
      <c r="H1134" s="183" t="s">
        <v>6053</v>
      </c>
      <c r="I1134" s="184" t="s">
        <v>2972</v>
      </c>
      <c r="J1134" s="184"/>
      <c r="K1134" s="184">
        <v>1</v>
      </c>
      <c r="L1134" s="184"/>
      <c r="M1134" s="185" t="s">
        <v>3527</v>
      </c>
    </row>
    <row r="1135" spans="1:13" s="186" customFormat="1" ht="32.299999999999997" customHeight="1" x14ac:dyDescent="0.25">
      <c r="A1135" s="182">
        <v>1133</v>
      </c>
      <c r="B1135" s="182" t="s">
        <v>9138</v>
      </c>
      <c r="C1135" s="182">
        <v>420</v>
      </c>
      <c r="D1135" s="183" t="s">
        <v>9133</v>
      </c>
      <c r="E1135" s="183"/>
      <c r="F1135" s="183" t="s">
        <v>3623</v>
      </c>
      <c r="G1135" s="183"/>
      <c r="H1135" s="183" t="s">
        <v>3003</v>
      </c>
      <c r="I1135" s="184" t="s">
        <v>2972</v>
      </c>
      <c r="J1135" s="184"/>
      <c r="K1135" s="184">
        <v>104</v>
      </c>
      <c r="L1135" s="184"/>
      <c r="M1135" s="185" t="s">
        <v>3527</v>
      </c>
    </row>
    <row r="1136" spans="1:13" s="186" customFormat="1" ht="32.299999999999997" customHeight="1" x14ac:dyDescent="0.25">
      <c r="A1136" s="182">
        <v>1134</v>
      </c>
      <c r="B1136" s="182" t="s">
        <v>9139</v>
      </c>
      <c r="C1136" s="182" t="s">
        <v>9140</v>
      </c>
      <c r="D1136" s="183" t="s">
        <v>9146</v>
      </c>
      <c r="E1136" s="183" t="s">
        <v>9141</v>
      </c>
      <c r="F1136" s="183" t="s">
        <v>9142</v>
      </c>
      <c r="G1136" s="183" t="s">
        <v>9143</v>
      </c>
      <c r="H1136" s="183" t="s">
        <v>9144</v>
      </c>
      <c r="I1136" s="184" t="s">
        <v>2972</v>
      </c>
      <c r="J1136" s="184" t="s">
        <v>9145</v>
      </c>
      <c r="K1136" s="184">
        <v>1</v>
      </c>
      <c r="L1136" s="184"/>
      <c r="M1136" s="185" t="s">
        <v>3527</v>
      </c>
    </row>
    <row r="1137" spans="1:13" s="186" customFormat="1" ht="32.299999999999997" customHeight="1" x14ac:dyDescent="0.25">
      <c r="A1137" s="182">
        <v>1135</v>
      </c>
      <c r="B1137" s="182" t="s">
        <v>9139</v>
      </c>
      <c r="C1137" s="182" t="s">
        <v>9140</v>
      </c>
      <c r="D1137" s="183" t="s">
        <v>9147</v>
      </c>
      <c r="E1137" s="183" t="s">
        <v>9141</v>
      </c>
      <c r="F1137" s="183" t="s">
        <v>9142</v>
      </c>
      <c r="G1137" s="183" t="s">
        <v>9143</v>
      </c>
      <c r="H1137" s="183" t="s">
        <v>9144</v>
      </c>
      <c r="I1137" s="184" t="s">
        <v>2972</v>
      </c>
      <c r="J1137" s="184" t="s">
        <v>9145</v>
      </c>
      <c r="K1137" s="184">
        <v>1</v>
      </c>
      <c r="L1137" s="184"/>
      <c r="M1137" s="185" t="s">
        <v>3527</v>
      </c>
    </row>
    <row r="1138" spans="1:13" s="186" customFormat="1" ht="32.299999999999997" customHeight="1" x14ac:dyDescent="0.25">
      <c r="A1138" s="182">
        <v>1136</v>
      </c>
      <c r="B1138" s="182" t="s">
        <v>9139</v>
      </c>
      <c r="C1138" s="182" t="s">
        <v>9140</v>
      </c>
      <c r="D1138" s="183" t="s">
        <v>9148</v>
      </c>
      <c r="E1138" s="183" t="s">
        <v>9141</v>
      </c>
      <c r="F1138" s="183" t="s">
        <v>9142</v>
      </c>
      <c r="G1138" s="183" t="s">
        <v>9143</v>
      </c>
      <c r="H1138" s="183" t="s">
        <v>9144</v>
      </c>
      <c r="I1138" s="184" t="s">
        <v>2972</v>
      </c>
      <c r="J1138" s="184" t="s">
        <v>9145</v>
      </c>
      <c r="K1138" s="184">
        <v>1</v>
      </c>
      <c r="L1138" s="184"/>
      <c r="M1138" s="185" t="s">
        <v>3527</v>
      </c>
    </row>
    <row r="1139" spans="1:13" s="186" customFormat="1" ht="32.299999999999997" customHeight="1" x14ac:dyDescent="0.25">
      <c r="A1139" s="182">
        <v>1137</v>
      </c>
      <c r="B1139" s="182" t="s">
        <v>9139</v>
      </c>
      <c r="C1139" s="182" t="s">
        <v>9140</v>
      </c>
      <c r="D1139" s="183" t="s">
        <v>9149</v>
      </c>
      <c r="E1139" s="183" t="s">
        <v>9141</v>
      </c>
      <c r="F1139" s="183" t="s">
        <v>9142</v>
      </c>
      <c r="G1139" s="183" t="s">
        <v>9143</v>
      </c>
      <c r="H1139" s="183" t="s">
        <v>9144</v>
      </c>
      <c r="I1139" s="184" t="s">
        <v>2972</v>
      </c>
      <c r="J1139" s="184" t="s">
        <v>9145</v>
      </c>
      <c r="K1139" s="184">
        <v>1</v>
      </c>
      <c r="L1139" s="184"/>
      <c r="M1139" s="185" t="s">
        <v>3527</v>
      </c>
    </row>
    <row r="1140" spans="1:13" s="186" customFormat="1" ht="32.299999999999997" customHeight="1" x14ac:dyDescent="0.25">
      <c r="A1140" s="182">
        <v>1138</v>
      </c>
      <c r="B1140" s="182" t="s">
        <v>9139</v>
      </c>
      <c r="C1140" s="182" t="s">
        <v>9140</v>
      </c>
      <c r="D1140" s="183" t="s">
        <v>9150</v>
      </c>
      <c r="E1140" s="183" t="s">
        <v>9141</v>
      </c>
      <c r="F1140" s="183" t="s">
        <v>9142</v>
      </c>
      <c r="G1140" s="183" t="s">
        <v>9143</v>
      </c>
      <c r="H1140" s="183" t="s">
        <v>9144</v>
      </c>
      <c r="I1140" s="184" t="s">
        <v>2972</v>
      </c>
      <c r="J1140" s="184" t="s">
        <v>9145</v>
      </c>
      <c r="K1140" s="184">
        <v>1</v>
      </c>
      <c r="L1140" s="184"/>
      <c r="M1140" s="185" t="s">
        <v>3527</v>
      </c>
    </row>
    <row r="1141" spans="1:13" s="186" customFormat="1" ht="32.299999999999997" customHeight="1" x14ac:dyDescent="0.25">
      <c r="A1141" s="182">
        <v>1139</v>
      </c>
      <c r="B1141" s="182" t="s">
        <v>9139</v>
      </c>
      <c r="C1141" s="182" t="s">
        <v>9140</v>
      </c>
      <c r="D1141" s="183" t="s">
        <v>9151</v>
      </c>
      <c r="E1141" s="183" t="s">
        <v>9141</v>
      </c>
      <c r="F1141" s="183" t="s">
        <v>9142</v>
      </c>
      <c r="G1141" s="183" t="s">
        <v>9152</v>
      </c>
      <c r="H1141" s="183" t="s">
        <v>9144</v>
      </c>
      <c r="I1141" s="184" t="s">
        <v>2972</v>
      </c>
      <c r="J1141" s="184" t="s">
        <v>9145</v>
      </c>
      <c r="K1141" s="184">
        <v>1</v>
      </c>
      <c r="L1141" s="184"/>
      <c r="M1141" s="185" t="s">
        <v>3527</v>
      </c>
    </row>
    <row r="1142" spans="1:13" s="186" customFormat="1" ht="32.299999999999997" customHeight="1" x14ac:dyDescent="0.25">
      <c r="A1142" s="182">
        <v>1140</v>
      </c>
      <c r="B1142" s="182" t="s">
        <v>9139</v>
      </c>
      <c r="C1142" s="182" t="s">
        <v>9140</v>
      </c>
      <c r="D1142" s="183" t="s">
        <v>9151</v>
      </c>
      <c r="E1142" s="183"/>
      <c r="F1142" s="183" t="s">
        <v>9142</v>
      </c>
      <c r="G1142" s="183" t="s">
        <v>9152</v>
      </c>
      <c r="H1142" s="183" t="s">
        <v>9144</v>
      </c>
      <c r="I1142" s="184" t="s">
        <v>2972</v>
      </c>
      <c r="J1142" s="184" t="s">
        <v>9145</v>
      </c>
      <c r="K1142" s="184">
        <v>1</v>
      </c>
      <c r="L1142" s="184"/>
      <c r="M1142" s="185" t="s">
        <v>3527</v>
      </c>
    </row>
    <row r="1143" spans="1:13" s="186" customFormat="1" ht="32.299999999999997" customHeight="1" x14ac:dyDescent="0.25">
      <c r="A1143" s="182">
        <v>1141</v>
      </c>
      <c r="B1143" s="182" t="s">
        <v>9139</v>
      </c>
      <c r="C1143" s="182" t="s">
        <v>9140</v>
      </c>
      <c r="D1143" s="183" t="s">
        <v>9151</v>
      </c>
      <c r="E1143" s="183"/>
      <c r="F1143" s="183" t="s">
        <v>9142</v>
      </c>
      <c r="G1143" s="183" t="s">
        <v>9152</v>
      </c>
      <c r="H1143" s="183" t="s">
        <v>9144</v>
      </c>
      <c r="I1143" s="184" t="s">
        <v>2972</v>
      </c>
      <c r="J1143" s="184" t="s">
        <v>9145</v>
      </c>
      <c r="K1143" s="184">
        <v>1</v>
      </c>
      <c r="L1143" s="184"/>
      <c r="M1143" s="185" t="s">
        <v>3527</v>
      </c>
    </row>
    <row r="1144" spans="1:13" s="186" customFormat="1" ht="32.299999999999997" customHeight="1" x14ac:dyDescent="0.25">
      <c r="A1144" s="182">
        <v>1142</v>
      </c>
      <c r="B1144" s="182" t="s">
        <v>9139</v>
      </c>
      <c r="C1144" s="182" t="s">
        <v>9154</v>
      </c>
      <c r="D1144" s="183" t="s">
        <v>9153</v>
      </c>
      <c r="E1144" s="183" t="s">
        <v>9155</v>
      </c>
      <c r="F1144" s="183" t="s">
        <v>9142</v>
      </c>
      <c r="G1144" s="183">
        <v>2017</v>
      </c>
      <c r="H1144" s="183" t="s">
        <v>9144</v>
      </c>
      <c r="I1144" s="184" t="s">
        <v>2972</v>
      </c>
      <c r="J1144" s="184">
        <v>193</v>
      </c>
      <c r="K1144" s="184">
        <v>1</v>
      </c>
      <c r="L1144" s="184"/>
      <c r="M1144" s="185" t="s">
        <v>3527</v>
      </c>
    </row>
    <row r="1145" spans="1:13" s="186" customFormat="1" ht="32.299999999999997" customHeight="1" x14ac:dyDescent="0.25">
      <c r="A1145" s="182">
        <v>1143</v>
      </c>
      <c r="B1145" s="182" t="s">
        <v>9139</v>
      </c>
      <c r="C1145" s="182" t="s">
        <v>9154</v>
      </c>
      <c r="D1145" s="183" t="s">
        <v>9156</v>
      </c>
      <c r="E1145" s="183" t="s">
        <v>9155</v>
      </c>
      <c r="F1145" s="183" t="s">
        <v>9142</v>
      </c>
      <c r="G1145" s="183">
        <v>2017</v>
      </c>
      <c r="H1145" s="183" t="s">
        <v>9144</v>
      </c>
      <c r="I1145" s="184" t="s">
        <v>2972</v>
      </c>
      <c r="J1145" s="184">
        <v>102</v>
      </c>
      <c r="K1145" s="184">
        <v>1</v>
      </c>
      <c r="L1145" s="184"/>
      <c r="M1145" s="185" t="s">
        <v>3527</v>
      </c>
    </row>
    <row r="1146" spans="1:13" s="186" customFormat="1" ht="32.299999999999997" customHeight="1" x14ac:dyDescent="0.25">
      <c r="A1146" s="182">
        <v>1144</v>
      </c>
      <c r="B1146" s="182" t="s">
        <v>9139</v>
      </c>
      <c r="C1146" s="182" t="s">
        <v>9154</v>
      </c>
      <c r="D1146" s="183" t="s">
        <v>9157</v>
      </c>
      <c r="E1146" s="183" t="s">
        <v>9155</v>
      </c>
      <c r="F1146" s="183" t="s">
        <v>9142</v>
      </c>
      <c r="G1146" s="183">
        <v>2017</v>
      </c>
      <c r="H1146" s="183" t="s">
        <v>9144</v>
      </c>
      <c r="I1146" s="184" t="s">
        <v>2972</v>
      </c>
      <c r="J1146" s="184">
        <v>152</v>
      </c>
      <c r="K1146" s="184">
        <v>1</v>
      </c>
      <c r="L1146" s="184"/>
      <c r="M1146" s="185" t="s">
        <v>3527</v>
      </c>
    </row>
    <row r="1147" spans="1:13" s="186" customFormat="1" ht="32.299999999999997" customHeight="1" x14ac:dyDescent="0.25">
      <c r="A1147" s="182">
        <v>1145</v>
      </c>
      <c r="B1147" s="182" t="s">
        <v>9139</v>
      </c>
      <c r="C1147" s="182" t="s">
        <v>9154</v>
      </c>
      <c r="D1147" s="183" t="s">
        <v>9158</v>
      </c>
      <c r="E1147" s="183" t="s">
        <v>9155</v>
      </c>
      <c r="F1147" s="183" t="s">
        <v>9142</v>
      </c>
      <c r="G1147" s="183">
        <v>2017</v>
      </c>
      <c r="H1147" s="183" t="s">
        <v>9144</v>
      </c>
      <c r="I1147" s="184" t="s">
        <v>2972</v>
      </c>
      <c r="J1147" s="184">
        <v>161</v>
      </c>
      <c r="K1147" s="184">
        <v>1</v>
      </c>
      <c r="L1147" s="184"/>
      <c r="M1147" s="185" t="s">
        <v>3527</v>
      </c>
    </row>
    <row r="1148" spans="1:13" s="186" customFormat="1" ht="32.299999999999997" customHeight="1" x14ac:dyDescent="0.25">
      <c r="A1148" s="182">
        <v>1146</v>
      </c>
      <c r="B1148" s="194" t="s">
        <v>9190</v>
      </c>
      <c r="C1148" s="182">
        <v>370.1</v>
      </c>
      <c r="D1148" s="183" t="s">
        <v>9159</v>
      </c>
      <c r="E1148" s="183" t="s">
        <v>9160</v>
      </c>
      <c r="F1148" s="183" t="s">
        <v>9161</v>
      </c>
      <c r="G1148" s="183" t="s">
        <v>9162</v>
      </c>
      <c r="H1148" s="183" t="s">
        <v>2971</v>
      </c>
      <c r="I1148" s="184" t="s">
        <v>2972</v>
      </c>
      <c r="J1148" s="184" t="s">
        <v>9163</v>
      </c>
      <c r="K1148" s="184">
        <v>560</v>
      </c>
      <c r="L1148" s="184"/>
      <c r="M1148" s="185" t="s">
        <v>3527</v>
      </c>
    </row>
    <row r="1149" spans="1:13" s="186" customFormat="1" ht="32.299999999999997" customHeight="1" x14ac:dyDescent="0.25">
      <c r="A1149" s="182">
        <v>1147</v>
      </c>
      <c r="B1149" s="194" t="s">
        <v>9190</v>
      </c>
      <c r="C1149" s="182">
        <v>499.221</v>
      </c>
      <c r="D1149" s="183" t="s">
        <v>9164</v>
      </c>
      <c r="E1149" s="183" t="s">
        <v>9169</v>
      </c>
      <c r="F1149" s="183" t="s">
        <v>9161</v>
      </c>
      <c r="G1149" s="183" t="s">
        <v>9162</v>
      </c>
      <c r="H1149" s="183" t="s">
        <v>2971</v>
      </c>
      <c r="I1149" s="184" t="s">
        <v>2972</v>
      </c>
      <c r="J1149" s="184" t="s">
        <v>9165</v>
      </c>
      <c r="K1149" s="184">
        <v>560</v>
      </c>
      <c r="L1149" s="184"/>
      <c r="M1149" s="185" t="s">
        <v>3527</v>
      </c>
    </row>
    <row r="1150" spans="1:13" s="186" customFormat="1" ht="32.299999999999997" customHeight="1" x14ac:dyDescent="0.25">
      <c r="A1150" s="182">
        <v>1148</v>
      </c>
      <c r="B1150" s="194" t="s">
        <v>9190</v>
      </c>
      <c r="C1150" s="182">
        <v>297</v>
      </c>
      <c r="D1150" s="183" t="s">
        <v>9166</v>
      </c>
      <c r="E1150" s="183" t="s">
        <v>9170</v>
      </c>
      <c r="F1150" s="183" t="s">
        <v>9161</v>
      </c>
      <c r="G1150" s="183" t="s">
        <v>9162</v>
      </c>
      <c r="H1150" s="183" t="s">
        <v>3656</v>
      </c>
      <c r="I1150" s="184" t="s">
        <v>2972</v>
      </c>
      <c r="J1150" s="184" t="s">
        <v>9167</v>
      </c>
      <c r="K1150" s="184">
        <v>560</v>
      </c>
      <c r="L1150" s="184"/>
      <c r="M1150" s="185" t="s">
        <v>3527</v>
      </c>
    </row>
    <row r="1151" spans="1:13" s="186" customFormat="1" ht="32.299999999999997" customHeight="1" x14ac:dyDescent="0.25">
      <c r="A1151" s="182">
        <v>1149</v>
      </c>
      <c r="B1151" s="194" t="s">
        <v>9190</v>
      </c>
      <c r="C1151" s="182">
        <v>510</v>
      </c>
      <c r="D1151" s="183" t="s">
        <v>9168</v>
      </c>
      <c r="E1151" s="183" t="s">
        <v>9171</v>
      </c>
      <c r="F1151" s="183" t="s">
        <v>9161</v>
      </c>
      <c r="G1151" s="183" t="s">
        <v>9162</v>
      </c>
      <c r="H1151" s="183" t="s">
        <v>2971</v>
      </c>
      <c r="I1151" s="184" t="s">
        <v>2972</v>
      </c>
      <c r="J1151" s="184" t="s">
        <v>9172</v>
      </c>
      <c r="K1151" s="184">
        <v>560</v>
      </c>
      <c r="L1151" s="184"/>
      <c r="M1151" s="185" t="s">
        <v>3527</v>
      </c>
    </row>
    <row r="1152" spans="1:13" s="186" customFormat="1" ht="32.299999999999997" customHeight="1" x14ac:dyDescent="0.25">
      <c r="A1152" s="182">
        <v>1150</v>
      </c>
      <c r="B1152" s="182" t="s">
        <v>9339</v>
      </c>
      <c r="C1152" s="182">
        <v>959.8</v>
      </c>
      <c r="D1152" s="183" t="s">
        <v>9131</v>
      </c>
      <c r="E1152" s="183" t="s">
        <v>9340</v>
      </c>
      <c r="F1152" s="183" t="s">
        <v>8951</v>
      </c>
      <c r="G1152" s="183" t="s">
        <v>9341</v>
      </c>
      <c r="H1152" s="183" t="s">
        <v>2971</v>
      </c>
      <c r="I1152" s="184" t="s">
        <v>2972</v>
      </c>
      <c r="J1152" s="184" t="s">
        <v>9342</v>
      </c>
      <c r="K1152" s="184">
        <v>148</v>
      </c>
      <c r="L1152" s="184"/>
      <c r="M1152" s="185" t="s">
        <v>3527</v>
      </c>
    </row>
    <row r="1153" spans="1:13" s="186" customFormat="1" ht="32.299999999999997" customHeight="1" x14ac:dyDescent="0.25">
      <c r="A1153" s="182">
        <v>1151</v>
      </c>
      <c r="B1153" s="182" t="s">
        <v>9339</v>
      </c>
      <c r="C1153" s="182">
        <v>959.8</v>
      </c>
      <c r="D1153" s="183" t="s">
        <v>9343</v>
      </c>
      <c r="E1153" s="183" t="s">
        <v>9340</v>
      </c>
      <c r="F1153" s="183" t="s">
        <v>8951</v>
      </c>
      <c r="G1153" s="195" t="s">
        <v>9344</v>
      </c>
      <c r="H1153" s="183" t="s">
        <v>2971</v>
      </c>
      <c r="I1153" s="184" t="s">
        <v>2972</v>
      </c>
      <c r="J1153" s="196" t="s">
        <v>9345</v>
      </c>
      <c r="K1153" s="196">
        <v>76</v>
      </c>
      <c r="M1153" s="185" t="s">
        <v>3527</v>
      </c>
    </row>
    <row r="1154" spans="1:13" s="186" customFormat="1" ht="32.299999999999997" customHeight="1" x14ac:dyDescent="0.25">
      <c r="A1154" s="182">
        <v>1152</v>
      </c>
      <c r="B1154" s="182" t="s">
        <v>9339</v>
      </c>
      <c r="C1154" s="197">
        <v>500</v>
      </c>
      <c r="D1154" s="183" t="s">
        <v>9132</v>
      </c>
      <c r="E1154" s="198" t="s">
        <v>9346</v>
      </c>
      <c r="F1154" s="183" t="s">
        <v>8951</v>
      </c>
      <c r="G1154" s="198" t="s">
        <v>9348</v>
      </c>
      <c r="H1154" s="183" t="s">
        <v>2971</v>
      </c>
      <c r="I1154" s="184" t="s">
        <v>2972</v>
      </c>
      <c r="J1154" s="196" t="s">
        <v>9347</v>
      </c>
      <c r="K1154" s="196">
        <v>192</v>
      </c>
      <c r="M1154" s="185" t="s">
        <v>3527</v>
      </c>
    </row>
    <row r="1155" spans="1:13" s="186" customFormat="1" ht="32.299999999999997" customHeight="1" x14ac:dyDescent="0.25">
      <c r="A1155" s="182">
        <v>1153</v>
      </c>
      <c r="B1155" s="182" t="s">
        <v>9339</v>
      </c>
      <c r="C1155" s="182">
        <v>420</v>
      </c>
      <c r="D1155" s="186" t="s">
        <v>9349</v>
      </c>
      <c r="E1155" s="198" t="s">
        <v>9350</v>
      </c>
      <c r="F1155" s="183" t="s">
        <v>8951</v>
      </c>
      <c r="G1155" s="198" t="s">
        <v>9344</v>
      </c>
      <c r="H1155" s="183" t="s">
        <v>3003</v>
      </c>
      <c r="I1155" s="184" t="s">
        <v>2972</v>
      </c>
      <c r="J1155" s="196" t="s">
        <v>9351</v>
      </c>
      <c r="K1155" s="196">
        <v>142</v>
      </c>
      <c r="M1155" s="185" t="s">
        <v>3527</v>
      </c>
    </row>
    <row r="1156" spans="1:13" s="186" customFormat="1" ht="32.299999999999997" customHeight="1" x14ac:dyDescent="0.25">
      <c r="A1156" s="182">
        <v>1154</v>
      </c>
      <c r="B1156" s="182" t="s">
        <v>9339</v>
      </c>
      <c r="C1156" s="182">
        <v>499.221</v>
      </c>
      <c r="D1156" s="199" t="s">
        <v>9137</v>
      </c>
      <c r="E1156" s="183" t="s">
        <v>9352</v>
      </c>
      <c r="F1156" s="183" t="s">
        <v>8951</v>
      </c>
      <c r="G1156" s="200" t="s">
        <v>9341</v>
      </c>
      <c r="H1156" s="198" t="s">
        <v>2971</v>
      </c>
      <c r="I1156" s="196" t="s">
        <v>2972</v>
      </c>
      <c r="J1156" s="196" t="s">
        <v>9353</v>
      </c>
      <c r="K1156" s="196">
        <v>1</v>
      </c>
      <c r="M1156" s="185" t="s">
        <v>3527</v>
      </c>
    </row>
    <row r="1157" spans="1:13" s="186" customFormat="1" ht="32.299999999999997" customHeight="1" x14ac:dyDescent="0.25">
      <c r="A1157" s="182">
        <v>1155</v>
      </c>
      <c r="B1157" s="194" t="s">
        <v>9356</v>
      </c>
      <c r="C1157" s="182" t="s">
        <v>9357</v>
      </c>
      <c r="D1157" s="199" t="s">
        <v>9361</v>
      </c>
      <c r="E1157" s="183" t="s">
        <v>9358</v>
      </c>
      <c r="F1157" s="183" t="s">
        <v>3992</v>
      </c>
      <c r="G1157" s="183" t="s">
        <v>9359</v>
      </c>
      <c r="H1157" s="183" t="s">
        <v>2971</v>
      </c>
      <c r="I1157" s="184" t="s">
        <v>2972</v>
      </c>
      <c r="J1157" s="184" t="s">
        <v>9360</v>
      </c>
      <c r="K1157" s="184">
        <v>35</v>
      </c>
      <c r="L1157" s="185"/>
      <c r="M1157" s="185" t="s">
        <v>3527</v>
      </c>
    </row>
    <row r="1158" spans="1:13" s="186" customFormat="1" ht="32.299999999999997" customHeight="1" x14ac:dyDescent="0.25">
      <c r="A1158" s="182">
        <v>1156</v>
      </c>
      <c r="B1158" s="194" t="s">
        <v>9356</v>
      </c>
      <c r="C1158" s="182" t="s">
        <v>9362</v>
      </c>
      <c r="D1158" s="199" t="s">
        <v>9363</v>
      </c>
      <c r="E1158" s="183" t="s">
        <v>9364</v>
      </c>
      <c r="F1158" s="183" t="s">
        <v>9161</v>
      </c>
      <c r="G1158" s="183" t="s">
        <v>9359</v>
      </c>
      <c r="H1158" s="183" t="s">
        <v>2971</v>
      </c>
      <c r="I1158" s="184" t="s">
        <v>2972</v>
      </c>
      <c r="J1158" s="184" t="s">
        <v>9365</v>
      </c>
      <c r="K1158" s="184">
        <v>15</v>
      </c>
      <c r="L1158" s="185"/>
      <c r="M1158" s="185" t="s">
        <v>3527</v>
      </c>
    </row>
    <row r="1159" spans="1:13" s="186" customFormat="1" ht="24.8" customHeight="1" x14ac:dyDescent="0.25">
      <c r="A1159" s="182">
        <v>1157</v>
      </c>
      <c r="B1159" s="194" t="s">
        <v>9366</v>
      </c>
      <c r="C1159" s="182">
        <v>959.8</v>
      </c>
      <c r="D1159" s="183" t="s">
        <v>9343</v>
      </c>
      <c r="E1159" s="183" t="s">
        <v>9340</v>
      </c>
      <c r="F1159" s="183" t="s">
        <v>8951</v>
      </c>
      <c r="G1159" s="198" t="s">
        <v>9344</v>
      </c>
      <c r="H1159" s="183" t="s">
        <v>2971</v>
      </c>
      <c r="I1159" s="184" t="s">
        <v>2972</v>
      </c>
      <c r="J1159" s="196" t="s">
        <v>9345</v>
      </c>
      <c r="K1159" s="196">
        <v>70</v>
      </c>
      <c r="M1159" s="185" t="s">
        <v>3527</v>
      </c>
    </row>
    <row r="1160" spans="1:13" s="186" customFormat="1" ht="24.8" customHeight="1" x14ac:dyDescent="0.25">
      <c r="A1160" s="182">
        <v>1158</v>
      </c>
      <c r="B1160" s="201" t="s">
        <v>9367</v>
      </c>
      <c r="C1160" s="189" t="s">
        <v>3703</v>
      </c>
      <c r="D1160" s="183" t="s">
        <v>9135</v>
      </c>
      <c r="E1160" s="183" t="s">
        <v>8960</v>
      </c>
      <c r="F1160" s="183" t="s">
        <v>3623</v>
      </c>
      <c r="G1160" s="183" t="s">
        <v>9344</v>
      </c>
      <c r="H1160" s="183" t="s">
        <v>3003</v>
      </c>
      <c r="I1160" s="184" t="s">
        <v>2972</v>
      </c>
      <c r="J1160" s="184" t="s">
        <v>9354</v>
      </c>
      <c r="K1160" s="184">
        <v>4</v>
      </c>
      <c r="L1160" s="184"/>
      <c r="M1160" s="185" t="s">
        <v>3527</v>
      </c>
    </row>
    <row r="1161" spans="1:13" s="186" customFormat="1" ht="24.8" customHeight="1" x14ac:dyDescent="0.25">
      <c r="A1161" s="182">
        <v>1159</v>
      </c>
      <c r="B1161" s="201" t="s">
        <v>9368</v>
      </c>
      <c r="C1161" s="182">
        <v>370.1</v>
      </c>
      <c r="D1161" s="183" t="s">
        <v>9372</v>
      </c>
      <c r="E1161" s="183" t="s">
        <v>9160</v>
      </c>
      <c r="F1161" s="183" t="s">
        <v>9161</v>
      </c>
      <c r="G1161" s="183" t="s">
        <v>9370</v>
      </c>
      <c r="H1161" s="183" t="s">
        <v>2971</v>
      </c>
      <c r="I1161" s="184" t="s">
        <v>2972</v>
      </c>
      <c r="J1161" s="184" t="s">
        <v>9369</v>
      </c>
      <c r="K1161" s="184">
        <v>10</v>
      </c>
      <c r="L1161" s="184"/>
      <c r="M1161" s="185" t="s">
        <v>3527</v>
      </c>
    </row>
    <row r="1162" spans="1:13" s="186" customFormat="1" ht="24.8" customHeight="1" x14ac:dyDescent="0.25">
      <c r="A1162" s="182">
        <v>1160</v>
      </c>
      <c r="B1162" s="201" t="s">
        <v>9368</v>
      </c>
      <c r="C1162" s="182">
        <v>510</v>
      </c>
      <c r="D1162" s="183" t="s">
        <v>9373</v>
      </c>
      <c r="E1162" s="183" t="s">
        <v>9171</v>
      </c>
      <c r="F1162" s="183" t="s">
        <v>9161</v>
      </c>
      <c r="G1162" s="183" t="s">
        <v>9370</v>
      </c>
      <c r="H1162" s="183" t="s">
        <v>2971</v>
      </c>
      <c r="I1162" s="184" t="s">
        <v>2972</v>
      </c>
      <c r="J1162" s="184" t="s">
        <v>9371</v>
      </c>
      <c r="K1162" s="184">
        <v>10</v>
      </c>
      <c r="L1162" s="184"/>
      <c r="M1162" s="185" t="s">
        <v>3527</v>
      </c>
    </row>
    <row r="1163" spans="1:13" s="186" customFormat="1" ht="24.8" customHeight="1" x14ac:dyDescent="0.25">
      <c r="A1163" s="182">
        <v>1161</v>
      </c>
      <c r="B1163" s="201" t="s">
        <v>9368</v>
      </c>
      <c r="C1163" s="182">
        <v>499.221</v>
      </c>
      <c r="D1163" s="183" t="s">
        <v>9374</v>
      </c>
      <c r="E1163" s="183" t="s">
        <v>9375</v>
      </c>
      <c r="F1163" s="183" t="s">
        <v>9161</v>
      </c>
      <c r="G1163" s="183" t="s">
        <v>9370</v>
      </c>
      <c r="H1163" s="183" t="s">
        <v>2971</v>
      </c>
      <c r="I1163" s="184" t="s">
        <v>2972</v>
      </c>
      <c r="J1163" s="184" t="s">
        <v>9376</v>
      </c>
      <c r="K1163" s="184">
        <v>10</v>
      </c>
      <c r="L1163" s="184"/>
      <c r="M1163" s="185" t="s">
        <v>3527</v>
      </c>
    </row>
    <row r="1164" spans="1:13" s="186" customFormat="1" ht="24.8" customHeight="1" x14ac:dyDescent="0.25">
      <c r="A1164" s="182">
        <v>1162</v>
      </c>
      <c r="B1164" s="188">
        <v>44890</v>
      </c>
      <c r="C1164" s="182" t="s">
        <v>9409</v>
      </c>
      <c r="D1164" s="183" t="s">
        <v>9407</v>
      </c>
      <c r="E1164" s="183" t="s">
        <v>9170</v>
      </c>
      <c r="F1164" s="183" t="s">
        <v>9161</v>
      </c>
      <c r="G1164" s="183" t="s">
        <v>9370</v>
      </c>
      <c r="H1164" s="183" t="s">
        <v>3032</v>
      </c>
      <c r="I1164" s="184" t="s">
        <v>2972</v>
      </c>
      <c r="J1164" s="184" t="s">
        <v>9408</v>
      </c>
      <c r="K1164" s="184">
        <v>10</v>
      </c>
      <c r="L1164" s="184"/>
      <c r="M1164" s="185" t="s">
        <v>3527</v>
      </c>
    </row>
    <row r="1165" spans="1:13" ht="24.8" customHeight="1" x14ac:dyDescent="0.3">
      <c r="A1165" s="9"/>
      <c r="B1165" s="102"/>
      <c r="C1165" s="107"/>
      <c r="D1165" s="47"/>
      <c r="E1165" s="47"/>
      <c r="F1165" s="47"/>
      <c r="G1165" s="47"/>
      <c r="H1165" s="47"/>
      <c r="I1165" s="48"/>
      <c r="J1165" s="48"/>
      <c r="K1165" s="48"/>
      <c r="L1165" s="48"/>
      <c r="M1165" s="82"/>
    </row>
    <row r="1166" spans="1:13" ht="24.8" customHeight="1" x14ac:dyDescent="0.3">
      <c r="A1166" s="9"/>
      <c r="B1166" s="102"/>
      <c r="C1166" s="107"/>
      <c r="D1166" s="47"/>
      <c r="E1166" s="47"/>
      <c r="F1166" s="47"/>
      <c r="G1166" s="47"/>
      <c r="H1166" s="47"/>
      <c r="I1166" s="48"/>
      <c r="J1166" s="48"/>
      <c r="K1166" s="48"/>
      <c r="L1166" s="48"/>
      <c r="M1166" s="82"/>
    </row>
    <row r="1167" spans="1:13" ht="24.8" customHeight="1" x14ac:dyDescent="0.3">
      <c r="A1167" s="9"/>
      <c r="B1167" s="102"/>
      <c r="C1167" s="107"/>
      <c r="D1167" s="47"/>
      <c r="E1167" s="47"/>
      <c r="F1167" s="47"/>
      <c r="G1167" s="47"/>
      <c r="H1167" s="47"/>
      <c r="I1167" s="48"/>
      <c r="J1167" s="48"/>
      <c r="K1167" s="48"/>
      <c r="L1167" s="48"/>
      <c r="M1167" s="82"/>
    </row>
    <row r="1168" spans="1:13" ht="24.8" customHeight="1" x14ac:dyDescent="0.3">
      <c r="A1168" s="9"/>
      <c r="B1168" s="102"/>
      <c r="C1168" s="107"/>
      <c r="D1168" s="47"/>
      <c r="E1168" s="47"/>
      <c r="F1168" s="47"/>
      <c r="G1168" s="47"/>
      <c r="H1168" s="47"/>
      <c r="I1168" s="48"/>
      <c r="J1168" s="48"/>
      <c r="K1168" s="48"/>
      <c r="L1168" s="48"/>
      <c r="M1168" s="82"/>
    </row>
    <row r="1169" spans="1:13" ht="24.8" customHeight="1" x14ac:dyDescent="0.3">
      <c r="A1169" s="9"/>
      <c r="B1169" s="102"/>
      <c r="C1169" s="107"/>
      <c r="D1169" s="47"/>
      <c r="E1169" s="47"/>
      <c r="F1169" s="47"/>
      <c r="G1169" s="47"/>
      <c r="H1169" s="47"/>
      <c r="I1169" s="48"/>
      <c r="J1169" s="48"/>
      <c r="K1169" s="48"/>
      <c r="L1169" s="48"/>
      <c r="M1169" s="82"/>
    </row>
    <row r="1170" spans="1:13" ht="24.8" customHeight="1" x14ac:dyDescent="0.3">
      <c r="A1170" s="9"/>
      <c r="B1170" s="102"/>
      <c r="C1170" s="107"/>
      <c r="D1170" s="47"/>
      <c r="E1170" s="47"/>
      <c r="F1170" s="47"/>
      <c r="G1170" s="47"/>
      <c r="H1170" s="47"/>
      <c r="I1170" s="48"/>
      <c r="J1170" s="48"/>
      <c r="K1170" s="48"/>
      <c r="L1170" s="48"/>
      <c r="M1170" s="82"/>
    </row>
    <row r="1171" spans="1:13" ht="24.8" customHeight="1" x14ac:dyDescent="0.3">
      <c r="A1171" s="9"/>
      <c r="B1171" s="102"/>
      <c r="C1171" s="107"/>
      <c r="D1171" s="47"/>
      <c r="E1171" s="47"/>
      <c r="F1171" s="47"/>
      <c r="G1171" s="47"/>
      <c r="H1171" s="47"/>
      <c r="I1171" s="48"/>
      <c r="J1171" s="48"/>
      <c r="K1171" s="48"/>
      <c r="L1171" s="48"/>
      <c r="M1171" s="82"/>
    </row>
    <row r="1172" spans="1:13" ht="24.8" customHeight="1" x14ac:dyDescent="0.3">
      <c r="A1172" s="9"/>
      <c r="B1172" s="102"/>
      <c r="C1172" s="107"/>
      <c r="D1172" s="47"/>
      <c r="E1172" s="47"/>
      <c r="F1172" s="47"/>
      <c r="G1172" s="47"/>
      <c r="H1172" s="47"/>
      <c r="I1172" s="48"/>
      <c r="J1172" s="48"/>
      <c r="K1172" s="48"/>
      <c r="L1172" s="48"/>
      <c r="M1172" s="82"/>
    </row>
    <row r="1173" spans="1:13" ht="24.8" customHeight="1" x14ac:dyDescent="0.3">
      <c r="A1173" s="9"/>
      <c r="B1173" s="102"/>
      <c r="C1173" s="107"/>
      <c r="D1173" s="47"/>
      <c r="E1173" s="47"/>
      <c r="F1173" s="47"/>
      <c r="G1173" s="47"/>
      <c r="H1173" s="47"/>
      <c r="I1173" s="48"/>
      <c r="J1173" s="48"/>
      <c r="K1173" s="48"/>
      <c r="L1173" s="48"/>
      <c r="M1173" s="82"/>
    </row>
    <row r="1174" spans="1:13" ht="24.8" customHeight="1" x14ac:dyDescent="0.3">
      <c r="A1174" s="9"/>
      <c r="B1174" s="102"/>
      <c r="C1174" s="107"/>
      <c r="D1174" s="47"/>
      <c r="E1174" s="47"/>
      <c r="F1174" s="47"/>
      <c r="G1174" s="47"/>
      <c r="H1174" s="47"/>
      <c r="I1174" s="48"/>
      <c r="J1174" s="48"/>
      <c r="K1174" s="48"/>
      <c r="L1174" s="48"/>
      <c r="M1174" s="82"/>
    </row>
    <row r="1175" spans="1:13" ht="24.8" customHeight="1" x14ac:dyDescent="0.3">
      <c r="A1175" s="9"/>
      <c r="B1175" s="102"/>
      <c r="C1175" s="107"/>
      <c r="D1175" s="47"/>
      <c r="E1175" s="47"/>
      <c r="F1175" s="47"/>
      <c r="G1175" s="47"/>
      <c r="H1175" s="47"/>
      <c r="I1175" s="48"/>
      <c r="J1175" s="48"/>
      <c r="K1175" s="48"/>
      <c r="L1175" s="48"/>
      <c r="M1175" s="82"/>
    </row>
    <row r="1176" spans="1:13" ht="24.8" customHeight="1" x14ac:dyDescent="0.3">
      <c r="A1176" s="9"/>
      <c r="B1176" s="102"/>
      <c r="C1176" s="107"/>
      <c r="D1176" s="47"/>
      <c r="E1176" s="47"/>
      <c r="F1176" s="47"/>
      <c r="G1176" s="47"/>
      <c r="H1176" s="47"/>
      <c r="I1176" s="48"/>
      <c r="J1176" s="48"/>
      <c r="K1176" s="48"/>
      <c r="L1176" s="48"/>
      <c r="M1176" s="82"/>
    </row>
    <row r="1177" spans="1:13" ht="24.8" customHeight="1" x14ac:dyDescent="0.3">
      <c r="A1177" s="9"/>
      <c r="B1177" s="102"/>
      <c r="C1177" s="107"/>
      <c r="D1177" s="47"/>
      <c r="E1177" s="47"/>
      <c r="F1177" s="47"/>
      <c r="G1177" s="47"/>
      <c r="H1177" s="47"/>
      <c r="I1177" s="48"/>
      <c r="J1177" s="48"/>
      <c r="K1177" s="48"/>
      <c r="L1177" s="48"/>
      <c r="M1177" s="82"/>
    </row>
    <row r="1178" spans="1:13" ht="24.8" customHeight="1" x14ac:dyDescent="0.3">
      <c r="A1178" s="9"/>
      <c r="B1178" s="102"/>
      <c r="C1178" s="107"/>
      <c r="D1178" s="47"/>
      <c r="E1178" s="47"/>
      <c r="F1178" s="47"/>
      <c r="G1178" s="47"/>
      <c r="H1178" s="47"/>
      <c r="I1178" s="48"/>
      <c r="J1178" s="48"/>
      <c r="K1178" s="48"/>
      <c r="L1178" s="48"/>
      <c r="M1178" s="82"/>
    </row>
    <row r="1179" spans="1:13" ht="24.8" customHeight="1" x14ac:dyDescent="0.3">
      <c r="A1179" s="9"/>
      <c r="B1179" s="102"/>
      <c r="C1179" s="107"/>
      <c r="D1179" s="47"/>
      <c r="E1179" s="47"/>
      <c r="F1179" s="47"/>
      <c r="G1179" s="47"/>
      <c r="H1179" s="47"/>
      <c r="I1179" s="48"/>
      <c r="J1179" s="48"/>
      <c r="K1179" s="48"/>
      <c r="L1179" s="48"/>
      <c r="M1179" s="82"/>
    </row>
    <row r="1180" spans="1:13" ht="24.8" customHeight="1" x14ac:dyDescent="0.3">
      <c r="A1180" s="9"/>
      <c r="B1180" s="102"/>
      <c r="C1180" s="107"/>
      <c r="D1180" s="47"/>
      <c r="E1180" s="47"/>
      <c r="F1180" s="47"/>
      <c r="G1180" s="47"/>
      <c r="H1180" s="47"/>
      <c r="I1180" s="48"/>
      <c r="J1180" s="48"/>
      <c r="K1180" s="48"/>
      <c r="L1180" s="48"/>
      <c r="M1180" s="82"/>
    </row>
    <row r="1181" spans="1:13" ht="24.8" customHeight="1" x14ac:dyDescent="0.3">
      <c r="A1181" s="9"/>
      <c r="B1181" s="102"/>
      <c r="C1181" s="107"/>
      <c r="D1181" s="47"/>
      <c r="E1181" s="47"/>
      <c r="F1181" s="47"/>
      <c r="G1181" s="47"/>
      <c r="H1181" s="47"/>
      <c r="I1181" s="48"/>
      <c r="J1181" s="48"/>
      <c r="K1181" s="48"/>
      <c r="L1181" s="48"/>
      <c r="M1181" s="82"/>
    </row>
    <row r="1182" spans="1:13" ht="24.8" customHeight="1" x14ac:dyDescent="0.3">
      <c r="A1182" s="9"/>
      <c r="B1182" s="102"/>
      <c r="C1182" s="107"/>
      <c r="D1182" s="47"/>
      <c r="E1182" s="47"/>
      <c r="F1182" s="47"/>
      <c r="G1182" s="47"/>
      <c r="H1182" s="47"/>
      <c r="I1182" s="48"/>
      <c r="J1182" s="48"/>
      <c r="K1182" s="48"/>
      <c r="L1182" s="48"/>
      <c r="M1182" s="82"/>
    </row>
    <row r="1183" spans="1:13" ht="24.8" customHeight="1" x14ac:dyDescent="0.3">
      <c r="A1183" s="9"/>
      <c r="B1183" s="102"/>
      <c r="C1183" s="107"/>
      <c r="D1183" s="47"/>
      <c r="E1183" s="47"/>
      <c r="F1183" s="47"/>
      <c r="G1183" s="47"/>
      <c r="H1183" s="47"/>
      <c r="I1183" s="48"/>
      <c r="J1183" s="48"/>
      <c r="K1183" s="48"/>
      <c r="L1183" s="48"/>
      <c r="M1183" s="82"/>
    </row>
    <row r="1184" spans="1:13" ht="24.8" customHeight="1" x14ac:dyDescent="0.3">
      <c r="A1184" s="9"/>
      <c r="B1184" s="102"/>
      <c r="C1184" s="107"/>
      <c r="D1184" s="47"/>
      <c r="E1184" s="47"/>
      <c r="F1184" s="47"/>
      <c r="G1184" s="47"/>
      <c r="H1184" s="47"/>
      <c r="I1184" s="48"/>
      <c r="J1184" s="48"/>
      <c r="K1184" s="48"/>
      <c r="L1184" s="48"/>
      <c r="M1184" s="82"/>
    </row>
    <row r="1185" spans="1:13" ht="24.8" customHeight="1" x14ac:dyDescent="0.3">
      <c r="A1185" s="9"/>
      <c r="B1185" s="102"/>
      <c r="C1185" s="107"/>
      <c r="D1185" s="47"/>
      <c r="E1185" s="47"/>
      <c r="F1185" s="47"/>
      <c r="G1185" s="47"/>
      <c r="H1185" s="47"/>
      <c r="I1185" s="48"/>
      <c r="J1185" s="48"/>
      <c r="K1185" s="48"/>
      <c r="L1185" s="48"/>
      <c r="M1185" s="82"/>
    </row>
    <row r="1186" spans="1:13" ht="24.8" customHeight="1" x14ac:dyDescent="0.3">
      <c r="A1186" s="9"/>
      <c r="B1186" s="102"/>
      <c r="C1186" s="107"/>
      <c r="D1186" s="47"/>
      <c r="E1186" s="47"/>
      <c r="F1186" s="47"/>
      <c r="G1186" s="47"/>
      <c r="H1186" s="47"/>
      <c r="I1186" s="48"/>
      <c r="J1186" s="48"/>
      <c r="K1186" s="48"/>
      <c r="L1186" s="48"/>
      <c r="M1186" s="82"/>
    </row>
    <row r="1187" spans="1:13" ht="24.8" customHeight="1" x14ac:dyDescent="0.3">
      <c r="A1187" s="9"/>
      <c r="B1187" s="102"/>
      <c r="C1187" s="107"/>
      <c r="D1187" s="47"/>
      <c r="E1187" s="47"/>
      <c r="F1187" s="47"/>
      <c r="G1187" s="47"/>
      <c r="H1187" s="47"/>
      <c r="I1187" s="48"/>
      <c r="J1187" s="48"/>
      <c r="K1187" s="48"/>
      <c r="L1187" s="48"/>
      <c r="M1187" s="82"/>
    </row>
    <row r="1188" spans="1:13" ht="24.8" customHeight="1" x14ac:dyDescent="0.3">
      <c r="A1188" s="9"/>
      <c r="B1188" s="102"/>
      <c r="C1188" s="107"/>
      <c r="D1188" s="47"/>
      <c r="E1188" s="47"/>
      <c r="F1188" s="47"/>
      <c r="G1188" s="47"/>
      <c r="H1188" s="47"/>
      <c r="I1188" s="48"/>
      <c r="J1188" s="48"/>
      <c r="K1188" s="48"/>
      <c r="L1188" s="48"/>
      <c r="M1188" s="82"/>
    </row>
    <row r="1189" spans="1:13" ht="24.8" customHeight="1" x14ac:dyDescent="0.3">
      <c r="A1189" s="9"/>
      <c r="B1189" s="102"/>
      <c r="C1189" s="107"/>
      <c r="D1189" s="47"/>
      <c r="E1189" s="47"/>
      <c r="F1189" s="47"/>
      <c r="G1189" s="47"/>
      <c r="H1189" s="47"/>
      <c r="I1189" s="48"/>
      <c r="J1189" s="48"/>
      <c r="K1189" s="48"/>
      <c r="L1189" s="48"/>
      <c r="M1189" s="82"/>
    </row>
    <row r="1190" spans="1:13" ht="24.8" customHeight="1" x14ac:dyDescent="0.3">
      <c r="A1190" s="9"/>
      <c r="B1190" s="102"/>
      <c r="C1190" s="107"/>
      <c r="D1190" s="47"/>
      <c r="E1190" s="47"/>
      <c r="F1190" s="47"/>
      <c r="G1190" s="47"/>
      <c r="H1190" s="47"/>
      <c r="I1190" s="48"/>
      <c r="J1190" s="48"/>
      <c r="K1190" s="48"/>
      <c r="L1190" s="48"/>
      <c r="M1190" s="82"/>
    </row>
    <row r="1191" spans="1:13" ht="24.8" customHeight="1" x14ac:dyDescent="0.3">
      <c r="A1191" s="9"/>
      <c r="B1191" s="102"/>
      <c r="C1191" s="107"/>
      <c r="D1191" s="47"/>
      <c r="E1191" s="47"/>
      <c r="F1191" s="47"/>
      <c r="G1191" s="47"/>
      <c r="H1191" s="47"/>
      <c r="I1191" s="48"/>
      <c r="J1191" s="48"/>
      <c r="K1191" s="48"/>
      <c r="L1191" s="48"/>
      <c r="M1191" s="82"/>
    </row>
    <row r="1192" spans="1:13" ht="24.8" customHeight="1" x14ac:dyDescent="0.3">
      <c r="A1192" s="9"/>
      <c r="B1192" s="102"/>
      <c r="C1192" s="107"/>
      <c r="D1192" s="47"/>
      <c r="E1192" s="47"/>
      <c r="F1192" s="47"/>
      <c r="G1192" s="47"/>
      <c r="H1192" s="47"/>
      <c r="I1192" s="48"/>
      <c r="J1192" s="48"/>
      <c r="K1192" s="48"/>
      <c r="L1192" s="48"/>
      <c r="M1192" s="82"/>
    </row>
    <row r="1195" spans="1:13" x14ac:dyDescent="0.25">
      <c r="E1195" s="33" t="s">
        <v>5</v>
      </c>
    </row>
    <row r="1196" spans="1:13" x14ac:dyDescent="0.25">
      <c r="C1196" s="2" t="s">
        <v>10</v>
      </c>
      <c r="E1196" s="33" t="s">
        <v>6</v>
      </c>
    </row>
    <row r="1197" spans="1:13" x14ac:dyDescent="0.25">
      <c r="C1197" s="2" t="s">
        <v>9377</v>
      </c>
      <c r="E1197" s="33" t="s">
        <v>9377</v>
      </c>
    </row>
    <row r="1202" spans="3:12" x14ac:dyDescent="0.25">
      <c r="C1202" s="5"/>
      <c r="E1202" s="35"/>
      <c r="F1202" s="35"/>
      <c r="G1202" s="35"/>
      <c r="H1202" s="35"/>
      <c r="I1202" s="5"/>
      <c r="J1202" s="5"/>
      <c r="L1202" s="5"/>
    </row>
    <row r="1203" spans="3:12" x14ac:dyDescent="0.25">
      <c r="C1203" s="2" t="s">
        <v>9378</v>
      </c>
      <c r="E1203" s="36" t="s">
        <v>9378</v>
      </c>
      <c r="F1203" s="36"/>
      <c r="G1203" s="36"/>
      <c r="H1203" s="36"/>
      <c r="I1203" s="4"/>
      <c r="J1203" s="4"/>
      <c r="L1203" s="4"/>
    </row>
  </sheetData>
  <mergeCells count="7">
    <mergeCell ref="A1:A2"/>
    <mergeCell ref="D1:D2"/>
    <mergeCell ref="E1:E2"/>
    <mergeCell ref="K1:K2"/>
    <mergeCell ref="M1:M2"/>
    <mergeCell ref="I1:I2"/>
    <mergeCell ref="L1:L2"/>
  </mergeCells>
  <hyperlinks>
    <hyperlink ref="E86" r:id="rId1" xr:uid="{00000000-0004-0000-0100-000000000000}"/>
    <hyperlink ref="E796" r:id="rId2" xr:uid="{00000000-0004-0000-0100-000001000000}"/>
  </hyperlinks>
  <printOptions horizontalCentered="1" headings="1"/>
  <pageMargins left="0.27" right="0.25" top="0.5" bottom="0.25" header="0.3" footer="0.3"/>
  <pageSetup paperSize="5" pageOrder="overThenDown"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569"/>
  <sheetViews>
    <sheetView topLeftCell="B1" zoomScale="60" zoomScaleNormal="60" workbookViewId="0">
      <pane ySplit="2" topLeftCell="A999" activePane="bottomLeft" state="frozen"/>
      <selection activeCell="E22" sqref="E22"/>
      <selection pane="bottomLeft" activeCell="S1005" sqref="S1005"/>
    </sheetView>
  </sheetViews>
  <sheetFormatPr defaultColWidth="9.125" defaultRowHeight="15.65" x14ac:dyDescent="0.25"/>
  <cols>
    <col min="1" max="1" width="8.75" style="2" customWidth="1"/>
    <col min="2" max="2" width="20.25" style="2" customWidth="1"/>
    <col min="3" max="3" width="22.75" style="2" customWidth="1"/>
    <col min="4" max="4" width="74" style="2" customWidth="1"/>
    <col min="5" max="5" width="32" style="33" bestFit="1" customWidth="1"/>
    <col min="6" max="6" width="30.125" style="33" customWidth="1"/>
    <col min="7" max="7" width="23.125" style="33" customWidth="1"/>
    <col min="8" max="8" width="18" style="33" customWidth="1"/>
    <col min="9" max="9" width="15.625" style="2" customWidth="1"/>
    <col min="10" max="10" width="15.75" style="2" customWidth="1"/>
    <col min="11" max="11" width="9.125" style="2" customWidth="1"/>
    <col min="12" max="12" width="13.25" style="2" customWidth="1"/>
    <col min="13" max="13" width="16.75" style="2" customWidth="1"/>
    <col min="14" max="16384" width="9.125" style="2"/>
  </cols>
  <sheetData>
    <row r="1" spans="1:13" s="7" customFormat="1" x14ac:dyDescent="0.25">
      <c r="A1" s="222" t="s">
        <v>1</v>
      </c>
      <c r="B1" s="42" t="s">
        <v>2951</v>
      </c>
      <c r="C1" s="8" t="s">
        <v>2</v>
      </c>
      <c r="D1" s="224" t="s">
        <v>21</v>
      </c>
      <c r="E1" s="226" t="s">
        <v>22</v>
      </c>
      <c r="F1" s="39" t="s">
        <v>2960</v>
      </c>
      <c r="G1" s="39" t="s">
        <v>2966</v>
      </c>
      <c r="H1" s="226" t="s">
        <v>2970</v>
      </c>
      <c r="I1" s="226" t="s">
        <v>2962</v>
      </c>
      <c r="J1" s="8" t="s">
        <v>2963</v>
      </c>
      <c r="K1" s="226" t="s">
        <v>9173</v>
      </c>
      <c r="L1" s="226" t="s">
        <v>2965</v>
      </c>
      <c r="M1" s="228" t="s">
        <v>4</v>
      </c>
    </row>
    <row r="2" spans="1:13" s="7" customFormat="1" x14ac:dyDescent="0.25">
      <c r="A2" s="223"/>
      <c r="B2" s="37" t="s">
        <v>2950</v>
      </c>
      <c r="C2" s="11" t="s">
        <v>4240</v>
      </c>
      <c r="D2" s="225"/>
      <c r="E2" s="241"/>
      <c r="F2" s="40" t="s">
        <v>2961</v>
      </c>
      <c r="G2" s="40" t="s">
        <v>16</v>
      </c>
      <c r="H2" s="241"/>
      <c r="I2" s="241"/>
      <c r="J2" s="41" t="s">
        <v>2964</v>
      </c>
      <c r="K2" s="227"/>
      <c r="L2" s="241"/>
      <c r="M2" s="229"/>
    </row>
    <row r="3" spans="1:13" ht="19.55" customHeight="1" x14ac:dyDescent="0.25">
      <c r="A3" s="44">
        <v>1</v>
      </c>
      <c r="B3" s="43" t="s">
        <v>5245</v>
      </c>
      <c r="C3" s="78" t="s">
        <v>5248</v>
      </c>
      <c r="D3" s="46" t="s">
        <v>5246</v>
      </c>
      <c r="E3" s="47" t="s">
        <v>5247</v>
      </c>
      <c r="F3" s="47" t="s">
        <v>3720</v>
      </c>
      <c r="G3" s="47" t="s">
        <v>3787</v>
      </c>
      <c r="H3" s="47" t="s">
        <v>2971</v>
      </c>
      <c r="I3" s="48" t="s">
        <v>2972</v>
      </c>
      <c r="J3" s="48">
        <v>165</v>
      </c>
      <c r="K3" s="48">
        <v>1</v>
      </c>
      <c r="L3" s="76" t="s">
        <v>3703</v>
      </c>
      <c r="M3" s="6"/>
    </row>
    <row r="4" spans="1:13" s="3" customFormat="1" ht="19.55" customHeight="1" x14ac:dyDescent="0.25">
      <c r="A4" s="44">
        <v>2</v>
      </c>
      <c r="B4" s="43" t="s">
        <v>5245</v>
      </c>
      <c r="C4" s="45" t="s">
        <v>5252</v>
      </c>
      <c r="D4" s="46" t="s">
        <v>5249</v>
      </c>
      <c r="E4" s="47" t="s">
        <v>5250</v>
      </c>
      <c r="F4" s="47" t="s">
        <v>5251</v>
      </c>
      <c r="G4" s="47" t="s">
        <v>3787</v>
      </c>
      <c r="H4" s="47" t="s">
        <v>2971</v>
      </c>
      <c r="I4" s="48" t="s">
        <v>2972</v>
      </c>
      <c r="J4" s="48">
        <v>129</v>
      </c>
      <c r="K4" s="48">
        <v>1</v>
      </c>
      <c r="L4" s="48">
        <v>153.80000000000001</v>
      </c>
      <c r="M4" s="6"/>
    </row>
    <row r="5" spans="1:13" s="3" customFormat="1" ht="19.55" customHeight="1" x14ac:dyDescent="0.25">
      <c r="A5" s="44">
        <v>3</v>
      </c>
      <c r="B5" s="43" t="s">
        <v>5245</v>
      </c>
      <c r="C5" s="45" t="s">
        <v>5255</v>
      </c>
      <c r="D5" s="46" t="s">
        <v>5253</v>
      </c>
      <c r="E5" s="47" t="s">
        <v>5254</v>
      </c>
      <c r="F5" s="47" t="s">
        <v>4173</v>
      </c>
      <c r="G5" s="47" t="s">
        <v>3787</v>
      </c>
      <c r="H5" s="47" t="s">
        <v>2971</v>
      </c>
      <c r="I5" s="48" t="s">
        <v>2972</v>
      </c>
      <c r="J5" s="48">
        <v>199</v>
      </c>
      <c r="K5" s="48">
        <v>1</v>
      </c>
      <c r="L5" s="48">
        <v>153.80000000000001</v>
      </c>
      <c r="M5" s="6"/>
    </row>
    <row r="6" spans="1:13" s="3" customFormat="1" ht="19.55" customHeight="1" x14ac:dyDescent="0.25">
      <c r="A6" s="44">
        <v>4</v>
      </c>
      <c r="B6" s="43" t="s">
        <v>5245</v>
      </c>
      <c r="C6" s="78" t="s">
        <v>5259</v>
      </c>
      <c r="D6" s="46" t="s">
        <v>5256</v>
      </c>
      <c r="E6" s="47" t="s">
        <v>1974</v>
      </c>
      <c r="F6" s="47" t="s">
        <v>3539</v>
      </c>
      <c r="G6" s="47" t="s">
        <v>5257</v>
      </c>
      <c r="H6" s="47" t="s">
        <v>2971</v>
      </c>
      <c r="I6" s="48" t="s">
        <v>2972</v>
      </c>
      <c r="J6" s="48">
        <v>202</v>
      </c>
      <c r="K6" s="48">
        <v>2</v>
      </c>
      <c r="L6" s="76" t="s">
        <v>3703</v>
      </c>
      <c r="M6" s="6" t="s">
        <v>5258</v>
      </c>
    </row>
    <row r="7" spans="1:13" s="3" customFormat="1" ht="19.55" customHeight="1" x14ac:dyDescent="0.25">
      <c r="A7" s="44">
        <v>5</v>
      </c>
      <c r="B7" s="44" t="s">
        <v>9379</v>
      </c>
      <c r="C7" s="45" t="s">
        <v>5265</v>
      </c>
      <c r="D7" s="46" t="s">
        <v>5260</v>
      </c>
      <c r="E7" s="47"/>
      <c r="F7" s="47" t="s">
        <v>5261</v>
      </c>
      <c r="G7" s="47" t="s">
        <v>5262</v>
      </c>
      <c r="H7" s="47" t="s">
        <v>2971</v>
      </c>
      <c r="I7" s="48" t="s">
        <v>5273</v>
      </c>
      <c r="J7" s="48">
        <v>112</v>
      </c>
      <c r="K7" s="48">
        <v>1</v>
      </c>
      <c r="L7" s="48">
        <v>348.02</v>
      </c>
      <c r="M7" s="6"/>
    </row>
    <row r="8" spans="1:13" s="3" customFormat="1" ht="19.55" customHeight="1" x14ac:dyDescent="0.25">
      <c r="A8" s="44">
        <v>6</v>
      </c>
      <c r="B8" s="44" t="s">
        <v>9379</v>
      </c>
      <c r="C8" s="45" t="s">
        <v>5266</v>
      </c>
      <c r="D8" s="46" t="s">
        <v>5263</v>
      </c>
      <c r="E8" s="47"/>
      <c r="F8" s="47" t="s">
        <v>5264</v>
      </c>
      <c r="G8" s="47"/>
      <c r="H8" s="47" t="s">
        <v>2971</v>
      </c>
      <c r="I8" s="48" t="s">
        <v>5273</v>
      </c>
      <c r="J8" s="48">
        <v>252</v>
      </c>
      <c r="K8" s="48">
        <v>7</v>
      </c>
      <c r="L8" s="48">
        <v>348.02</v>
      </c>
      <c r="M8" s="6"/>
    </row>
    <row r="9" spans="1:13" s="3" customFormat="1" ht="19.55" customHeight="1" x14ac:dyDescent="0.25">
      <c r="A9" s="44">
        <v>7</v>
      </c>
      <c r="B9" s="44" t="s">
        <v>9379</v>
      </c>
      <c r="C9" s="45" t="s">
        <v>8887</v>
      </c>
      <c r="D9" s="46" t="s">
        <v>5267</v>
      </c>
      <c r="E9" s="47" t="s">
        <v>5268</v>
      </c>
      <c r="F9" s="47" t="s">
        <v>5269</v>
      </c>
      <c r="G9" s="47" t="s">
        <v>5270</v>
      </c>
      <c r="H9" s="47" t="s">
        <v>2971</v>
      </c>
      <c r="I9" s="48" t="s">
        <v>5273</v>
      </c>
      <c r="J9" s="48">
        <v>98</v>
      </c>
      <c r="K9" s="48">
        <v>1</v>
      </c>
      <c r="L9" s="48">
        <v>153</v>
      </c>
      <c r="M9" s="6"/>
    </row>
    <row r="10" spans="1:13" s="3" customFormat="1" ht="19.55" customHeight="1" x14ac:dyDescent="0.25">
      <c r="A10" s="44">
        <v>8</v>
      </c>
      <c r="B10" s="44" t="s">
        <v>9379</v>
      </c>
      <c r="C10" s="45"/>
      <c r="D10" s="46" t="s">
        <v>5271</v>
      </c>
      <c r="E10" s="47"/>
      <c r="F10" s="47" t="s">
        <v>3539</v>
      </c>
      <c r="G10" s="47">
        <v>2008</v>
      </c>
      <c r="H10" s="47" t="s">
        <v>2971</v>
      </c>
      <c r="I10" s="48" t="s">
        <v>5273</v>
      </c>
      <c r="J10" s="48">
        <v>44</v>
      </c>
      <c r="K10" s="48">
        <v>1</v>
      </c>
      <c r="L10" s="48"/>
      <c r="M10" s="6"/>
    </row>
    <row r="11" spans="1:13" s="3" customFormat="1" ht="19.55" customHeight="1" x14ac:dyDescent="0.25">
      <c r="A11" s="44">
        <v>9</v>
      </c>
      <c r="B11" s="89">
        <v>40422</v>
      </c>
      <c r="C11" s="78" t="s">
        <v>5274</v>
      </c>
      <c r="D11" s="46" t="s">
        <v>5272</v>
      </c>
      <c r="E11" s="47" t="s">
        <v>1956</v>
      </c>
      <c r="F11" s="47" t="s">
        <v>2980</v>
      </c>
      <c r="G11" s="47"/>
      <c r="H11" s="47" t="s">
        <v>2971</v>
      </c>
      <c r="I11" s="48" t="s">
        <v>5273</v>
      </c>
      <c r="J11" s="48">
        <v>198</v>
      </c>
      <c r="K11" s="48">
        <v>1</v>
      </c>
      <c r="L11" s="76" t="s">
        <v>3703</v>
      </c>
      <c r="M11" s="6"/>
    </row>
    <row r="12" spans="1:13" ht="19.55" customHeight="1" x14ac:dyDescent="0.25">
      <c r="A12" s="44">
        <v>10</v>
      </c>
      <c r="B12" s="89">
        <v>40422</v>
      </c>
      <c r="C12" s="78" t="s">
        <v>5278</v>
      </c>
      <c r="D12" s="46" t="s">
        <v>5275</v>
      </c>
      <c r="E12" s="47" t="s">
        <v>1972</v>
      </c>
      <c r="F12" s="47" t="s">
        <v>5276</v>
      </c>
      <c r="G12" s="47" t="s">
        <v>5277</v>
      </c>
      <c r="H12" s="47" t="s">
        <v>2971</v>
      </c>
      <c r="I12" s="48" t="s">
        <v>5273</v>
      </c>
      <c r="J12" s="48">
        <v>332</v>
      </c>
      <c r="K12" s="48">
        <v>1</v>
      </c>
      <c r="L12" s="76" t="s">
        <v>3703</v>
      </c>
      <c r="M12" s="6"/>
    </row>
    <row r="13" spans="1:13" ht="19.55" customHeight="1" x14ac:dyDescent="0.25">
      <c r="A13" s="44">
        <v>11</v>
      </c>
      <c r="B13" s="89">
        <v>40422</v>
      </c>
      <c r="C13" s="45" t="s">
        <v>5282</v>
      </c>
      <c r="D13" s="46" t="s">
        <v>5279</v>
      </c>
      <c r="E13" s="47" t="s">
        <v>5283</v>
      </c>
      <c r="F13" s="47" t="s">
        <v>5280</v>
      </c>
      <c r="G13" s="47" t="s">
        <v>5281</v>
      </c>
      <c r="H13" s="47" t="s">
        <v>2971</v>
      </c>
      <c r="I13" s="48" t="s">
        <v>5273</v>
      </c>
      <c r="J13" s="48">
        <v>93</v>
      </c>
      <c r="K13" s="48">
        <v>1</v>
      </c>
      <c r="L13" s="76">
        <v>153.80000000000001</v>
      </c>
      <c r="M13" s="6"/>
    </row>
    <row r="14" spans="1:13" ht="19.55" customHeight="1" x14ac:dyDescent="0.25">
      <c r="A14" s="44">
        <v>12</v>
      </c>
      <c r="B14" s="89">
        <v>40422</v>
      </c>
      <c r="C14" s="45" t="s">
        <v>5288</v>
      </c>
      <c r="D14" s="46" t="s">
        <v>5284</v>
      </c>
      <c r="E14" s="47" t="s">
        <v>5285</v>
      </c>
      <c r="F14" s="47" t="s">
        <v>5286</v>
      </c>
      <c r="G14" s="47" t="s">
        <v>5287</v>
      </c>
      <c r="H14" s="47" t="s">
        <v>2971</v>
      </c>
      <c r="I14" s="48" t="s">
        <v>5273</v>
      </c>
      <c r="J14" s="48">
        <v>133</v>
      </c>
      <c r="K14" s="48">
        <v>1</v>
      </c>
      <c r="L14" s="48">
        <v>292.60000000000002</v>
      </c>
      <c r="M14" s="6"/>
    </row>
    <row r="15" spans="1:13" ht="19.55" customHeight="1" x14ac:dyDescent="0.3">
      <c r="A15" s="44">
        <v>13</v>
      </c>
      <c r="B15" s="89">
        <v>40422</v>
      </c>
      <c r="C15" s="45" t="s">
        <v>5293</v>
      </c>
      <c r="D15" s="46" t="s">
        <v>5289</v>
      </c>
      <c r="E15" s="47" t="s">
        <v>5290</v>
      </c>
      <c r="F15" s="47" t="s">
        <v>5291</v>
      </c>
      <c r="G15" s="47" t="s">
        <v>5292</v>
      </c>
      <c r="H15" s="47" t="s">
        <v>2971</v>
      </c>
      <c r="I15" s="48" t="s">
        <v>5273</v>
      </c>
      <c r="J15" s="48">
        <v>488</v>
      </c>
      <c r="K15" s="48">
        <v>3</v>
      </c>
      <c r="L15" s="48">
        <v>294.10000000000002</v>
      </c>
      <c r="M15" s="6"/>
    </row>
    <row r="16" spans="1:13" ht="19.55" customHeight="1" x14ac:dyDescent="0.3">
      <c r="A16" s="44">
        <v>14</v>
      </c>
      <c r="B16" s="89">
        <v>40422</v>
      </c>
      <c r="C16" s="45" t="s">
        <v>5297</v>
      </c>
      <c r="D16" s="46" t="s">
        <v>5294</v>
      </c>
      <c r="E16" s="47" t="s">
        <v>5295</v>
      </c>
      <c r="F16" s="47" t="s">
        <v>5296</v>
      </c>
      <c r="G16" s="47" t="s">
        <v>3787</v>
      </c>
      <c r="H16" s="47" t="s">
        <v>2971</v>
      </c>
      <c r="I16" s="48" t="s">
        <v>5273</v>
      </c>
      <c r="J16" s="48">
        <v>117</v>
      </c>
      <c r="K16" s="48">
        <v>2</v>
      </c>
      <c r="L16" s="48">
        <v>780</v>
      </c>
      <c r="M16" s="6"/>
    </row>
    <row r="17" spans="1:13" ht="19.55" customHeight="1" x14ac:dyDescent="0.3">
      <c r="A17" s="44">
        <v>15</v>
      </c>
      <c r="B17" s="89">
        <v>40422</v>
      </c>
      <c r="C17" s="45" t="s">
        <v>5302</v>
      </c>
      <c r="D17" s="46" t="s">
        <v>5298</v>
      </c>
      <c r="E17" s="47" t="s">
        <v>5299</v>
      </c>
      <c r="F17" s="47" t="s">
        <v>5300</v>
      </c>
      <c r="G17" s="47" t="s">
        <v>5301</v>
      </c>
      <c r="H17" s="47" t="s">
        <v>2971</v>
      </c>
      <c r="I17" s="48" t="s">
        <v>5273</v>
      </c>
      <c r="J17" s="48">
        <v>726</v>
      </c>
      <c r="K17" s="48">
        <v>1</v>
      </c>
      <c r="L17" s="48">
        <v>291.39999999999998</v>
      </c>
      <c r="M17" s="6"/>
    </row>
    <row r="18" spans="1:13" ht="19.55" customHeight="1" x14ac:dyDescent="0.3">
      <c r="A18" s="44">
        <v>16</v>
      </c>
      <c r="B18" s="89">
        <v>40424</v>
      </c>
      <c r="C18" s="45" t="s">
        <v>5305</v>
      </c>
      <c r="D18" s="46" t="s">
        <v>5303</v>
      </c>
      <c r="E18" s="47" t="s">
        <v>5304</v>
      </c>
      <c r="F18" s="47" t="s">
        <v>5306</v>
      </c>
      <c r="G18" s="47" t="s">
        <v>5270</v>
      </c>
      <c r="H18" s="47" t="s">
        <v>2971</v>
      </c>
      <c r="I18" s="48" t="s">
        <v>5273</v>
      </c>
      <c r="J18" s="48">
        <v>140</v>
      </c>
      <c r="K18" s="48">
        <v>1</v>
      </c>
      <c r="L18" s="48">
        <v>813</v>
      </c>
      <c r="M18" s="6"/>
    </row>
    <row r="19" spans="1:13" ht="19.55" customHeight="1" x14ac:dyDescent="0.3">
      <c r="A19" s="44">
        <v>17</v>
      </c>
      <c r="B19" s="89">
        <v>40424</v>
      </c>
      <c r="C19" s="45" t="s">
        <v>5311</v>
      </c>
      <c r="D19" s="46" t="s">
        <v>5307</v>
      </c>
      <c r="E19" s="47" t="s">
        <v>5308</v>
      </c>
      <c r="F19" s="47" t="s">
        <v>5309</v>
      </c>
      <c r="G19" s="47" t="s">
        <v>5310</v>
      </c>
      <c r="H19" s="47" t="s">
        <v>2971</v>
      </c>
      <c r="I19" s="48" t="s">
        <v>5273</v>
      </c>
      <c r="J19" s="48">
        <v>223</v>
      </c>
      <c r="K19" s="48">
        <v>2</v>
      </c>
      <c r="L19" s="48">
        <v>155.5</v>
      </c>
      <c r="M19" s="6"/>
    </row>
    <row r="20" spans="1:13" ht="19.55" customHeight="1" x14ac:dyDescent="0.3">
      <c r="A20" s="44">
        <v>18</v>
      </c>
      <c r="B20" s="89">
        <v>40424</v>
      </c>
      <c r="C20" s="45" t="s">
        <v>5316</v>
      </c>
      <c r="D20" s="46" t="s">
        <v>5312</v>
      </c>
      <c r="E20" s="47" t="s">
        <v>5313</v>
      </c>
      <c r="F20" s="47" t="s">
        <v>5314</v>
      </c>
      <c r="G20" s="47" t="s">
        <v>5315</v>
      </c>
      <c r="H20" s="47" t="s">
        <v>2971</v>
      </c>
      <c r="I20" s="48" t="s">
        <v>5273</v>
      </c>
      <c r="J20" s="48">
        <v>110</v>
      </c>
      <c r="K20" s="48">
        <v>1</v>
      </c>
      <c r="L20" s="48">
        <v>291.60000000000002</v>
      </c>
      <c r="M20" s="6"/>
    </row>
    <row r="21" spans="1:13" ht="19.55" customHeight="1" x14ac:dyDescent="0.3">
      <c r="A21" s="44">
        <v>19</v>
      </c>
      <c r="B21" s="89">
        <v>40424</v>
      </c>
      <c r="C21" s="45" t="s">
        <v>5321</v>
      </c>
      <c r="D21" s="46" t="s">
        <v>5317</v>
      </c>
      <c r="E21" s="47" t="s">
        <v>5318</v>
      </c>
      <c r="F21" s="47" t="s">
        <v>5319</v>
      </c>
      <c r="G21" s="47" t="s">
        <v>5320</v>
      </c>
      <c r="H21" s="47" t="s">
        <v>2971</v>
      </c>
      <c r="I21" s="48" t="s">
        <v>5273</v>
      </c>
      <c r="J21" s="48">
        <v>101</v>
      </c>
      <c r="K21" s="48">
        <v>1</v>
      </c>
      <c r="L21" s="48">
        <v>156.5</v>
      </c>
      <c r="M21" s="6"/>
    </row>
    <row r="22" spans="1:13" ht="19.55" customHeight="1" x14ac:dyDescent="0.3">
      <c r="A22" s="44">
        <v>20</v>
      </c>
      <c r="B22" s="89">
        <v>40424</v>
      </c>
      <c r="C22" s="45" t="s">
        <v>5630</v>
      </c>
      <c r="D22" s="46" t="s">
        <v>5627</v>
      </c>
      <c r="E22" s="47" t="s">
        <v>5628</v>
      </c>
      <c r="F22" s="47" t="s">
        <v>5280</v>
      </c>
      <c r="G22" s="47" t="s">
        <v>5629</v>
      </c>
      <c r="H22" s="47" t="s">
        <v>2971</v>
      </c>
      <c r="I22" s="48" t="s">
        <v>5273</v>
      </c>
      <c r="J22" s="48">
        <v>103</v>
      </c>
      <c r="K22" s="48">
        <v>1</v>
      </c>
      <c r="L22" s="48">
        <v>158.1</v>
      </c>
      <c r="M22" s="6"/>
    </row>
    <row r="23" spans="1:13" ht="19.55" customHeight="1" x14ac:dyDescent="0.3">
      <c r="A23" s="44">
        <v>21</v>
      </c>
      <c r="B23" s="89">
        <v>40424</v>
      </c>
      <c r="C23" s="45" t="s">
        <v>5635</v>
      </c>
      <c r="D23" s="46" t="s">
        <v>5631</v>
      </c>
      <c r="E23" s="47" t="s">
        <v>5632</v>
      </c>
      <c r="F23" s="47" t="s">
        <v>5633</v>
      </c>
      <c r="G23" s="47" t="s">
        <v>5634</v>
      </c>
      <c r="H23" s="47" t="s">
        <v>2971</v>
      </c>
      <c r="I23" s="48" t="s">
        <v>5273</v>
      </c>
      <c r="J23" s="48">
        <v>135</v>
      </c>
      <c r="K23" s="48">
        <v>1</v>
      </c>
      <c r="L23" s="48">
        <v>291.60000000000002</v>
      </c>
      <c r="M23" s="6"/>
    </row>
    <row r="24" spans="1:13" ht="19.55" customHeight="1" x14ac:dyDescent="0.3">
      <c r="A24" s="44">
        <v>22</v>
      </c>
      <c r="B24" s="89">
        <v>40424</v>
      </c>
      <c r="C24" s="78" t="s">
        <v>5638</v>
      </c>
      <c r="D24" s="46" t="s">
        <v>5636</v>
      </c>
      <c r="E24" s="47"/>
      <c r="F24" s="47" t="s">
        <v>5637</v>
      </c>
      <c r="G24" s="47"/>
      <c r="H24" s="47" t="s">
        <v>2971</v>
      </c>
      <c r="I24" s="48" t="s">
        <v>5273</v>
      </c>
      <c r="J24" s="48">
        <v>96</v>
      </c>
      <c r="K24" s="48">
        <v>1</v>
      </c>
      <c r="L24" s="76" t="s">
        <v>3034</v>
      </c>
      <c r="M24" s="6"/>
    </row>
    <row r="25" spans="1:13" ht="19.55" customHeight="1" x14ac:dyDescent="0.3">
      <c r="A25" s="44">
        <v>23</v>
      </c>
      <c r="B25" s="89">
        <v>40424</v>
      </c>
      <c r="C25" s="78" t="s">
        <v>5642</v>
      </c>
      <c r="D25" s="46" t="s">
        <v>5639</v>
      </c>
      <c r="E25" s="47" t="s">
        <v>5640</v>
      </c>
      <c r="F25" s="47" t="s">
        <v>3017</v>
      </c>
      <c r="G25" s="47" t="s">
        <v>5641</v>
      </c>
      <c r="H25" s="47" t="s">
        <v>2971</v>
      </c>
      <c r="I25" s="48" t="s">
        <v>5273</v>
      </c>
      <c r="J25" s="48">
        <v>472</v>
      </c>
      <c r="K25" s="48">
        <v>1</v>
      </c>
      <c r="L25" s="76" t="s">
        <v>3168</v>
      </c>
      <c r="M25" s="6"/>
    </row>
    <row r="26" spans="1:13" ht="19.55" customHeight="1" x14ac:dyDescent="0.3">
      <c r="A26" s="44">
        <v>24</v>
      </c>
      <c r="B26" s="89">
        <v>40424</v>
      </c>
      <c r="C26" s="78" t="s">
        <v>5645</v>
      </c>
      <c r="D26" s="46" t="s">
        <v>5643</v>
      </c>
      <c r="E26" s="47" t="s">
        <v>1950</v>
      </c>
      <c r="F26" s="47" t="s">
        <v>5644</v>
      </c>
      <c r="G26" s="47">
        <v>2008</v>
      </c>
      <c r="H26" s="47" t="s">
        <v>2971</v>
      </c>
      <c r="I26" s="48" t="s">
        <v>5273</v>
      </c>
      <c r="J26" s="48">
        <v>96</v>
      </c>
      <c r="K26" s="48">
        <v>1</v>
      </c>
      <c r="L26" s="76" t="s">
        <v>3703</v>
      </c>
      <c r="M26" s="6"/>
    </row>
    <row r="27" spans="1:13" ht="19.55" customHeight="1" x14ac:dyDescent="0.3">
      <c r="A27" s="44">
        <v>25</v>
      </c>
      <c r="B27" s="89">
        <v>40424</v>
      </c>
      <c r="C27" s="78" t="s">
        <v>5648</v>
      </c>
      <c r="D27" s="46" t="s">
        <v>5646</v>
      </c>
      <c r="E27" s="47" t="s">
        <v>5647</v>
      </c>
      <c r="F27" s="47" t="s">
        <v>3539</v>
      </c>
      <c r="G27" s="47" t="s">
        <v>3107</v>
      </c>
      <c r="H27" s="47" t="s">
        <v>2971</v>
      </c>
      <c r="I27" s="48" t="s">
        <v>5273</v>
      </c>
      <c r="J27" s="48">
        <v>150</v>
      </c>
      <c r="K27" s="48">
        <v>1</v>
      </c>
      <c r="L27" s="76" t="s">
        <v>3703</v>
      </c>
      <c r="M27" s="6"/>
    </row>
    <row r="28" spans="1:13" ht="19.55" customHeight="1" x14ac:dyDescent="0.3">
      <c r="A28" s="44">
        <v>26</v>
      </c>
      <c r="B28" s="89">
        <v>40424</v>
      </c>
      <c r="C28" s="78" t="s">
        <v>5651</v>
      </c>
      <c r="D28" s="46" t="s">
        <v>5649</v>
      </c>
      <c r="E28" s="47" t="s">
        <v>1953</v>
      </c>
      <c r="F28" s="47" t="s">
        <v>3017</v>
      </c>
      <c r="G28" s="47">
        <v>2009</v>
      </c>
      <c r="H28" s="47" t="s">
        <v>2971</v>
      </c>
      <c r="I28" s="48" t="s">
        <v>5650</v>
      </c>
      <c r="J28" s="48">
        <v>96</v>
      </c>
      <c r="K28" s="48">
        <v>1</v>
      </c>
      <c r="L28" s="76" t="s">
        <v>3703</v>
      </c>
      <c r="M28" s="6"/>
    </row>
    <row r="29" spans="1:13" ht="19.55" customHeight="1" x14ac:dyDescent="0.3">
      <c r="A29" s="44">
        <v>27</v>
      </c>
      <c r="B29" s="89">
        <v>40424</v>
      </c>
      <c r="C29" s="78" t="s">
        <v>5655</v>
      </c>
      <c r="D29" s="46" t="s">
        <v>5652</v>
      </c>
      <c r="E29" s="47" t="s">
        <v>5653</v>
      </c>
      <c r="F29" s="47" t="s">
        <v>3539</v>
      </c>
      <c r="G29" s="47"/>
      <c r="H29" s="47" t="s">
        <v>2971</v>
      </c>
      <c r="I29" s="48" t="s">
        <v>5273</v>
      </c>
      <c r="J29" s="48">
        <v>252</v>
      </c>
      <c r="K29" s="48">
        <v>1</v>
      </c>
      <c r="L29" s="76" t="s">
        <v>3703</v>
      </c>
      <c r="M29" s="84" t="s">
        <v>5654</v>
      </c>
    </row>
    <row r="30" spans="1:13" ht="19.55" customHeight="1" x14ac:dyDescent="0.3">
      <c r="A30" s="44">
        <v>28</v>
      </c>
      <c r="B30" s="89">
        <v>40424</v>
      </c>
      <c r="C30" s="45" t="s">
        <v>5659</v>
      </c>
      <c r="D30" s="46" t="s">
        <v>5656</v>
      </c>
      <c r="E30" s="47" t="s">
        <v>5657</v>
      </c>
      <c r="F30" s="47" t="s">
        <v>5658</v>
      </c>
      <c r="G30" s="47" t="s">
        <v>5328</v>
      </c>
      <c r="H30" s="47" t="s">
        <v>2971</v>
      </c>
      <c r="I30" s="48" t="s">
        <v>5273</v>
      </c>
      <c r="J30" s="48">
        <v>172</v>
      </c>
      <c r="K30" s="48">
        <v>2</v>
      </c>
      <c r="L30" s="48">
        <v>786</v>
      </c>
      <c r="M30" s="6"/>
    </row>
    <row r="31" spans="1:13" ht="19.55" customHeight="1" x14ac:dyDescent="0.3">
      <c r="A31" s="44">
        <v>29</v>
      </c>
      <c r="B31" s="89">
        <v>40424</v>
      </c>
      <c r="C31" s="78" t="s">
        <v>5661</v>
      </c>
      <c r="D31" s="46" t="s">
        <v>5660</v>
      </c>
      <c r="E31" s="47"/>
      <c r="F31" s="47" t="s">
        <v>2980</v>
      </c>
      <c r="G31" s="47"/>
      <c r="H31" s="47" t="s">
        <v>2971</v>
      </c>
      <c r="I31" s="48" t="s">
        <v>5273</v>
      </c>
      <c r="J31" s="48">
        <v>228</v>
      </c>
      <c r="K31" s="48">
        <v>1</v>
      </c>
      <c r="L31" s="76" t="s">
        <v>3703</v>
      </c>
      <c r="M31" s="6"/>
    </row>
    <row r="32" spans="1:13" ht="19.55" customHeight="1" x14ac:dyDescent="0.25">
      <c r="A32" s="44">
        <v>30</v>
      </c>
      <c r="B32" s="89">
        <v>40424</v>
      </c>
      <c r="C32" s="78" t="s">
        <v>5664</v>
      </c>
      <c r="D32" s="46" t="s">
        <v>5662</v>
      </c>
      <c r="E32" s="47" t="s">
        <v>5663</v>
      </c>
      <c r="F32" s="47" t="s">
        <v>2980</v>
      </c>
      <c r="G32" s="47"/>
      <c r="H32" s="47" t="s">
        <v>2971</v>
      </c>
      <c r="I32" s="48" t="s">
        <v>5273</v>
      </c>
      <c r="J32" s="48">
        <v>260</v>
      </c>
      <c r="K32" s="48">
        <v>1</v>
      </c>
      <c r="L32" s="76" t="s">
        <v>3703</v>
      </c>
      <c r="M32" s="6"/>
    </row>
    <row r="33" spans="1:13" ht="19.55" customHeight="1" x14ac:dyDescent="0.25">
      <c r="A33" s="44">
        <v>31</v>
      </c>
      <c r="B33" s="89">
        <v>40442</v>
      </c>
      <c r="C33" s="45" t="s">
        <v>5666</v>
      </c>
      <c r="D33" s="46" t="s">
        <v>5665</v>
      </c>
      <c r="E33" s="47" t="s">
        <v>1997</v>
      </c>
      <c r="F33" s="47" t="s">
        <v>5327</v>
      </c>
      <c r="G33" s="47" t="s">
        <v>3068</v>
      </c>
      <c r="H33" s="47" t="s">
        <v>2971</v>
      </c>
      <c r="I33" s="48" t="s">
        <v>5273</v>
      </c>
      <c r="J33" s="48">
        <v>263</v>
      </c>
      <c r="K33" s="48">
        <v>1</v>
      </c>
      <c r="L33" s="48">
        <v>629.22</v>
      </c>
      <c r="M33" s="6"/>
    </row>
    <row r="34" spans="1:13" ht="19.55" customHeight="1" x14ac:dyDescent="0.25">
      <c r="A34" s="44">
        <v>32</v>
      </c>
      <c r="B34" s="89">
        <v>40442</v>
      </c>
      <c r="C34" s="78" t="s">
        <v>5670</v>
      </c>
      <c r="D34" s="46" t="s">
        <v>5667</v>
      </c>
      <c r="E34" s="47" t="s">
        <v>5668</v>
      </c>
      <c r="F34" s="47" t="s">
        <v>5327</v>
      </c>
      <c r="G34" s="47" t="s">
        <v>5669</v>
      </c>
      <c r="H34" s="47" t="s">
        <v>2971</v>
      </c>
      <c r="I34" s="48" t="s">
        <v>5273</v>
      </c>
      <c r="J34" s="48">
        <v>160</v>
      </c>
      <c r="K34" s="48">
        <v>1</v>
      </c>
      <c r="L34" s="76" t="s">
        <v>3703</v>
      </c>
      <c r="M34" s="6"/>
    </row>
    <row r="35" spans="1:13" ht="19.55" customHeight="1" x14ac:dyDescent="0.25">
      <c r="A35" s="44">
        <v>33</v>
      </c>
      <c r="B35" s="89">
        <v>40442</v>
      </c>
      <c r="C35" s="45" t="s">
        <v>5675</v>
      </c>
      <c r="D35" s="46" t="s">
        <v>5671</v>
      </c>
      <c r="E35" s="47" t="s">
        <v>5672</v>
      </c>
      <c r="F35" s="47" t="s">
        <v>5673</v>
      </c>
      <c r="G35" s="47" t="s">
        <v>5674</v>
      </c>
      <c r="H35" s="47" t="s">
        <v>2971</v>
      </c>
      <c r="I35" s="48" t="s">
        <v>5273</v>
      </c>
      <c r="J35" s="48">
        <v>126</v>
      </c>
      <c r="K35" s="48">
        <v>3</v>
      </c>
      <c r="L35" s="48">
        <v>781.2</v>
      </c>
      <c r="M35" s="6"/>
    </row>
    <row r="36" spans="1:13" ht="19.55" customHeight="1" x14ac:dyDescent="0.25">
      <c r="A36" s="44">
        <v>34</v>
      </c>
      <c r="B36" s="89">
        <v>40442</v>
      </c>
      <c r="C36" s="45" t="s">
        <v>5678</v>
      </c>
      <c r="D36" s="46" t="s">
        <v>5676</v>
      </c>
      <c r="E36" s="47" t="s">
        <v>5677</v>
      </c>
      <c r="F36" s="47" t="s">
        <v>4870</v>
      </c>
      <c r="G36" s="47"/>
      <c r="H36" s="47" t="s">
        <v>2971</v>
      </c>
      <c r="I36" s="48" t="s">
        <v>5273</v>
      </c>
      <c r="J36" s="48">
        <v>172</v>
      </c>
      <c r="K36" s="48">
        <v>1</v>
      </c>
      <c r="L36" s="48">
        <v>721</v>
      </c>
      <c r="M36" s="6"/>
    </row>
    <row r="37" spans="1:13" ht="19.55" customHeight="1" x14ac:dyDescent="0.25">
      <c r="A37" s="44">
        <v>35</v>
      </c>
      <c r="B37" s="89">
        <v>40442</v>
      </c>
      <c r="C37" s="78" t="s">
        <v>5682</v>
      </c>
      <c r="D37" s="46" t="s">
        <v>5679</v>
      </c>
      <c r="E37" s="47" t="s">
        <v>5680</v>
      </c>
      <c r="F37" s="47" t="s">
        <v>5681</v>
      </c>
      <c r="G37" s="47" t="s">
        <v>3038</v>
      </c>
      <c r="H37" s="47" t="s">
        <v>2971</v>
      </c>
      <c r="I37" s="48" t="s">
        <v>5650</v>
      </c>
      <c r="J37" s="48">
        <v>144</v>
      </c>
      <c r="K37" s="48">
        <v>1</v>
      </c>
      <c r="L37" s="76" t="s">
        <v>3168</v>
      </c>
      <c r="M37" s="6"/>
    </row>
    <row r="38" spans="1:13" ht="19.55" customHeight="1" x14ac:dyDescent="0.25">
      <c r="A38" s="44">
        <v>36</v>
      </c>
      <c r="B38" s="89">
        <v>40442</v>
      </c>
      <c r="C38" s="78" t="s">
        <v>5684</v>
      </c>
      <c r="D38" s="46" t="s">
        <v>5683</v>
      </c>
      <c r="E38" s="47" t="s">
        <v>1987</v>
      </c>
      <c r="F38" s="47" t="s">
        <v>3539</v>
      </c>
      <c r="G38" s="47" t="s">
        <v>3107</v>
      </c>
      <c r="H38" s="47" t="s">
        <v>2971</v>
      </c>
      <c r="I38" s="48" t="s">
        <v>5273</v>
      </c>
      <c r="J38" s="48">
        <v>90</v>
      </c>
      <c r="K38" s="48">
        <v>1</v>
      </c>
      <c r="L38" s="76" t="s">
        <v>3168</v>
      </c>
      <c r="M38" s="6"/>
    </row>
    <row r="39" spans="1:13" ht="19.55" customHeight="1" x14ac:dyDescent="0.25">
      <c r="A39" s="44">
        <v>37</v>
      </c>
      <c r="B39" s="89">
        <v>40442</v>
      </c>
      <c r="C39" s="78" t="s">
        <v>5687</v>
      </c>
      <c r="D39" s="46" t="s">
        <v>5685</v>
      </c>
      <c r="E39" s="47" t="s">
        <v>1972</v>
      </c>
      <c r="F39" s="47" t="s">
        <v>3539</v>
      </c>
      <c r="G39" s="47" t="s">
        <v>5686</v>
      </c>
      <c r="H39" s="47" t="s">
        <v>2971</v>
      </c>
      <c r="I39" s="48" t="s">
        <v>5650</v>
      </c>
      <c r="J39" s="48">
        <v>306</v>
      </c>
      <c r="K39" s="48">
        <v>2</v>
      </c>
      <c r="L39" s="76" t="s">
        <v>3703</v>
      </c>
      <c r="M39" s="6"/>
    </row>
    <row r="40" spans="1:13" ht="19.55" customHeight="1" x14ac:dyDescent="0.25">
      <c r="A40" s="44">
        <v>38</v>
      </c>
      <c r="B40" s="89">
        <v>40444</v>
      </c>
      <c r="C40" s="45" t="s">
        <v>5692</v>
      </c>
      <c r="D40" s="46" t="s">
        <v>5688</v>
      </c>
      <c r="E40" s="47" t="s">
        <v>5689</v>
      </c>
      <c r="F40" s="47" t="s">
        <v>5690</v>
      </c>
      <c r="G40" s="47" t="s">
        <v>5691</v>
      </c>
      <c r="H40" s="47" t="s">
        <v>2971</v>
      </c>
      <c r="I40" s="48" t="s">
        <v>5273</v>
      </c>
      <c r="J40" s="48">
        <v>112</v>
      </c>
      <c r="K40" s="48">
        <v>1</v>
      </c>
      <c r="L40" s="48">
        <v>297.10000000000002</v>
      </c>
      <c r="M40" s="6"/>
    </row>
    <row r="41" spans="1:13" ht="19.55" customHeight="1" x14ac:dyDescent="0.25">
      <c r="A41" s="44">
        <v>39</v>
      </c>
      <c r="B41" s="89">
        <v>40444</v>
      </c>
      <c r="C41" s="45" t="s">
        <v>5697</v>
      </c>
      <c r="D41" s="46" t="s">
        <v>5693</v>
      </c>
      <c r="E41" s="47" t="s">
        <v>5694</v>
      </c>
      <c r="F41" s="47" t="s">
        <v>5695</v>
      </c>
      <c r="G41" s="47" t="s">
        <v>5696</v>
      </c>
      <c r="H41" s="47" t="s">
        <v>2971</v>
      </c>
      <c r="I41" s="48" t="s">
        <v>5273</v>
      </c>
      <c r="J41" s="48">
        <v>240</v>
      </c>
      <c r="K41" s="48">
        <v>9</v>
      </c>
      <c r="L41" s="48">
        <v>537.5</v>
      </c>
      <c r="M41" s="6"/>
    </row>
    <row r="42" spans="1:13" ht="19.55" customHeight="1" x14ac:dyDescent="0.25">
      <c r="A42" s="44">
        <v>40</v>
      </c>
      <c r="B42" s="89">
        <v>40444</v>
      </c>
      <c r="C42" s="45" t="s">
        <v>5702</v>
      </c>
      <c r="D42" s="46" t="s">
        <v>5698</v>
      </c>
      <c r="E42" s="47" t="s">
        <v>5699</v>
      </c>
      <c r="F42" s="47" t="s">
        <v>5700</v>
      </c>
      <c r="G42" s="47" t="s">
        <v>5701</v>
      </c>
      <c r="H42" s="47" t="s">
        <v>2971</v>
      </c>
      <c r="I42" s="48" t="s">
        <v>5273</v>
      </c>
      <c r="J42" s="48">
        <v>288</v>
      </c>
      <c r="K42" s="48">
        <v>1</v>
      </c>
      <c r="L42" s="48">
        <v>332</v>
      </c>
      <c r="M42" s="6"/>
    </row>
    <row r="43" spans="1:13" ht="19.55" customHeight="1" x14ac:dyDescent="0.25">
      <c r="A43" s="44">
        <v>41</v>
      </c>
      <c r="B43" s="89">
        <v>40444</v>
      </c>
      <c r="C43" s="78" t="s">
        <v>5707</v>
      </c>
      <c r="D43" s="46" t="s">
        <v>5703</v>
      </c>
      <c r="E43" s="47" t="s">
        <v>5704</v>
      </c>
      <c r="F43" s="47" t="s">
        <v>5705</v>
      </c>
      <c r="G43" s="47" t="s">
        <v>5706</v>
      </c>
      <c r="H43" s="47" t="s">
        <v>2971</v>
      </c>
      <c r="I43" s="48" t="s">
        <v>5273</v>
      </c>
      <c r="J43" s="48">
        <v>124</v>
      </c>
      <c r="K43" s="48">
        <v>3</v>
      </c>
      <c r="L43" s="76" t="s">
        <v>3703</v>
      </c>
      <c r="M43" s="6"/>
    </row>
    <row r="44" spans="1:13" ht="19.55" customHeight="1" x14ac:dyDescent="0.25">
      <c r="A44" s="44">
        <v>42</v>
      </c>
      <c r="B44" s="89">
        <v>40444</v>
      </c>
      <c r="C44" s="45" t="s">
        <v>5711</v>
      </c>
      <c r="D44" s="46" t="s">
        <v>5708</v>
      </c>
      <c r="E44" s="47" t="s">
        <v>5709</v>
      </c>
      <c r="F44" s="47" t="s">
        <v>5710</v>
      </c>
      <c r="G44" s="47"/>
      <c r="H44" s="47" t="s">
        <v>3382</v>
      </c>
      <c r="I44" s="48" t="s">
        <v>5273</v>
      </c>
      <c r="J44" s="48">
        <v>224</v>
      </c>
      <c r="K44" s="48">
        <v>2</v>
      </c>
      <c r="L44" s="48">
        <v>292.60000000000002</v>
      </c>
      <c r="M44" s="6"/>
    </row>
    <row r="45" spans="1:13" ht="19.55" customHeight="1" x14ac:dyDescent="0.25">
      <c r="A45" s="44">
        <v>43</v>
      </c>
      <c r="B45" s="89">
        <v>40444</v>
      </c>
      <c r="C45" s="78" t="s">
        <v>5714</v>
      </c>
      <c r="D45" s="46" t="s">
        <v>5712</v>
      </c>
      <c r="E45" s="47" t="s">
        <v>1955</v>
      </c>
      <c r="F45" s="47" t="s">
        <v>5713</v>
      </c>
      <c r="G45" s="47"/>
      <c r="H45" s="47" t="s">
        <v>2971</v>
      </c>
      <c r="I45" s="48" t="s">
        <v>5273</v>
      </c>
      <c r="J45" s="48">
        <v>173</v>
      </c>
      <c r="K45" s="48">
        <v>2</v>
      </c>
      <c r="L45" s="76" t="s">
        <v>3703</v>
      </c>
      <c r="M45" s="6"/>
    </row>
    <row r="46" spans="1:13" ht="19.55" customHeight="1" x14ac:dyDescent="0.25">
      <c r="A46" s="44">
        <v>44</v>
      </c>
      <c r="B46" s="89">
        <v>40444</v>
      </c>
      <c r="C46" s="45" t="s">
        <v>5726</v>
      </c>
      <c r="D46" s="46" t="s">
        <v>5715</v>
      </c>
      <c r="E46" s="47" t="s">
        <v>5716</v>
      </c>
      <c r="F46" s="47" t="s">
        <v>5717</v>
      </c>
      <c r="G46" s="47" t="s">
        <v>5718</v>
      </c>
      <c r="H46" s="47" t="s">
        <v>2971</v>
      </c>
      <c r="I46" s="48" t="s">
        <v>5273</v>
      </c>
      <c r="J46" s="48">
        <v>72</v>
      </c>
      <c r="K46" s="48">
        <v>2</v>
      </c>
      <c r="L46" s="76">
        <v>780</v>
      </c>
      <c r="M46" s="84" t="s">
        <v>5719</v>
      </c>
    </row>
    <row r="47" spans="1:13" ht="19.55" customHeight="1" x14ac:dyDescent="0.25">
      <c r="A47" s="44">
        <v>45</v>
      </c>
      <c r="B47" s="89">
        <v>40444</v>
      </c>
      <c r="C47" s="78" t="s">
        <v>5727</v>
      </c>
      <c r="D47" s="46" t="s">
        <v>5720</v>
      </c>
      <c r="E47" s="47" t="s">
        <v>5721</v>
      </c>
      <c r="F47" s="47" t="s">
        <v>5722</v>
      </c>
      <c r="G47" s="47" t="s">
        <v>2969</v>
      </c>
      <c r="H47" s="47" t="s">
        <v>2971</v>
      </c>
      <c r="I47" s="48" t="s">
        <v>5273</v>
      </c>
      <c r="J47" s="48">
        <v>232</v>
      </c>
      <c r="K47" s="48">
        <v>1</v>
      </c>
      <c r="L47" s="76" t="s">
        <v>2981</v>
      </c>
      <c r="M47" s="6"/>
    </row>
    <row r="48" spans="1:13" ht="19.55" customHeight="1" x14ac:dyDescent="0.25">
      <c r="A48" s="44">
        <v>46</v>
      </c>
      <c r="B48" s="89">
        <v>40444</v>
      </c>
      <c r="C48" s="45" t="s">
        <v>5728</v>
      </c>
      <c r="D48" s="46" t="s">
        <v>5723</v>
      </c>
      <c r="E48" s="47" t="s">
        <v>5724</v>
      </c>
      <c r="F48" s="47" t="s">
        <v>5280</v>
      </c>
      <c r="G48" s="47" t="s">
        <v>5725</v>
      </c>
      <c r="H48" s="47" t="s">
        <v>2971</v>
      </c>
      <c r="I48" s="48" t="s">
        <v>5273</v>
      </c>
      <c r="J48" s="48">
        <v>204</v>
      </c>
      <c r="K48" s="48">
        <v>1</v>
      </c>
      <c r="L48" s="48">
        <v>153.80000000000001</v>
      </c>
      <c r="M48" s="6"/>
    </row>
    <row r="49" spans="1:13" ht="19.55" customHeight="1" x14ac:dyDescent="0.25">
      <c r="A49" s="44">
        <v>47</v>
      </c>
      <c r="B49" s="89">
        <v>40444</v>
      </c>
      <c r="C49" s="45" t="s">
        <v>5731</v>
      </c>
      <c r="D49" s="46" t="s">
        <v>9114</v>
      </c>
      <c r="E49" s="47" t="s">
        <v>5729</v>
      </c>
      <c r="F49" s="47" t="s">
        <v>5730</v>
      </c>
      <c r="G49" s="47" t="s">
        <v>5281</v>
      </c>
      <c r="H49" s="47" t="s">
        <v>2971</v>
      </c>
      <c r="I49" s="48" t="s">
        <v>5273</v>
      </c>
      <c r="J49" s="48">
        <v>106</v>
      </c>
      <c r="K49" s="48">
        <v>1</v>
      </c>
      <c r="L49" s="48">
        <v>292</v>
      </c>
      <c r="M49" s="6"/>
    </row>
    <row r="50" spans="1:13" ht="19.55" customHeight="1" x14ac:dyDescent="0.25">
      <c r="A50" s="44">
        <v>48</v>
      </c>
      <c r="B50" s="89">
        <v>40444</v>
      </c>
      <c r="C50" s="45" t="s">
        <v>5735</v>
      </c>
      <c r="D50" s="46" t="s">
        <v>5732</v>
      </c>
      <c r="E50" s="47" t="s">
        <v>5733</v>
      </c>
      <c r="F50" s="47" t="s">
        <v>5734</v>
      </c>
      <c r="G50" s="47"/>
      <c r="H50" s="47" t="s">
        <v>2971</v>
      </c>
      <c r="I50" s="48" t="s">
        <v>5273</v>
      </c>
      <c r="J50" s="48">
        <v>95</v>
      </c>
      <c r="K50" s="48">
        <v>1</v>
      </c>
      <c r="L50" s="48">
        <v>787</v>
      </c>
      <c r="M50" s="6"/>
    </row>
    <row r="51" spans="1:13" ht="19.55" customHeight="1" x14ac:dyDescent="0.25">
      <c r="A51" s="44">
        <v>49</v>
      </c>
      <c r="B51" s="89">
        <v>40444</v>
      </c>
      <c r="C51" s="45" t="s">
        <v>5737</v>
      </c>
      <c r="D51" s="46" t="s">
        <v>5736</v>
      </c>
      <c r="E51" s="47" t="s">
        <v>9115</v>
      </c>
      <c r="F51" s="47" t="s">
        <v>3539</v>
      </c>
      <c r="G51" s="47"/>
      <c r="H51" s="47" t="s">
        <v>2971</v>
      </c>
      <c r="I51" s="48" t="s">
        <v>5273</v>
      </c>
      <c r="J51" s="48">
        <v>124</v>
      </c>
      <c r="K51" s="48">
        <v>1</v>
      </c>
      <c r="L51" s="48">
        <v>621.57000000000005</v>
      </c>
      <c r="M51" s="6"/>
    </row>
    <row r="52" spans="1:13" ht="19.55" customHeight="1" x14ac:dyDescent="0.25">
      <c r="A52" s="44">
        <v>50</v>
      </c>
      <c r="B52" s="89">
        <v>40444</v>
      </c>
      <c r="C52" s="78" t="s">
        <v>5740</v>
      </c>
      <c r="D52" s="49" t="s">
        <v>5738</v>
      </c>
      <c r="E52" s="47" t="s">
        <v>2041</v>
      </c>
      <c r="F52" s="47" t="s">
        <v>5739</v>
      </c>
      <c r="G52" s="47">
        <v>2007</v>
      </c>
      <c r="H52" s="47" t="s">
        <v>2971</v>
      </c>
      <c r="I52" s="48" t="s">
        <v>5273</v>
      </c>
      <c r="J52" s="48">
        <v>119</v>
      </c>
      <c r="K52" s="48">
        <v>3</v>
      </c>
      <c r="L52" s="76" t="s">
        <v>3168</v>
      </c>
      <c r="M52" s="6"/>
    </row>
    <row r="53" spans="1:13" ht="19.55" customHeight="1" x14ac:dyDescent="0.25">
      <c r="A53" s="44">
        <v>51</v>
      </c>
      <c r="B53" s="89">
        <v>40444</v>
      </c>
      <c r="C53" s="78" t="s">
        <v>5743</v>
      </c>
      <c r="D53" s="49" t="s">
        <v>5741</v>
      </c>
      <c r="E53" s="47" t="s">
        <v>2041</v>
      </c>
      <c r="F53" s="47" t="s">
        <v>5739</v>
      </c>
      <c r="G53" s="47">
        <v>2007</v>
      </c>
      <c r="H53" s="47" t="s">
        <v>2971</v>
      </c>
      <c r="I53" s="48" t="s">
        <v>5273</v>
      </c>
      <c r="J53" s="48">
        <v>129</v>
      </c>
      <c r="K53" s="48">
        <v>4</v>
      </c>
      <c r="L53" s="76" t="s">
        <v>5742</v>
      </c>
      <c r="M53" s="6"/>
    </row>
    <row r="54" spans="1:13" ht="19.55" customHeight="1" x14ac:dyDescent="0.25">
      <c r="A54" s="44">
        <v>52</v>
      </c>
      <c r="B54" s="89">
        <v>40448</v>
      </c>
      <c r="C54" s="45" t="s">
        <v>5747</v>
      </c>
      <c r="D54" s="49" t="s">
        <v>5744</v>
      </c>
      <c r="E54" s="47" t="s">
        <v>5746</v>
      </c>
      <c r="F54" s="47" t="s">
        <v>5745</v>
      </c>
      <c r="G54" s="47"/>
      <c r="H54" s="47" t="s">
        <v>2971</v>
      </c>
      <c r="I54" s="48" t="s">
        <v>5273</v>
      </c>
      <c r="J54" s="48">
        <v>164</v>
      </c>
      <c r="K54" s="48">
        <v>1</v>
      </c>
      <c r="L54" s="48">
        <v>615.29999999999995</v>
      </c>
      <c r="M54" s="6"/>
    </row>
    <row r="55" spans="1:13" ht="19.55" customHeight="1" x14ac:dyDescent="0.25">
      <c r="A55" s="44">
        <v>53</v>
      </c>
      <c r="B55" s="89">
        <v>40450</v>
      </c>
      <c r="C55" s="78" t="s">
        <v>5749</v>
      </c>
      <c r="D55" s="49" t="s">
        <v>5748</v>
      </c>
      <c r="E55" s="47" t="s">
        <v>2001</v>
      </c>
      <c r="F55" s="47" t="s">
        <v>2980</v>
      </c>
      <c r="G55" s="47"/>
      <c r="H55" s="47" t="s">
        <v>2971</v>
      </c>
      <c r="I55" s="48" t="s">
        <v>5273</v>
      </c>
      <c r="J55" s="48">
        <v>164</v>
      </c>
      <c r="K55" s="48">
        <v>1</v>
      </c>
      <c r="L55" s="76" t="s">
        <v>3703</v>
      </c>
      <c r="M55" s="6"/>
    </row>
    <row r="56" spans="1:13" ht="19.55" customHeight="1" x14ac:dyDescent="0.25">
      <c r="A56" s="44">
        <v>54</v>
      </c>
      <c r="B56" s="89">
        <v>40450</v>
      </c>
      <c r="C56" s="45" t="s">
        <v>5753</v>
      </c>
      <c r="D56" s="49" t="s">
        <v>5750</v>
      </c>
      <c r="E56" s="47" t="s">
        <v>5751</v>
      </c>
      <c r="F56" s="47" t="s">
        <v>5752</v>
      </c>
      <c r="G56" s="47"/>
      <c r="H56" s="47" t="s">
        <v>2971</v>
      </c>
      <c r="I56" s="48" t="s">
        <v>5273</v>
      </c>
      <c r="J56" s="48">
        <v>79</v>
      </c>
      <c r="K56" s="48">
        <v>1</v>
      </c>
      <c r="L56" s="48">
        <v>292.60000000000002</v>
      </c>
      <c r="M56" s="6"/>
    </row>
    <row r="57" spans="1:13" ht="19.55" customHeight="1" x14ac:dyDescent="0.25">
      <c r="A57" s="44">
        <v>55</v>
      </c>
      <c r="B57" s="89">
        <v>40450</v>
      </c>
      <c r="C57" s="45" t="s">
        <v>5757</v>
      </c>
      <c r="D57" s="49" t="s">
        <v>5754</v>
      </c>
      <c r="E57" s="47" t="s">
        <v>5758</v>
      </c>
      <c r="F57" s="47" t="s">
        <v>5755</v>
      </c>
      <c r="G57" s="47" t="s">
        <v>5756</v>
      </c>
      <c r="H57" s="47" t="s">
        <v>2971</v>
      </c>
      <c r="I57" s="48" t="s">
        <v>5273</v>
      </c>
      <c r="J57" s="48">
        <v>289</v>
      </c>
      <c r="K57" s="48">
        <v>1</v>
      </c>
      <c r="L57" s="48">
        <v>787</v>
      </c>
      <c r="M57" s="6"/>
    </row>
    <row r="58" spans="1:13" ht="19.55" customHeight="1" x14ac:dyDescent="0.25">
      <c r="A58" s="44">
        <v>56</v>
      </c>
      <c r="B58" s="89">
        <v>40450</v>
      </c>
      <c r="C58" s="45" t="s">
        <v>5019</v>
      </c>
      <c r="D58" s="49" t="s">
        <v>5759</v>
      </c>
      <c r="E58" s="47"/>
      <c r="F58" s="47" t="s">
        <v>5760</v>
      </c>
      <c r="G58" s="47" t="s">
        <v>5761</v>
      </c>
      <c r="H58" s="33" t="s">
        <v>2971</v>
      </c>
      <c r="I58" s="48" t="s">
        <v>5273</v>
      </c>
      <c r="J58" s="48">
        <v>78</v>
      </c>
      <c r="K58" s="48">
        <v>1</v>
      </c>
      <c r="L58" s="48">
        <v>348</v>
      </c>
      <c r="M58" s="6"/>
    </row>
    <row r="59" spans="1:13" ht="19.55" customHeight="1" x14ac:dyDescent="0.25">
      <c r="A59" s="44">
        <v>57</v>
      </c>
      <c r="B59" s="89">
        <v>40450</v>
      </c>
      <c r="C59" s="78" t="s">
        <v>5764</v>
      </c>
      <c r="D59" s="49" t="s">
        <v>5762</v>
      </c>
      <c r="E59" s="47" t="s">
        <v>5763</v>
      </c>
      <c r="F59" s="47" t="s">
        <v>2980</v>
      </c>
      <c r="G59" s="47"/>
      <c r="H59" s="47" t="s">
        <v>2971</v>
      </c>
      <c r="I59" s="48" t="s">
        <v>5273</v>
      </c>
      <c r="J59" s="48">
        <v>100</v>
      </c>
      <c r="K59" s="48">
        <v>2</v>
      </c>
      <c r="L59" s="76" t="s">
        <v>3703</v>
      </c>
      <c r="M59" s="6"/>
    </row>
    <row r="60" spans="1:13" ht="15.8" x14ac:dyDescent="0.25">
      <c r="A60" s="44">
        <v>58</v>
      </c>
      <c r="B60" s="89">
        <v>40451</v>
      </c>
      <c r="C60" s="45" t="s">
        <v>5768</v>
      </c>
      <c r="D60" s="49" t="s">
        <v>5765</v>
      </c>
      <c r="E60" s="47" t="s">
        <v>5766</v>
      </c>
      <c r="F60" s="47" t="s">
        <v>5767</v>
      </c>
      <c r="G60" s="47"/>
      <c r="H60" s="47" t="s">
        <v>2971</v>
      </c>
      <c r="I60" s="48" t="s">
        <v>5273</v>
      </c>
      <c r="J60" s="48">
        <v>100</v>
      </c>
      <c r="K60" s="48">
        <v>1</v>
      </c>
      <c r="L60" s="48">
        <v>633.79999999999995</v>
      </c>
      <c r="M60" s="6"/>
    </row>
    <row r="61" spans="1:13" ht="15.8" x14ac:dyDescent="0.25">
      <c r="A61" s="44">
        <v>59</v>
      </c>
      <c r="B61" s="89">
        <v>40451</v>
      </c>
      <c r="C61" s="78" t="s">
        <v>5772</v>
      </c>
      <c r="D61" s="49" t="s">
        <v>5769</v>
      </c>
      <c r="E61" s="47" t="s">
        <v>5770</v>
      </c>
      <c r="F61" s="47" t="s">
        <v>5771</v>
      </c>
      <c r="G61" s="47" t="s">
        <v>3787</v>
      </c>
      <c r="H61" s="47" t="s">
        <v>2971</v>
      </c>
      <c r="I61" s="48" t="s">
        <v>5273</v>
      </c>
      <c r="J61" s="48">
        <v>111</v>
      </c>
      <c r="K61" s="48">
        <v>1</v>
      </c>
      <c r="L61" s="76" t="s">
        <v>3703</v>
      </c>
      <c r="M61" s="6"/>
    </row>
    <row r="62" spans="1:13" ht="15.8" x14ac:dyDescent="0.25">
      <c r="A62" s="44">
        <v>60</v>
      </c>
      <c r="B62" s="89">
        <v>40451</v>
      </c>
      <c r="C62" s="50" t="s">
        <v>5775</v>
      </c>
      <c r="D62" s="51" t="s">
        <v>5773</v>
      </c>
      <c r="E62" s="51" t="s">
        <v>5774</v>
      </c>
      <c r="F62" s="51"/>
      <c r="G62" s="51" t="s">
        <v>5085</v>
      </c>
      <c r="H62" s="51" t="s">
        <v>2971</v>
      </c>
      <c r="I62" s="52" t="s">
        <v>5273</v>
      </c>
      <c r="J62" s="52">
        <v>68</v>
      </c>
      <c r="K62" s="48">
        <v>1</v>
      </c>
      <c r="L62" s="52">
        <v>787</v>
      </c>
      <c r="M62" s="6"/>
    </row>
    <row r="63" spans="1:13" ht="15.8" x14ac:dyDescent="0.25">
      <c r="A63" s="44">
        <v>61</v>
      </c>
      <c r="B63" s="89">
        <v>40451</v>
      </c>
      <c r="C63" s="50" t="s">
        <v>5779</v>
      </c>
      <c r="D63" s="53" t="s">
        <v>5776</v>
      </c>
      <c r="E63" s="51" t="s">
        <v>5777</v>
      </c>
      <c r="F63" s="51" t="s">
        <v>5778</v>
      </c>
      <c r="G63" s="51"/>
      <c r="H63" s="51" t="s">
        <v>2971</v>
      </c>
      <c r="I63" s="52" t="s">
        <v>5273</v>
      </c>
      <c r="J63" s="52">
        <v>96</v>
      </c>
      <c r="K63" s="48">
        <v>1</v>
      </c>
      <c r="L63" s="52">
        <v>787</v>
      </c>
      <c r="M63" s="6"/>
    </row>
    <row r="64" spans="1:13" ht="15.8" x14ac:dyDescent="0.25">
      <c r="A64" s="44">
        <v>62</v>
      </c>
      <c r="B64" s="89">
        <v>40451</v>
      </c>
      <c r="C64" s="67" t="s">
        <v>5782</v>
      </c>
      <c r="D64" s="51" t="s">
        <v>5780</v>
      </c>
      <c r="E64" s="51" t="s">
        <v>5781</v>
      </c>
      <c r="F64" s="51" t="s">
        <v>3539</v>
      </c>
      <c r="G64" s="51"/>
      <c r="H64" s="51" t="s">
        <v>2971</v>
      </c>
      <c r="I64" s="52" t="s">
        <v>5273</v>
      </c>
      <c r="J64" s="52">
        <v>104</v>
      </c>
      <c r="K64" s="48">
        <v>1</v>
      </c>
      <c r="L64" s="66" t="s">
        <v>3703</v>
      </c>
      <c r="M64" s="6"/>
    </row>
    <row r="65" spans="1:13" ht="15.8" x14ac:dyDescent="0.25">
      <c r="A65" s="44">
        <v>63</v>
      </c>
      <c r="B65" s="89">
        <v>40451</v>
      </c>
      <c r="C65" s="67" t="s">
        <v>5784</v>
      </c>
      <c r="D65" s="51" t="s">
        <v>5783</v>
      </c>
      <c r="E65" s="51" t="s">
        <v>2028</v>
      </c>
      <c r="F65" s="51" t="s">
        <v>3539</v>
      </c>
      <c r="G65" s="51"/>
      <c r="H65" s="51" t="s">
        <v>2971</v>
      </c>
      <c r="I65" s="52" t="s">
        <v>5273</v>
      </c>
      <c r="J65" s="52">
        <v>260</v>
      </c>
      <c r="K65" s="48">
        <v>2</v>
      </c>
      <c r="L65" s="66" t="s">
        <v>3703</v>
      </c>
      <c r="M65" s="6"/>
    </row>
    <row r="66" spans="1:13" ht="15.8" x14ac:dyDescent="0.25">
      <c r="A66" s="44">
        <v>64</v>
      </c>
      <c r="B66" s="89">
        <v>40451</v>
      </c>
      <c r="C66" s="67" t="s">
        <v>5785</v>
      </c>
      <c r="D66" s="51" t="s">
        <v>7131</v>
      </c>
      <c r="E66" s="51" t="s">
        <v>3814</v>
      </c>
      <c r="F66" s="51" t="s">
        <v>9116</v>
      </c>
      <c r="G66" s="51" t="s">
        <v>8553</v>
      </c>
      <c r="H66" s="51" t="s">
        <v>2971</v>
      </c>
      <c r="I66" s="52" t="s">
        <v>5273</v>
      </c>
      <c r="J66" s="52">
        <v>76</v>
      </c>
      <c r="K66" s="48">
        <v>1</v>
      </c>
      <c r="L66" s="66">
        <v>813</v>
      </c>
      <c r="M66" s="6"/>
    </row>
    <row r="67" spans="1:13" ht="15.8" x14ac:dyDescent="0.25">
      <c r="A67" s="44">
        <v>65</v>
      </c>
      <c r="B67" s="89">
        <v>40451</v>
      </c>
      <c r="C67" s="67" t="s">
        <v>5787</v>
      </c>
      <c r="D67" s="51" t="s">
        <v>5786</v>
      </c>
      <c r="E67" s="51" t="s">
        <v>1974</v>
      </c>
      <c r="F67" s="51" t="s">
        <v>2980</v>
      </c>
      <c r="G67" s="51"/>
      <c r="H67" s="51" t="s">
        <v>2971</v>
      </c>
      <c r="I67" s="52" t="s">
        <v>5273</v>
      </c>
      <c r="J67" s="52">
        <v>196</v>
      </c>
      <c r="K67" s="48">
        <v>1</v>
      </c>
      <c r="L67" s="66" t="s">
        <v>3703</v>
      </c>
      <c r="M67" s="6"/>
    </row>
    <row r="68" spans="1:13" ht="15.8" x14ac:dyDescent="0.25">
      <c r="A68" s="44">
        <v>66</v>
      </c>
      <c r="B68" s="89">
        <v>40451</v>
      </c>
      <c r="C68" s="50" t="s">
        <v>5790</v>
      </c>
      <c r="D68" s="51" t="s">
        <v>5788</v>
      </c>
      <c r="E68" t="s">
        <v>9117</v>
      </c>
      <c r="F68" s="51" t="s">
        <v>5755</v>
      </c>
      <c r="G68" s="51" t="s">
        <v>5789</v>
      </c>
      <c r="H68" s="51" t="s">
        <v>2971</v>
      </c>
      <c r="I68" s="52" t="s">
        <v>5273</v>
      </c>
      <c r="J68" s="52">
        <v>244</v>
      </c>
      <c r="K68" s="48">
        <v>1</v>
      </c>
      <c r="L68" s="52">
        <v>787</v>
      </c>
      <c r="M68" s="6"/>
    </row>
    <row r="69" spans="1:13" ht="15.8" x14ac:dyDescent="0.25">
      <c r="A69" s="44">
        <v>67</v>
      </c>
      <c r="B69" s="89">
        <v>40451</v>
      </c>
      <c r="C69" s="50" t="s">
        <v>5793</v>
      </c>
      <c r="D69" s="51" t="s">
        <v>5791</v>
      </c>
      <c r="E69" s="51" t="s">
        <v>5792</v>
      </c>
      <c r="F69" s="51" t="s">
        <v>5734</v>
      </c>
      <c r="G69" s="51"/>
      <c r="H69" s="51" t="s">
        <v>2971</v>
      </c>
      <c r="I69" s="52" t="s">
        <v>5650</v>
      </c>
      <c r="J69" s="52">
        <v>135</v>
      </c>
      <c r="K69" s="48"/>
      <c r="L69" s="52">
        <v>629.22</v>
      </c>
      <c r="M69" s="6"/>
    </row>
    <row r="70" spans="1:13" ht="15.8" x14ac:dyDescent="0.25">
      <c r="A70" s="44">
        <v>68</v>
      </c>
      <c r="B70" s="89">
        <v>40451</v>
      </c>
      <c r="C70" s="50" t="s">
        <v>5796</v>
      </c>
      <c r="D70" s="51" t="s">
        <v>5794</v>
      </c>
      <c r="E70" s="51" t="s">
        <v>5795</v>
      </c>
      <c r="F70" s="51" t="s">
        <v>5280</v>
      </c>
      <c r="G70" s="51"/>
      <c r="H70" s="51" t="s">
        <v>2971</v>
      </c>
      <c r="I70" s="52" t="s">
        <v>5273</v>
      </c>
      <c r="J70" s="52">
        <v>91</v>
      </c>
      <c r="K70" s="48">
        <v>1</v>
      </c>
      <c r="L70" s="52">
        <v>153.80000000000001</v>
      </c>
      <c r="M70" s="6"/>
    </row>
    <row r="71" spans="1:13" ht="15.8" x14ac:dyDescent="0.25">
      <c r="A71" s="44">
        <v>69</v>
      </c>
      <c r="B71" s="89">
        <v>40451</v>
      </c>
      <c r="C71" s="50" t="s">
        <v>5800</v>
      </c>
      <c r="D71" s="51" t="s">
        <v>5797</v>
      </c>
      <c r="E71" s="51" t="s">
        <v>5798</v>
      </c>
      <c r="F71" s="51" t="s">
        <v>5799</v>
      </c>
      <c r="G71" s="51" t="s">
        <v>3787</v>
      </c>
      <c r="H71" s="51" t="s">
        <v>2971</v>
      </c>
      <c r="I71" s="52" t="s">
        <v>5273</v>
      </c>
      <c r="J71" s="52">
        <v>104</v>
      </c>
      <c r="K71" s="48">
        <v>1</v>
      </c>
      <c r="L71" s="52">
        <v>787</v>
      </c>
      <c r="M71" s="6"/>
    </row>
    <row r="72" spans="1:13" ht="15.8" x14ac:dyDescent="0.25">
      <c r="A72" s="44">
        <v>70</v>
      </c>
      <c r="B72" s="89">
        <v>40453</v>
      </c>
      <c r="C72" s="50" t="s">
        <v>5804</v>
      </c>
      <c r="D72" s="51" t="s">
        <v>5801</v>
      </c>
      <c r="E72" s="51" t="s">
        <v>5802</v>
      </c>
      <c r="F72" s="51" t="s">
        <v>5803</v>
      </c>
      <c r="G72" s="51" t="s">
        <v>3262</v>
      </c>
      <c r="H72" s="51" t="s">
        <v>2971</v>
      </c>
      <c r="I72" s="52" t="s">
        <v>5273</v>
      </c>
      <c r="J72" s="52">
        <v>74</v>
      </c>
      <c r="K72" s="48">
        <v>1</v>
      </c>
      <c r="L72" s="52">
        <v>537.5</v>
      </c>
      <c r="M72" s="6"/>
    </row>
    <row r="73" spans="1:13" ht="15.8" x14ac:dyDescent="0.25">
      <c r="A73" s="44">
        <v>71</v>
      </c>
      <c r="B73" s="89">
        <v>40453</v>
      </c>
      <c r="C73" s="50" t="s">
        <v>5808</v>
      </c>
      <c r="D73" s="51" t="s">
        <v>5805</v>
      </c>
      <c r="E73" s="51"/>
      <c r="F73" s="51" t="s">
        <v>5806</v>
      </c>
      <c r="G73" s="51" t="s">
        <v>5807</v>
      </c>
      <c r="H73" s="51" t="s">
        <v>2971</v>
      </c>
      <c r="I73" s="52" t="s">
        <v>5650</v>
      </c>
      <c r="J73" s="52">
        <v>188</v>
      </c>
      <c r="K73" s="48">
        <v>1</v>
      </c>
      <c r="L73" s="52">
        <v>629.22</v>
      </c>
      <c r="M73" s="6"/>
    </row>
    <row r="74" spans="1:13" ht="15.8" x14ac:dyDescent="0.25">
      <c r="A74" s="44">
        <v>72</v>
      </c>
      <c r="B74" s="89">
        <v>40453</v>
      </c>
      <c r="C74" s="67" t="s">
        <v>5274</v>
      </c>
      <c r="D74" s="51" t="s">
        <v>5809</v>
      </c>
      <c r="E74" s="51" t="s">
        <v>5810</v>
      </c>
      <c r="F74" s="51" t="s">
        <v>2980</v>
      </c>
      <c r="G74" s="51"/>
      <c r="H74" s="51" t="s">
        <v>2971</v>
      </c>
      <c r="I74" s="52" t="s">
        <v>5273</v>
      </c>
      <c r="J74" s="52">
        <v>164</v>
      </c>
      <c r="K74" s="48">
        <v>1</v>
      </c>
      <c r="L74" s="66" t="s">
        <v>3703</v>
      </c>
      <c r="M74" s="6"/>
    </row>
    <row r="75" spans="1:13" ht="15.8" x14ac:dyDescent="0.25">
      <c r="A75" s="44">
        <v>73</v>
      </c>
      <c r="B75" s="89">
        <v>40453</v>
      </c>
      <c r="C75" s="50" t="s">
        <v>5813</v>
      </c>
      <c r="D75" s="51" t="s">
        <v>5811</v>
      </c>
      <c r="E75" s="51" t="s">
        <v>5812</v>
      </c>
      <c r="F75" s="51" t="s">
        <v>5717</v>
      </c>
      <c r="G75" s="51"/>
      <c r="H75" s="51" t="s">
        <v>2971</v>
      </c>
      <c r="I75" s="52" t="s">
        <v>5273</v>
      </c>
      <c r="J75" s="52">
        <v>96</v>
      </c>
      <c r="K75" s="48">
        <v>4</v>
      </c>
      <c r="L75" s="52">
        <v>629.22</v>
      </c>
      <c r="M75" s="6"/>
    </row>
    <row r="76" spans="1:13" ht="15.8" x14ac:dyDescent="0.25">
      <c r="A76" s="44">
        <v>74</v>
      </c>
      <c r="B76" s="89">
        <v>40453</v>
      </c>
      <c r="C76" s="54" t="s">
        <v>5818</v>
      </c>
      <c r="D76" s="55" t="s">
        <v>5814</v>
      </c>
      <c r="E76" s="56" t="s">
        <v>5815</v>
      </c>
      <c r="F76" s="56" t="s">
        <v>5816</v>
      </c>
      <c r="G76" s="56" t="s">
        <v>5817</v>
      </c>
      <c r="H76" s="56" t="s">
        <v>2971</v>
      </c>
      <c r="I76" s="57" t="s">
        <v>5273</v>
      </c>
      <c r="J76" s="57">
        <v>224</v>
      </c>
      <c r="K76" s="48">
        <v>1</v>
      </c>
      <c r="L76" s="57">
        <v>629.22</v>
      </c>
      <c r="M76" s="6"/>
    </row>
    <row r="77" spans="1:13" ht="15.8" x14ac:dyDescent="0.25">
      <c r="A77" s="44">
        <v>75</v>
      </c>
      <c r="B77" s="89">
        <v>40453</v>
      </c>
      <c r="C77" s="54" t="s">
        <v>5822</v>
      </c>
      <c r="D77" s="55" t="s">
        <v>5819</v>
      </c>
      <c r="E77" s="56" t="s">
        <v>5820</v>
      </c>
      <c r="F77" s="56" t="s">
        <v>5821</v>
      </c>
      <c r="G77" s="56"/>
      <c r="H77" s="56" t="s">
        <v>2971</v>
      </c>
      <c r="I77" s="57" t="s">
        <v>5273</v>
      </c>
      <c r="J77" s="57">
        <v>91</v>
      </c>
      <c r="K77" s="48">
        <v>1</v>
      </c>
      <c r="L77" s="57">
        <v>297.2</v>
      </c>
      <c r="M77" s="6"/>
    </row>
    <row r="78" spans="1:13" ht="15.8" x14ac:dyDescent="0.25">
      <c r="A78" s="44">
        <v>76</v>
      </c>
      <c r="B78" s="89">
        <v>40459</v>
      </c>
      <c r="C78" s="71" t="s">
        <v>5825</v>
      </c>
      <c r="D78" s="55" t="s">
        <v>5823</v>
      </c>
      <c r="E78" s="56" t="s">
        <v>5824</v>
      </c>
      <c r="F78" s="56" t="s">
        <v>3109</v>
      </c>
      <c r="G78" s="56"/>
      <c r="H78" s="56" t="s">
        <v>2971</v>
      </c>
      <c r="I78" s="57" t="s">
        <v>5273</v>
      </c>
      <c r="J78" s="57">
        <v>96</v>
      </c>
      <c r="K78" s="48">
        <v>1</v>
      </c>
      <c r="L78" s="72" t="s">
        <v>3703</v>
      </c>
      <c r="M78" s="6"/>
    </row>
    <row r="79" spans="1:13" ht="15.8" x14ac:dyDescent="0.25">
      <c r="A79" s="44">
        <v>77</v>
      </c>
      <c r="B79" s="89">
        <v>40459</v>
      </c>
      <c r="C79" s="54" t="s">
        <v>5830</v>
      </c>
      <c r="D79" s="55" t="s">
        <v>5826</v>
      </c>
      <c r="E79" s="56" t="s">
        <v>5827</v>
      </c>
      <c r="F79" s="56" t="s">
        <v>4012</v>
      </c>
      <c r="G79" s="56" t="s">
        <v>5828</v>
      </c>
      <c r="H79" s="56" t="s">
        <v>5829</v>
      </c>
      <c r="I79" s="57" t="s">
        <v>5650</v>
      </c>
      <c r="J79" s="57">
        <v>180</v>
      </c>
      <c r="K79" s="48">
        <v>1</v>
      </c>
      <c r="L79" s="57">
        <v>292</v>
      </c>
      <c r="M79" s="6"/>
    </row>
    <row r="80" spans="1:13" ht="15.8" x14ac:dyDescent="0.25">
      <c r="A80" s="44">
        <v>78</v>
      </c>
      <c r="B80" s="89">
        <v>40459</v>
      </c>
      <c r="C80" s="54" t="s">
        <v>5835</v>
      </c>
      <c r="D80" s="55" t="s">
        <v>5831</v>
      </c>
      <c r="E80" s="56" t="s">
        <v>5832</v>
      </c>
      <c r="F80" s="56" t="s">
        <v>5833</v>
      </c>
      <c r="G80" s="56" t="s">
        <v>5834</v>
      </c>
      <c r="H80" s="56" t="s">
        <v>2971</v>
      </c>
      <c r="I80" s="57" t="s">
        <v>5273</v>
      </c>
      <c r="J80" s="57">
        <v>92</v>
      </c>
      <c r="K80" s="48">
        <v>1</v>
      </c>
      <c r="L80" s="57">
        <v>787</v>
      </c>
      <c r="M80" s="6"/>
    </row>
    <row r="81" spans="1:13" ht="15.8" x14ac:dyDescent="0.25">
      <c r="A81" s="44">
        <v>79</v>
      </c>
      <c r="B81" s="89">
        <v>40459</v>
      </c>
      <c r="C81" s="54" t="s">
        <v>5838</v>
      </c>
      <c r="D81" s="55" t="s">
        <v>5836</v>
      </c>
      <c r="E81" s="56" t="s">
        <v>5837</v>
      </c>
      <c r="F81" s="56" t="s">
        <v>3735</v>
      </c>
      <c r="G81" s="56"/>
      <c r="H81" s="56" t="s">
        <v>2971</v>
      </c>
      <c r="I81" s="57" t="s">
        <v>5273</v>
      </c>
      <c r="J81" s="57">
        <v>165</v>
      </c>
      <c r="K81" s="48">
        <v>1</v>
      </c>
      <c r="L81" s="57">
        <v>690</v>
      </c>
      <c r="M81" s="6"/>
    </row>
    <row r="82" spans="1:13" ht="15.8" x14ac:dyDescent="0.25">
      <c r="A82" s="44">
        <v>80</v>
      </c>
      <c r="B82" s="89">
        <v>40459</v>
      </c>
      <c r="C82" s="71" t="s">
        <v>5839</v>
      </c>
      <c r="D82" s="55" t="s">
        <v>9118</v>
      </c>
      <c r="E82" s="56" t="s">
        <v>1972</v>
      </c>
      <c r="F82" s="56" t="s">
        <v>3539</v>
      </c>
      <c r="G82" s="56"/>
      <c r="H82" s="56" t="s">
        <v>2971</v>
      </c>
      <c r="I82" s="57" t="s">
        <v>5650</v>
      </c>
      <c r="J82" s="57">
        <v>416</v>
      </c>
      <c r="K82" s="48">
        <v>1</v>
      </c>
      <c r="L82" s="72" t="s">
        <v>3703</v>
      </c>
      <c r="M82" s="6"/>
    </row>
    <row r="83" spans="1:13" ht="15.8" x14ac:dyDescent="0.25">
      <c r="A83" s="44">
        <v>81</v>
      </c>
      <c r="B83" s="89">
        <v>40459</v>
      </c>
      <c r="C83" s="54" t="s">
        <v>5843</v>
      </c>
      <c r="D83" s="55" t="s">
        <v>5840</v>
      </c>
      <c r="E83" s="56" t="s">
        <v>5841</v>
      </c>
      <c r="F83" s="56" t="s">
        <v>5842</v>
      </c>
      <c r="G83" s="56"/>
      <c r="H83" s="56" t="s">
        <v>2971</v>
      </c>
      <c r="I83" s="57" t="s">
        <v>5273</v>
      </c>
      <c r="J83" s="57">
        <v>96</v>
      </c>
      <c r="K83" s="48">
        <v>1</v>
      </c>
      <c r="L83" s="57">
        <v>787</v>
      </c>
      <c r="M83" s="6"/>
    </row>
    <row r="84" spans="1:13" ht="15.8" x14ac:dyDescent="0.25">
      <c r="A84" s="44">
        <v>82</v>
      </c>
      <c r="B84" s="89">
        <v>40472</v>
      </c>
      <c r="C84" s="54" t="s">
        <v>5845</v>
      </c>
      <c r="D84" s="55" t="s">
        <v>484</v>
      </c>
      <c r="E84" s="56" t="s">
        <v>1892</v>
      </c>
      <c r="F84" s="56" t="s">
        <v>5844</v>
      </c>
      <c r="G84" s="56"/>
      <c r="H84" s="56" t="s">
        <v>2971</v>
      </c>
      <c r="I84" s="57" t="s">
        <v>5273</v>
      </c>
      <c r="J84" s="57">
        <v>160</v>
      </c>
      <c r="K84" s="48">
        <v>1</v>
      </c>
      <c r="L84" s="57">
        <v>813</v>
      </c>
      <c r="M84" s="6"/>
    </row>
    <row r="85" spans="1:13" ht="15.8" x14ac:dyDescent="0.25">
      <c r="A85" s="44">
        <v>83</v>
      </c>
      <c r="B85" s="89">
        <v>40474</v>
      </c>
      <c r="C85" s="54" t="s">
        <v>5849</v>
      </c>
      <c r="D85" s="55" t="s">
        <v>5846</v>
      </c>
      <c r="E85" s="56" t="s">
        <v>5847</v>
      </c>
      <c r="F85" s="56" t="s">
        <v>5306</v>
      </c>
      <c r="G85" s="56" t="s">
        <v>5848</v>
      </c>
      <c r="H85" s="56" t="s">
        <v>2971</v>
      </c>
      <c r="I85" s="57" t="s">
        <v>2972</v>
      </c>
      <c r="J85" s="57">
        <v>120</v>
      </c>
      <c r="K85" s="48">
        <v>1</v>
      </c>
      <c r="L85" s="57">
        <v>813</v>
      </c>
      <c r="M85" s="6"/>
    </row>
    <row r="86" spans="1:13" ht="15.8" x14ac:dyDescent="0.25">
      <c r="A86" s="44">
        <v>84</v>
      </c>
      <c r="B86" s="89">
        <v>40474</v>
      </c>
      <c r="C86" s="59" t="s">
        <v>5853</v>
      </c>
      <c r="D86" s="63" t="s">
        <v>5850</v>
      </c>
      <c r="E86" s="85" t="s">
        <v>5851</v>
      </c>
      <c r="F86" s="61" t="s">
        <v>5306</v>
      </c>
      <c r="G86" s="85" t="s">
        <v>5852</v>
      </c>
      <c r="H86" s="85" t="s">
        <v>2971</v>
      </c>
      <c r="I86" s="87" t="s">
        <v>3033</v>
      </c>
      <c r="J86" s="87">
        <v>116</v>
      </c>
      <c r="K86" s="48">
        <v>1</v>
      </c>
      <c r="L86" s="87">
        <v>813</v>
      </c>
      <c r="M86" s="6"/>
    </row>
    <row r="87" spans="1:13" ht="15.8" x14ac:dyDescent="0.25">
      <c r="A87" s="44">
        <v>85</v>
      </c>
      <c r="B87" s="89">
        <v>40474</v>
      </c>
      <c r="C87" s="54" t="s">
        <v>5858</v>
      </c>
      <c r="D87" s="55" t="s">
        <v>5854</v>
      </c>
      <c r="E87" s="56" t="s">
        <v>5855</v>
      </c>
      <c r="F87" s="56" t="s">
        <v>5856</v>
      </c>
      <c r="G87" s="56" t="s">
        <v>5857</v>
      </c>
      <c r="H87" s="56" t="s">
        <v>2971</v>
      </c>
      <c r="I87" s="57" t="s">
        <v>2972</v>
      </c>
      <c r="J87" s="57">
        <v>159</v>
      </c>
      <c r="K87" s="48">
        <v>1</v>
      </c>
      <c r="L87" s="57">
        <v>813</v>
      </c>
      <c r="M87" s="6"/>
    </row>
    <row r="88" spans="1:13" ht="15.8" x14ac:dyDescent="0.25">
      <c r="A88" s="44">
        <v>86</v>
      </c>
      <c r="B88" s="89">
        <v>40474</v>
      </c>
      <c r="C88" s="54" t="s">
        <v>5861</v>
      </c>
      <c r="D88" s="58" t="s">
        <v>5859</v>
      </c>
      <c r="E88" s="56" t="s">
        <v>5860</v>
      </c>
      <c r="F88" s="56" t="s">
        <v>5306</v>
      </c>
      <c r="G88" s="56"/>
      <c r="H88" s="56" t="s">
        <v>2971</v>
      </c>
      <c r="I88" s="57" t="s">
        <v>2972</v>
      </c>
      <c r="J88" s="57">
        <v>160</v>
      </c>
      <c r="K88" s="48">
        <v>1</v>
      </c>
      <c r="L88" s="57">
        <v>813</v>
      </c>
      <c r="M88" s="6"/>
    </row>
    <row r="89" spans="1:13" ht="15.8" x14ac:dyDescent="0.25">
      <c r="A89" s="44">
        <v>87</v>
      </c>
      <c r="B89" s="89">
        <v>40474</v>
      </c>
      <c r="C89" s="54" t="s">
        <v>5863</v>
      </c>
      <c r="D89" s="58" t="s">
        <v>5862</v>
      </c>
      <c r="E89" s="56" t="s">
        <v>5860</v>
      </c>
      <c r="F89" s="56" t="s">
        <v>5306</v>
      </c>
      <c r="G89" s="56" t="s">
        <v>5848</v>
      </c>
      <c r="H89" s="56" t="s">
        <v>2971</v>
      </c>
      <c r="I89" s="57" t="s">
        <v>2972</v>
      </c>
      <c r="J89" s="57">
        <v>150</v>
      </c>
      <c r="K89" s="48">
        <v>1</v>
      </c>
      <c r="L89" s="57">
        <v>813</v>
      </c>
      <c r="M89" s="6"/>
    </row>
    <row r="90" spans="1:13" ht="15.8" x14ac:dyDescent="0.25">
      <c r="A90" s="44">
        <v>88</v>
      </c>
      <c r="B90" s="89">
        <v>40474</v>
      </c>
      <c r="C90" s="71" t="s">
        <v>5865</v>
      </c>
      <c r="D90" s="55" t="s">
        <v>5864</v>
      </c>
      <c r="E90" s="56" t="s">
        <v>2041</v>
      </c>
      <c r="F90" s="56" t="s">
        <v>5739</v>
      </c>
      <c r="G90" s="56">
        <v>2004</v>
      </c>
      <c r="H90" s="56" t="s">
        <v>2971</v>
      </c>
      <c r="I90" s="57" t="s">
        <v>2972</v>
      </c>
      <c r="J90" s="57">
        <v>226</v>
      </c>
      <c r="K90" s="48">
        <v>1</v>
      </c>
      <c r="L90" s="72" t="s">
        <v>5742</v>
      </c>
      <c r="M90" s="6"/>
    </row>
    <row r="91" spans="1:13" ht="15.8" x14ac:dyDescent="0.25">
      <c r="A91" s="44">
        <v>89</v>
      </c>
      <c r="B91" s="89">
        <v>40480</v>
      </c>
      <c r="C91" s="54" t="s">
        <v>5869</v>
      </c>
      <c r="D91" s="58" t="s">
        <v>5866</v>
      </c>
      <c r="E91" s="56" t="s">
        <v>5867</v>
      </c>
      <c r="F91" s="56" t="s">
        <v>5868</v>
      </c>
      <c r="G91" s="56"/>
      <c r="H91" s="56" t="s">
        <v>2971</v>
      </c>
      <c r="I91" s="57" t="s">
        <v>2972</v>
      </c>
      <c r="J91" s="57">
        <v>160</v>
      </c>
      <c r="K91" s="48">
        <v>2</v>
      </c>
      <c r="L91" s="57">
        <v>332.6</v>
      </c>
      <c r="M91" s="6"/>
    </row>
    <row r="92" spans="1:13" ht="15.8" x14ac:dyDescent="0.25">
      <c r="A92" s="44">
        <v>90</v>
      </c>
      <c r="B92" s="89">
        <v>40480</v>
      </c>
      <c r="C92" s="54" t="s">
        <v>5874</v>
      </c>
      <c r="D92" s="55" t="s">
        <v>5870</v>
      </c>
      <c r="E92" s="56" t="s">
        <v>5871</v>
      </c>
      <c r="F92" s="56" t="s">
        <v>5872</v>
      </c>
      <c r="G92" s="56" t="s">
        <v>5873</v>
      </c>
      <c r="H92" s="56" t="s">
        <v>2971</v>
      </c>
      <c r="I92" s="57" t="s">
        <v>2972</v>
      </c>
      <c r="J92" s="57">
        <v>180</v>
      </c>
      <c r="K92" s="48">
        <v>1</v>
      </c>
      <c r="L92" s="57">
        <v>332.6</v>
      </c>
      <c r="M92" s="6"/>
    </row>
    <row r="93" spans="1:13" ht="15.8" x14ac:dyDescent="0.25">
      <c r="A93" s="44">
        <v>91</v>
      </c>
      <c r="B93" s="89">
        <v>40480</v>
      </c>
      <c r="C93" s="54" t="s">
        <v>5877</v>
      </c>
      <c r="D93" s="55" t="s">
        <v>5875</v>
      </c>
      <c r="E93" s="56"/>
      <c r="F93" s="56" t="s">
        <v>5309</v>
      </c>
      <c r="G93" s="86" t="s">
        <v>5876</v>
      </c>
      <c r="H93" s="56" t="s">
        <v>4156</v>
      </c>
      <c r="I93" s="57" t="s">
        <v>2972</v>
      </c>
      <c r="J93" s="57">
        <v>294</v>
      </c>
      <c r="K93" s="48">
        <v>1</v>
      </c>
      <c r="L93" s="57">
        <v>371.32</v>
      </c>
      <c r="M93" s="6"/>
    </row>
    <row r="94" spans="1:13" ht="15.8" x14ac:dyDescent="0.25">
      <c r="A94" s="44">
        <v>92</v>
      </c>
      <c r="B94" s="89">
        <v>40483</v>
      </c>
      <c r="C94" s="54" t="s">
        <v>5882</v>
      </c>
      <c r="D94" s="55" t="s">
        <v>5878</v>
      </c>
      <c r="E94" s="56" t="s">
        <v>5879</v>
      </c>
      <c r="F94" s="56" t="s">
        <v>5880</v>
      </c>
      <c r="G94" s="56" t="s">
        <v>5881</v>
      </c>
      <c r="H94" s="56" t="s">
        <v>2971</v>
      </c>
      <c r="I94" s="57" t="s">
        <v>3033</v>
      </c>
      <c r="J94" s="57">
        <v>228</v>
      </c>
      <c r="K94" s="48">
        <v>10</v>
      </c>
      <c r="L94" s="57">
        <v>371.1</v>
      </c>
      <c r="M94" s="6"/>
    </row>
    <row r="95" spans="1:13" ht="15.8" x14ac:dyDescent="0.25">
      <c r="A95" s="44">
        <v>93</v>
      </c>
      <c r="B95" s="89">
        <v>40488</v>
      </c>
      <c r="C95" s="54" t="s">
        <v>5885</v>
      </c>
      <c r="D95" s="55" t="s">
        <v>5883</v>
      </c>
      <c r="E95" s="56" t="s">
        <v>5884</v>
      </c>
      <c r="F95" s="56" t="s">
        <v>5097</v>
      </c>
      <c r="G95" s="56"/>
      <c r="H95" s="56" t="s">
        <v>2971</v>
      </c>
      <c r="I95" s="57" t="s">
        <v>3033</v>
      </c>
      <c r="J95" s="57">
        <v>549</v>
      </c>
      <c r="K95" s="48">
        <v>1</v>
      </c>
      <c r="L95" s="57">
        <v>510</v>
      </c>
      <c r="M95" s="6"/>
    </row>
    <row r="96" spans="1:13" ht="15.8" x14ac:dyDescent="0.25">
      <c r="A96" s="44">
        <v>94</v>
      </c>
      <c r="B96" s="89">
        <v>40488</v>
      </c>
      <c r="C96" s="54" t="s">
        <v>5890</v>
      </c>
      <c r="D96" s="55" t="s">
        <v>5886</v>
      </c>
      <c r="E96" s="56" t="s">
        <v>5887</v>
      </c>
      <c r="F96" s="56" t="s">
        <v>5888</v>
      </c>
      <c r="G96" s="56" t="s">
        <v>5889</v>
      </c>
      <c r="H96" s="56" t="s">
        <v>2971</v>
      </c>
      <c r="I96" s="57" t="s">
        <v>2972</v>
      </c>
      <c r="J96" s="57">
        <v>115</v>
      </c>
      <c r="K96" s="48">
        <v>1</v>
      </c>
      <c r="L96" s="57">
        <v>510</v>
      </c>
      <c r="M96" s="6"/>
    </row>
    <row r="97" spans="1:13" ht="15.8" x14ac:dyDescent="0.25">
      <c r="A97" s="44">
        <v>95</v>
      </c>
      <c r="B97" s="89">
        <v>40491</v>
      </c>
      <c r="C97" s="54" t="s">
        <v>5893</v>
      </c>
      <c r="D97" s="55" t="s">
        <v>5891</v>
      </c>
      <c r="E97" s="56" t="s">
        <v>5892</v>
      </c>
      <c r="F97" s="56" t="s">
        <v>5833</v>
      </c>
      <c r="G97" s="56" t="s">
        <v>5828</v>
      </c>
      <c r="H97" s="56" t="s">
        <v>2971</v>
      </c>
      <c r="I97" s="57" t="s">
        <v>2972</v>
      </c>
      <c r="J97" s="57">
        <v>112</v>
      </c>
      <c r="K97" s="48">
        <v>1</v>
      </c>
      <c r="L97" s="57">
        <v>510</v>
      </c>
      <c r="M97" s="84" t="s">
        <v>5719</v>
      </c>
    </row>
    <row r="98" spans="1:13" ht="15.8" x14ac:dyDescent="0.25">
      <c r="A98" s="44">
        <v>96</v>
      </c>
      <c r="B98" s="89">
        <v>40491</v>
      </c>
      <c r="C98" s="54" t="s">
        <v>5877</v>
      </c>
      <c r="D98" s="55" t="s">
        <v>5894</v>
      </c>
      <c r="E98" s="56"/>
      <c r="F98" s="56" t="s">
        <v>5309</v>
      </c>
      <c r="G98" s="56" t="s">
        <v>5876</v>
      </c>
      <c r="H98" s="56" t="s">
        <v>2971</v>
      </c>
      <c r="I98" s="57" t="s">
        <v>5273</v>
      </c>
      <c r="J98" s="57">
        <v>326</v>
      </c>
      <c r="K98" s="48">
        <v>1</v>
      </c>
      <c r="L98" s="57">
        <v>371.32</v>
      </c>
      <c r="M98" s="6"/>
    </row>
    <row r="99" spans="1:13" ht="15.8" x14ac:dyDescent="0.25">
      <c r="A99" s="44">
        <v>97</v>
      </c>
      <c r="B99" s="89">
        <v>40491</v>
      </c>
      <c r="C99" s="54" t="s">
        <v>5896</v>
      </c>
      <c r="D99" s="55" t="s">
        <v>5897</v>
      </c>
      <c r="E99" s="56" t="s">
        <v>5895</v>
      </c>
      <c r="F99" s="56" t="s">
        <v>5097</v>
      </c>
      <c r="G99" s="56"/>
      <c r="H99" s="56" t="s">
        <v>2971</v>
      </c>
      <c r="I99" s="57" t="s">
        <v>5273</v>
      </c>
      <c r="J99" s="57">
        <v>319</v>
      </c>
      <c r="K99" s="48">
        <v>1</v>
      </c>
      <c r="L99" s="57">
        <v>510</v>
      </c>
      <c r="M99" s="6"/>
    </row>
    <row r="100" spans="1:13" ht="15.8" x14ac:dyDescent="0.25">
      <c r="A100" s="44">
        <v>98</v>
      </c>
      <c r="B100" s="89">
        <v>40492</v>
      </c>
      <c r="C100" s="59" t="s">
        <v>5902</v>
      </c>
      <c r="D100" s="60" t="s">
        <v>5898</v>
      </c>
      <c r="E100" s="61" t="s">
        <v>5899</v>
      </c>
      <c r="F100" s="61" t="s">
        <v>5900</v>
      </c>
      <c r="G100" s="61" t="s">
        <v>5901</v>
      </c>
      <c r="H100" s="61" t="s">
        <v>2995</v>
      </c>
      <c r="I100" s="62" t="s">
        <v>2972</v>
      </c>
      <c r="J100" s="62">
        <v>220</v>
      </c>
      <c r="K100" s="48">
        <v>2</v>
      </c>
      <c r="L100" s="62">
        <v>292.60000000000002</v>
      </c>
      <c r="M100" s="6"/>
    </row>
    <row r="101" spans="1:13" ht="15.8" x14ac:dyDescent="0.25">
      <c r="A101" s="44">
        <v>99</v>
      </c>
      <c r="B101" s="89">
        <v>40492</v>
      </c>
      <c r="C101" s="59" t="s">
        <v>5906</v>
      </c>
      <c r="D101" s="63" t="s">
        <v>5903</v>
      </c>
      <c r="E101" s="61" t="s">
        <v>5904</v>
      </c>
      <c r="F101" s="61" t="s">
        <v>5538</v>
      </c>
      <c r="G101" s="61" t="s">
        <v>5905</v>
      </c>
      <c r="H101" s="61" t="s">
        <v>2971</v>
      </c>
      <c r="I101" s="62" t="s">
        <v>2972</v>
      </c>
      <c r="J101" s="62">
        <v>299</v>
      </c>
      <c r="K101" s="48">
        <v>1</v>
      </c>
      <c r="L101" s="62">
        <v>292.60000000000002</v>
      </c>
      <c r="M101" s="6"/>
    </row>
    <row r="102" spans="1:13" ht="15.8" x14ac:dyDescent="0.25">
      <c r="A102" s="44">
        <v>100</v>
      </c>
      <c r="B102" s="89">
        <v>40492</v>
      </c>
      <c r="C102" s="59" t="s">
        <v>5911</v>
      </c>
      <c r="D102" s="63" t="s">
        <v>5907</v>
      </c>
      <c r="E102" s="61" t="s">
        <v>5908</v>
      </c>
      <c r="F102" s="61" t="s">
        <v>5909</v>
      </c>
      <c r="G102" s="61" t="s">
        <v>5910</v>
      </c>
      <c r="H102" s="61" t="s">
        <v>2971</v>
      </c>
      <c r="I102" s="62" t="s">
        <v>2972</v>
      </c>
      <c r="J102" s="62">
        <v>262</v>
      </c>
      <c r="K102" s="48">
        <v>2</v>
      </c>
      <c r="L102" s="62">
        <v>813</v>
      </c>
      <c r="M102" s="6"/>
    </row>
    <row r="103" spans="1:13" ht="15.8" x14ac:dyDescent="0.25">
      <c r="A103" s="44">
        <v>101</v>
      </c>
      <c r="B103" s="89">
        <v>40493</v>
      </c>
      <c r="C103" s="59" t="s">
        <v>5916</v>
      </c>
      <c r="D103" s="63" t="s">
        <v>5912</v>
      </c>
      <c r="E103" s="61" t="s">
        <v>5913</v>
      </c>
      <c r="F103" s="61" t="s">
        <v>5914</v>
      </c>
      <c r="G103" s="61" t="s">
        <v>5915</v>
      </c>
      <c r="H103" s="61" t="s">
        <v>3941</v>
      </c>
      <c r="I103" s="62" t="s">
        <v>2972</v>
      </c>
      <c r="J103" s="62">
        <v>238</v>
      </c>
      <c r="K103" s="48">
        <v>1</v>
      </c>
      <c r="L103" s="62">
        <v>510</v>
      </c>
      <c r="M103" s="84" t="s">
        <v>5719</v>
      </c>
    </row>
    <row r="104" spans="1:13" ht="15.8" x14ac:dyDescent="0.25">
      <c r="A104" s="44">
        <v>102</v>
      </c>
      <c r="B104" s="89">
        <v>40497</v>
      </c>
      <c r="C104" s="59" t="s">
        <v>5920</v>
      </c>
      <c r="D104" s="63" t="s">
        <v>5917</v>
      </c>
      <c r="E104" s="61" t="s">
        <v>5918</v>
      </c>
      <c r="F104" s="61" t="s">
        <v>3405</v>
      </c>
      <c r="G104" s="61" t="s">
        <v>5919</v>
      </c>
      <c r="H104" s="61" t="s">
        <v>2971</v>
      </c>
      <c r="I104" s="62" t="s">
        <v>2972</v>
      </c>
      <c r="J104" s="62">
        <v>106</v>
      </c>
      <c r="K104" s="48">
        <v>1</v>
      </c>
      <c r="L104" s="62">
        <v>340</v>
      </c>
      <c r="M104" s="6"/>
    </row>
    <row r="105" spans="1:13" ht="15.8" x14ac:dyDescent="0.25">
      <c r="A105" s="44">
        <v>103</v>
      </c>
      <c r="B105" s="89">
        <v>40497</v>
      </c>
      <c r="C105" s="59" t="s">
        <v>5925</v>
      </c>
      <c r="D105" s="60" t="s">
        <v>5921</v>
      </c>
      <c r="E105" s="61" t="s">
        <v>5922</v>
      </c>
      <c r="F105" s="61" t="s">
        <v>5923</v>
      </c>
      <c r="G105" s="61" t="s">
        <v>5924</v>
      </c>
      <c r="H105" s="61" t="s">
        <v>2971</v>
      </c>
      <c r="I105" s="62" t="s">
        <v>2972</v>
      </c>
      <c r="J105" s="62">
        <v>216</v>
      </c>
      <c r="K105" s="48">
        <v>1</v>
      </c>
      <c r="L105" s="62">
        <v>923.7</v>
      </c>
      <c r="M105" s="6"/>
    </row>
    <row r="106" spans="1:13" ht="15.8" x14ac:dyDescent="0.25">
      <c r="A106" s="44">
        <v>104</v>
      </c>
      <c r="B106" s="89">
        <v>40497</v>
      </c>
      <c r="C106" s="59" t="s">
        <v>5929</v>
      </c>
      <c r="D106" s="63" t="s">
        <v>5926</v>
      </c>
      <c r="E106" s="61" t="s">
        <v>5927</v>
      </c>
      <c r="F106" s="61" t="s">
        <v>5280</v>
      </c>
      <c r="G106" s="61" t="s">
        <v>5928</v>
      </c>
      <c r="H106" s="61" t="s">
        <v>3003</v>
      </c>
      <c r="I106" s="62" t="s">
        <v>2972</v>
      </c>
      <c r="J106" s="62">
        <v>172</v>
      </c>
      <c r="K106" s="48">
        <v>1</v>
      </c>
      <c r="L106" s="62">
        <v>428</v>
      </c>
      <c r="M106" s="6"/>
    </row>
    <row r="107" spans="1:13" ht="15.8" x14ac:dyDescent="0.25">
      <c r="A107" s="44">
        <v>105</v>
      </c>
      <c r="B107" s="89">
        <v>40497</v>
      </c>
      <c r="C107" s="59" t="s">
        <v>5933</v>
      </c>
      <c r="D107" s="63" t="s">
        <v>5930</v>
      </c>
      <c r="E107" s="61" t="s">
        <v>5931</v>
      </c>
      <c r="F107" s="61" t="s">
        <v>5932</v>
      </c>
      <c r="G107" s="61"/>
      <c r="H107" s="61" t="s">
        <v>4477</v>
      </c>
      <c r="I107" s="62" t="s">
        <v>2972</v>
      </c>
      <c r="J107" s="62">
        <v>60</v>
      </c>
      <c r="K107" s="48">
        <v>3</v>
      </c>
      <c r="L107" s="62">
        <v>425</v>
      </c>
      <c r="M107" s="6"/>
    </row>
    <row r="108" spans="1:13" ht="15.8" x14ac:dyDescent="0.25">
      <c r="A108" s="44">
        <v>106</v>
      </c>
      <c r="B108" s="89">
        <v>40497</v>
      </c>
      <c r="C108" s="59" t="s">
        <v>5936</v>
      </c>
      <c r="D108" s="63" t="s">
        <v>5934</v>
      </c>
      <c r="E108" s="61" t="s">
        <v>5935</v>
      </c>
      <c r="F108" s="61"/>
      <c r="G108" s="61"/>
      <c r="H108" s="61" t="s">
        <v>2971</v>
      </c>
      <c r="I108" s="62" t="s">
        <v>2972</v>
      </c>
      <c r="J108" s="62">
        <v>142</v>
      </c>
      <c r="K108" s="48">
        <v>1</v>
      </c>
      <c r="L108" s="62">
        <v>150</v>
      </c>
      <c r="M108" s="6"/>
    </row>
    <row r="109" spans="1:13" ht="15.8" x14ac:dyDescent="0.25">
      <c r="A109" s="44">
        <v>107</v>
      </c>
      <c r="B109" s="89">
        <v>40497</v>
      </c>
      <c r="C109" s="59" t="s">
        <v>5939</v>
      </c>
      <c r="D109" s="63" t="s">
        <v>5937</v>
      </c>
      <c r="E109" s="61" t="s">
        <v>5938</v>
      </c>
      <c r="F109" s="61" t="s">
        <v>5122</v>
      </c>
      <c r="G109" s="61"/>
      <c r="H109" s="61" t="s">
        <v>2971</v>
      </c>
      <c r="I109" s="62" t="s">
        <v>2972</v>
      </c>
      <c r="J109" s="62">
        <v>154</v>
      </c>
      <c r="K109" s="48">
        <v>1</v>
      </c>
      <c r="L109" s="62">
        <v>340</v>
      </c>
      <c r="M109" s="6"/>
    </row>
    <row r="110" spans="1:13" ht="15.8" x14ac:dyDescent="0.25">
      <c r="A110" s="44">
        <v>108</v>
      </c>
      <c r="B110" s="89">
        <v>40497</v>
      </c>
      <c r="C110" s="59" t="s">
        <v>5943</v>
      </c>
      <c r="D110" s="63" t="s">
        <v>5940</v>
      </c>
      <c r="E110" s="61" t="s">
        <v>5941</v>
      </c>
      <c r="F110" s="61" t="s">
        <v>5942</v>
      </c>
      <c r="G110" s="61" t="s">
        <v>5789</v>
      </c>
      <c r="H110" s="61" t="s">
        <v>2971</v>
      </c>
      <c r="I110" s="62" t="s">
        <v>2972</v>
      </c>
      <c r="J110" s="62">
        <v>271</v>
      </c>
      <c r="K110" s="48">
        <v>1</v>
      </c>
      <c r="L110" s="62">
        <v>513</v>
      </c>
      <c r="M110" s="6"/>
    </row>
    <row r="111" spans="1:13" ht="15.8" x14ac:dyDescent="0.25">
      <c r="A111" s="44">
        <v>109</v>
      </c>
      <c r="B111" s="89">
        <v>40497</v>
      </c>
      <c r="C111" s="59" t="s">
        <v>5947</v>
      </c>
      <c r="D111" s="63" t="s">
        <v>5944</v>
      </c>
      <c r="E111" s="61" t="s">
        <v>5945</v>
      </c>
      <c r="F111" s="61" t="s">
        <v>5946</v>
      </c>
      <c r="G111" s="61"/>
      <c r="H111" s="61" t="s">
        <v>2971</v>
      </c>
      <c r="I111" s="62" t="s">
        <v>3033</v>
      </c>
      <c r="J111" s="62">
        <v>124</v>
      </c>
      <c r="K111" s="48">
        <v>1</v>
      </c>
      <c r="L111" s="62">
        <v>398</v>
      </c>
      <c r="M111" s="6"/>
    </row>
    <row r="112" spans="1:13" ht="15.8" x14ac:dyDescent="0.25">
      <c r="A112" s="44">
        <v>110</v>
      </c>
      <c r="B112" s="89">
        <v>40497</v>
      </c>
      <c r="C112" s="74" t="s">
        <v>5950</v>
      </c>
      <c r="D112" s="63" t="s">
        <v>5948</v>
      </c>
      <c r="E112" s="61" t="s">
        <v>5949</v>
      </c>
      <c r="F112" s="61" t="s">
        <v>3539</v>
      </c>
      <c r="G112" s="61"/>
      <c r="H112" s="61" t="s">
        <v>2971</v>
      </c>
      <c r="I112" s="62" t="s">
        <v>2972</v>
      </c>
      <c r="J112" s="62">
        <v>216</v>
      </c>
      <c r="K112" s="48">
        <v>2</v>
      </c>
      <c r="L112" s="69" t="s">
        <v>3703</v>
      </c>
      <c r="M112" s="6"/>
    </row>
    <row r="113" spans="1:13" ht="15.8" x14ac:dyDescent="0.25">
      <c r="A113" s="44">
        <v>111</v>
      </c>
      <c r="B113" s="89">
        <v>40498</v>
      </c>
      <c r="C113" s="59" t="s">
        <v>5954</v>
      </c>
      <c r="D113" s="63" t="s">
        <v>5951</v>
      </c>
      <c r="E113" s="61" t="s">
        <v>5952</v>
      </c>
      <c r="F113" s="61" t="s">
        <v>5953</v>
      </c>
      <c r="G113" s="61" t="s">
        <v>3967</v>
      </c>
      <c r="H113" s="61" t="s">
        <v>4494</v>
      </c>
      <c r="I113" s="62" t="s">
        <v>2972</v>
      </c>
      <c r="J113" s="62">
        <v>342</v>
      </c>
      <c r="K113" s="48">
        <v>1</v>
      </c>
      <c r="L113" s="62">
        <v>292.60000000000002</v>
      </c>
      <c r="M113" s="6"/>
    </row>
    <row r="114" spans="1:13" ht="15.8" x14ac:dyDescent="0.25">
      <c r="A114" s="44">
        <v>112</v>
      </c>
      <c r="B114" s="89">
        <v>40498</v>
      </c>
      <c r="C114" s="59" t="s">
        <v>5958</v>
      </c>
      <c r="D114" s="63" t="s">
        <v>5955</v>
      </c>
      <c r="E114" s="61" t="s">
        <v>5956</v>
      </c>
      <c r="F114" s="61" t="s">
        <v>5538</v>
      </c>
      <c r="G114" s="61" t="s">
        <v>5957</v>
      </c>
      <c r="H114" s="61" t="s">
        <v>2971</v>
      </c>
      <c r="I114" s="62" t="s">
        <v>3033</v>
      </c>
      <c r="J114" s="62">
        <v>138</v>
      </c>
      <c r="K114" s="48">
        <v>1</v>
      </c>
      <c r="L114" s="62">
        <v>292.60000000000002</v>
      </c>
      <c r="M114" s="6"/>
    </row>
    <row r="115" spans="1:13" ht="15.8" x14ac:dyDescent="0.25">
      <c r="A115" s="44">
        <v>113</v>
      </c>
      <c r="B115" s="89">
        <v>40500</v>
      </c>
      <c r="C115" s="59" t="s">
        <v>5963</v>
      </c>
      <c r="D115" s="63" t="s">
        <v>5959</v>
      </c>
      <c r="E115" s="61" t="s">
        <v>5960</v>
      </c>
      <c r="F115" s="61" t="s">
        <v>5961</v>
      </c>
      <c r="G115" s="61" t="s">
        <v>5962</v>
      </c>
      <c r="H115" s="61" t="s">
        <v>2971</v>
      </c>
      <c r="I115" s="62" t="s">
        <v>2972</v>
      </c>
      <c r="J115" s="62">
        <v>250</v>
      </c>
      <c r="K115" s="48">
        <v>1</v>
      </c>
      <c r="L115" s="62">
        <v>778.5</v>
      </c>
      <c r="M115" s="6"/>
    </row>
    <row r="116" spans="1:13" ht="15.8" x14ac:dyDescent="0.25">
      <c r="A116" s="44">
        <v>114</v>
      </c>
      <c r="B116" s="89">
        <v>40500</v>
      </c>
      <c r="C116" s="59" t="s">
        <v>5967</v>
      </c>
      <c r="D116" s="63" t="s">
        <v>5964</v>
      </c>
      <c r="E116" s="61" t="s">
        <v>5965</v>
      </c>
      <c r="F116" s="61" t="s">
        <v>3740</v>
      </c>
      <c r="G116" s="61" t="s">
        <v>5966</v>
      </c>
      <c r="H116" s="61" t="s">
        <v>2971</v>
      </c>
      <c r="I116" s="62" t="s">
        <v>2972</v>
      </c>
      <c r="J116" s="62">
        <v>256</v>
      </c>
      <c r="K116" s="48">
        <v>1</v>
      </c>
      <c r="L116" s="62">
        <v>813</v>
      </c>
      <c r="M116" s="6"/>
    </row>
    <row r="117" spans="1:13" ht="15.8" x14ac:dyDescent="0.25">
      <c r="A117" s="44">
        <v>115</v>
      </c>
      <c r="B117" s="89">
        <v>40500</v>
      </c>
      <c r="C117" s="59" t="s">
        <v>5970</v>
      </c>
      <c r="D117" s="63" t="s">
        <v>5968</v>
      </c>
      <c r="E117" s="81" t="s">
        <v>5969</v>
      </c>
      <c r="F117" s="61" t="s">
        <v>5538</v>
      </c>
      <c r="G117" s="61" t="s">
        <v>5315</v>
      </c>
      <c r="H117" s="61" t="s">
        <v>2995</v>
      </c>
      <c r="I117" s="62" t="s">
        <v>2972</v>
      </c>
      <c r="J117" s="62">
        <v>240</v>
      </c>
      <c r="K117" s="48">
        <v>1</v>
      </c>
      <c r="L117" s="62">
        <v>292.10000000000002</v>
      </c>
      <c r="M117" s="6"/>
    </row>
    <row r="118" spans="1:13" ht="15.8" x14ac:dyDescent="0.25">
      <c r="A118" s="44">
        <v>116</v>
      </c>
      <c r="B118" s="89">
        <v>40500</v>
      </c>
      <c r="C118" s="59" t="s">
        <v>5975</v>
      </c>
      <c r="D118" s="60" t="s">
        <v>5971</v>
      </c>
      <c r="E118" s="61" t="s">
        <v>5972</v>
      </c>
      <c r="F118" s="61" t="s">
        <v>5973</v>
      </c>
      <c r="G118" s="61" t="s">
        <v>5974</v>
      </c>
      <c r="H118" s="61" t="s">
        <v>2971</v>
      </c>
      <c r="I118" s="62" t="s">
        <v>3033</v>
      </c>
      <c r="J118" s="62">
        <v>285</v>
      </c>
      <c r="K118" s="48">
        <v>1</v>
      </c>
      <c r="L118" s="62">
        <v>155</v>
      </c>
      <c r="M118" s="6"/>
    </row>
    <row r="119" spans="1:13" ht="15.8" x14ac:dyDescent="0.25">
      <c r="A119" s="44">
        <v>117</v>
      </c>
      <c r="B119" s="89">
        <v>40500</v>
      </c>
      <c r="C119" s="59" t="s">
        <v>5980</v>
      </c>
      <c r="D119" s="63" t="s">
        <v>5976</v>
      </c>
      <c r="E119" s="61" t="s">
        <v>5977</v>
      </c>
      <c r="F119" s="61" t="s">
        <v>5978</v>
      </c>
      <c r="G119" s="61" t="s">
        <v>5979</v>
      </c>
      <c r="H119" s="61" t="s">
        <v>2971</v>
      </c>
      <c r="I119" s="62" t="s">
        <v>2972</v>
      </c>
      <c r="J119" s="62">
        <v>426</v>
      </c>
      <c r="K119" s="48">
        <v>1</v>
      </c>
      <c r="L119" s="62">
        <v>291.60000000000002</v>
      </c>
      <c r="M119" s="6"/>
    </row>
    <row r="120" spans="1:13" ht="15.8" x14ac:dyDescent="0.25">
      <c r="A120" s="44">
        <v>118</v>
      </c>
      <c r="B120" s="89">
        <v>40512</v>
      </c>
      <c r="C120" s="59" t="s">
        <v>5983</v>
      </c>
      <c r="D120" s="63" t="s">
        <v>294</v>
      </c>
      <c r="E120" s="61" t="s">
        <v>5981</v>
      </c>
      <c r="F120" s="61" t="s">
        <v>5982</v>
      </c>
      <c r="G120" s="61" t="s">
        <v>3787</v>
      </c>
      <c r="H120" s="61" t="s">
        <v>2971</v>
      </c>
      <c r="I120" s="62" t="s">
        <v>2972</v>
      </c>
      <c r="J120" s="62">
        <v>155</v>
      </c>
      <c r="K120" s="48">
        <v>1</v>
      </c>
      <c r="L120" s="62">
        <v>153.9</v>
      </c>
      <c r="M120" s="6"/>
    </row>
    <row r="121" spans="1:13" ht="15.8" x14ac:dyDescent="0.25">
      <c r="A121" s="44">
        <v>119</v>
      </c>
      <c r="B121" s="89">
        <v>40512</v>
      </c>
      <c r="C121" s="59" t="s">
        <v>5986</v>
      </c>
      <c r="D121" s="63" t="s">
        <v>5307</v>
      </c>
      <c r="E121" s="61" t="s">
        <v>5984</v>
      </c>
      <c r="F121" s="61" t="s">
        <v>5122</v>
      </c>
      <c r="G121" s="61" t="s">
        <v>5985</v>
      </c>
      <c r="H121" s="61" t="s">
        <v>2971</v>
      </c>
      <c r="I121" s="62" t="s">
        <v>2972</v>
      </c>
      <c r="J121" s="62">
        <v>322</v>
      </c>
      <c r="K121" s="48">
        <v>1</v>
      </c>
      <c r="L121" s="62">
        <v>155.5</v>
      </c>
      <c r="M121" s="6"/>
    </row>
    <row r="122" spans="1:13" ht="15.8" x14ac:dyDescent="0.25">
      <c r="A122" s="44">
        <v>120</v>
      </c>
      <c r="B122" s="89">
        <v>40512</v>
      </c>
      <c r="C122" s="59" t="s">
        <v>5990</v>
      </c>
      <c r="D122" s="63" t="s">
        <v>5987</v>
      </c>
      <c r="E122" s="61" t="s">
        <v>5988</v>
      </c>
      <c r="F122" s="61" t="s">
        <v>3740</v>
      </c>
      <c r="G122" s="61" t="s">
        <v>5989</v>
      </c>
      <c r="H122" s="61" t="s">
        <v>2971</v>
      </c>
      <c r="I122" s="62" t="s">
        <v>3033</v>
      </c>
      <c r="J122" s="62">
        <v>187</v>
      </c>
      <c r="K122" s="48">
        <v>1</v>
      </c>
      <c r="L122" s="62">
        <v>813</v>
      </c>
      <c r="M122" s="6"/>
    </row>
    <row r="123" spans="1:13" ht="15.8" x14ac:dyDescent="0.25">
      <c r="A123" s="44">
        <v>121</v>
      </c>
      <c r="B123" s="89">
        <v>40512</v>
      </c>
      <c r="C123" s="59" t="s">
        <v>5994</v>
      </c>
      <c r="D123" s="60" t="s">
        <v>5991</v>
      </c>
      <c r="E123" s="61" t="s">
        <v>5992</v>
      </c>
      <c r="F123" s="61" t="s">
        <v>5538</v>
      </c>
      <c r="G123" s="61" t="s">
        <v>5993</v>
      </c>
      <c r="H123" s="61" t="s">
        <v>2971</v>
      </c>
      <c r="I123" s="62" t="s">
        <v>2972</v>
      </c>
      <c r="J123" s="62">
        <v>496</v>
      </c>
      <c r="K123" s="48">
        <v>1</v>
      </c>
      <c r="L123" s="62">
        <v>813</v>
      </c>
      <c r="M123" s="6"/>
    </row>
    <row r="124" spans="1:13" ht="15.8" x14ac:dyDescent="0.25">
      <c r="A124" s="44">
        <v>122</v>
      </c>
      <c r="B124" s="89">
        <v>40512</v>
      </c>
      <c r="C124" s="59" t="s">
        <v>5997</v>
      </c>
      <c r="D124" s="63" t="s">
        <v>5995</v>
      </c>
      <c r="E124" s="61" t="s">
        <v>1771</v>
      </c>
      <c r="F124" s="61" t="s">
        <v>5909</v>
      </c>
      <c r="G124" s="61" t="s">
        <v>5996</v>
      </c>
      <c r="H124" s="61" t="s">
        <v>2971</v>
      </c>
      <c r="I124" s="62" t="s">
        <v>2972</v>
      </c>
      <c r="J124" s="62">
        <v>440</v>
      </c>
      <c r="K124" s="48">
        <v>1</v>
      </c>
      <c r="L124" s="62">
        <v>813</v>
      </c>
      <c r="M124" s="6"/>
    </row>
    <row r="125" spans="1:13" ht="15.8" x14ac:dyDescent="0.25">
      <c r="A125" s="44">
        <v>123</v>
      </c>
      <c r="B125" s="89">
        <v>40513</v>
      </c>
      <c r="C125" s="59" t="s">
        <v>6001</v>
      </c>
      <c r="D125" s="63" t="s">
        <v>5998</v>
      </c>
      <c r="E125" s="61" t="s">
        <v>5999</v>
      </c>
      <c r="F125" s="61" t="s">
        <v>6000</v>
      </c>
      <c r="G125" s="61" t="s">
        <v>4975</v>
      </c>
      <c r="H125" s="61" t="s">
        <v>2971</v>
      </c>
      <c r="I125" s="62" t="s">
        <v>2972</v>
      </c>
      <c r="J125" s="62">
        <v>319</v>
      </c>
      <c r="K125" s="48">
        <v>1</v>
      </c>
      <c r="L125" s="62">
        <v>294.10000000000002</v>
      </c>
      <c r="M125" s="6"/>
    </row>
    <row r="126" spans="1:13" ht="15.8" x14ac:dyDescent="0.25">
      <c r="A126" s="44">
        <v>124</v>
      </c>
      <c r="B126" s="89">
        <v>40513</v>
      </c>
      <c r="C126" s="74" t="s">
        <v>6006</v>
      </c>
      <c r="D126" s="63" t="s">
        <v>6002</v>
      </c>
      <c r="E126" s="61" t="s">
        <v>6003</v>
      </c>
      <c r="F126" s="61" t="s">
        <v>3017</v>
      </c>
      <c r="G126" s="61" t="s">
        <v>6004</v>
      </c>
      <c r="H126" s="61" t="s">
        <v>2971</v>
      </c>
      <c r="I126" s="62" t="s">
        <v>3033</v>
      </c>
      <c r="J126" s="62">
        <v>156</v>
      </c>
      <c r="K126" s="48">
        <v>1</v>
      </c>
      <c r="L126" s="69" t="s">
        <v>6005</v>
      </c>
      <c r="M126" s="6"/>
    </row>
    <row r="127" spans="1:13" ht="15.8" x14ac:dyDescent="0.25">
      <c r="A127" s="44">
        <v>125</v>
      </c>
      <c r="B127" s="89">
        <v>40513</v>
      </c>
      <c r="C127" s="74" t="s">
        <v>6010</v>
      </c>
      <c r="D127" s="63" t="s">
        <v>6007</v>
      </c>
      <c r="E127" s="61" t="s">
        <v>6008</v>
      </c>
      <c r="F127" s="61" t="s">
        <v>6009</v>
      </c>
      <c r="G127" s="61" t="s">
        <v>3120</v>
      </c>
      <c r="H127" s="61" t="s">
        <v>3003</v>
      </c>
      <c r="I127" s="62" t="s">
        <v>2972</v>
      </c>
      <c r="J127" s="62">
        <v>110</v>
      </c>
      <c r="K127" s="48">
        <v>1</v>
      </c>
      <c r="L127" s="69" t="s">
        <v>6005</v>
      </c>
      <c r="M127" s="84" t="s">
        <v>5719</v>
      </c>
    </row>
    <row r="128" spans="1:13" ht="15.8" x14ac:dyDescent="0.25">
      <c r="A128" s="44">
        <v>126</v>
      </c>
      <c r="B128" s="89">
        <v>40513</v>
      </c>
      <c r="C128" s="59" t="s">
        <v>6014</v>
      </c>
      <c r="D128" s="63" t="s">
        <v>6011</v>
      </c>
      <c r="E128" s="61" t="s">
        <v>6012</v>
      </c>
      <c r="F128" s="61" t="s">
        <v>6000</v>
      </c>
      <c r="G128" s="61" t="s">
        <v>6013</v>
      </c>
      <c r="H128" s="61" t="s">
        <v>2971</v>
      </c>
      <c r="I128" s="62" t="s">
        <v>2972</v>
      </c>
      <c r="J128" s="62">
        <v>282</v>
      </c>
      <c r="K128" s="48">
        <v>1</v>
      </c>
      <c r="L128" s="62">
        <v>929.4</v>
      </c>
      <c r="M128" s="6"/>
    </row>
    <row r="129" spans="1:13" ht="15.8" x14ac:dyDescent="0.25">
      <c r="A129" s="44">
        <v>127</v>
      </c>
      <c r="B129" s="89">
        <v>40513</v>
      </c>
      <c r="C129" s="59" t="s">
        <v>6019</v>
      </c>
      <c r="D129" s="63" t="s">
        <v>6015</v>
      </c>
      <c r="E129" s="61" t="s">
        <v>6016</v>
      </c>
      <c r="F129" s="61" t="s">
        <v>6017</v>
      </c>
      <c r="G129" s="61" t="s">
        <v>6018</v>
      </c>
      <c r="H129" s="61" t="s">
        <v>2971</v>
      </c>
      <c r="I129" s="62" t="s">
        <v>2972</v>
      </c>
      <c r="J129" s="62">
        <v>286</v>
      </c>
      <c r="K129" s="48">
        <v>1</v>
      </c>
      <c r="L129" s="62">
        <v>813</v>
      </c>
      <c r="M129" s="6"/>
    </row>
    <row r="130" spans="1:13" ht="15.8" x14ac:dyDescent="0.25">
      <c r="A130" s="44">
        <v>128</v>
      </c>
      <c r="B130" s="89">
        <v>40513</v>
      </c>
      <c r="C130" s="59" t="s">
        <v>6025</v>
      </c>
      <c r="D130" s="63" t="s">
        <v>6020</v>
      </c>
      <c r="E130" s="61" t="s">
        <v>6021</v>
      </c>
      <c r="F130" s="61" t="s">
        <v>6022</v>
      </c>
      <c r="G130" s="61" t="s">
        <v>6024</v>
      </c>
      <c r="H130" s="61" t="s">
        <v>2971</v>
      </c>
      <c r="I130" s="62" t="s">
        <v>2972</v>
      </c>
      <c r="J130" s="62">
        <v>136</v>
      </c>
      <c r="K130" s="48">
        <v>1</v>
      </c>
      <c r="L130" s="62">
        <v>929.4</v>
      </c>
      <c r="M130" s="6"/>
    </row>
    <row r="131" spans="1:13" ht="15.8" x14ac:dyDescent="0.25">
      <c r="A131" s="44">
        <v>129</v>
      </c>
      <c r="B131" s="89">
        <v>40513</v>
      </c>
      <c r="C131" s="59" t="s">
        <v>6029</v>
      </c>
      <c r="D131" s="63" t="s">
        <v>6026</v>
      </c>
      <c r="E131" s="61" t="s">
        <v>6027</v>
      </c>
      <c r="F131" s="61" t="s">
        <v>6017</v>
      </c>
      <c r="G131" s="61" t="s">
        <v>6028</v>
      </c>
      <c r="H131" s="61" t="s">
        <v>2971</v>
      </c>
      <c r="I131" s="62" t="s">
        <v>2972</v>
      </c>
      <c r="J131" s="62">
        <v>145</v>
      </c>
      <c r="K131" s="48">
        <v>1</v>
      </c>
      <c r="L131" s="62">
        <v>131</v>
      </c>
      <c r="M131" s="6"/>
    </row>
    <row r="132" spans="1:13" ht="15.8" x14ac:dyDescent="0.25">
      <c r="A132" s="44">
        <v>130</v>
      </c>
      <c r="B132" s="89">
        <v>40513</v>
      </c>
      <c r="C132" s="59" t="s">
        <v>6033</v>
      </c>
      <c r="D132" s="60" t="s">
        <v>6030</v>
      </c>
      <c r="E132" s="61" t="s">
        <v>5977</v>
      </c>
      <c r="F132" s="61" t="s">
        <v>6031</v>
      </c>
      <c r="G132" s="61" t="s">
        <v>6032</v>
      </c>
      <c r="H132" s="61" t="s">
        <v>2971</v>
      </c>
      <c r="I132" s="62" t="s">
        <v>2972</v>
      </c>
      <c r="J132" s="62">
        <v>158</v>
      </c>
      <c r="K132" s="48">
        <v>1</v>
      </c>
      <c r="L132" s="62">
        <v>813</v>
      </c>
      <c r="M132" s="6"/>
    </row>
    <row r="133" spans="1:13" ht="15.8" x14ac:dyDescent="0.25">
      <c r="A133" s="44">
        <v>131</v>
      </c>
      <c r="B133" s="89">
        <v>40513</v>
      </c>
      <c r="C133" s="59" t="s">
        <v>6037</v>
      </c>
      <c r="D133" s="63" t="s">
        <v>6034</v>
      </c>
      <c r="E133" s="61" t="s">
        <v>6035</v>
      </c>
      <c r="F133" s="61" t="s">
        <v>6000</v>
      </c>
      <c r="G133" s="61" t="s">
        <v>6036</v>
      </c>
      <c r="H133" s="61" t="s">
        <v>2995</v>
      </c>
      <c r="I133" s="62" t="s">
        <v>2972</v>
      </c>
      <c r="J133" s="62">
        <v>309</v>
      </c>
      <c r="K133" s="48">
        <v>1</v>
      </c>
      <c r="L133" s="62">
        <v>291.60000000000002</v>
      </c>
      <c r="M133" s="6"/>
    </row>
    <row r="134" spans="1:13" ht="15.8" x14ac:dyDescent="0.25">
      <c r="A134" s="44">
        <v>132</v>
      </c>
      <c r="B134" s="89">
        <v>40513</v>
      </c>
      <c r="C134" s="59" t="s">
        <v>5885</v>
      </c>
      <c r="D134" s="63" t="s">
        <v>6038</v>
      </c>
      <c r="E134" s="61" t="s">
        <v>5884</v>
      </c>
      <c r="F134" s="61" t="s">
        <v>5097</v>
      </c>
      <c r="G134" s="61"/>
      <c r="H134" s="61" t="s">
        <v>2971</v>
      </c>
      <c r="I134" s="62" t="s">
        <v>2972</v>
      </c>
      <c r="J134" s="62">
        <v>479</v>
      </c>
      <c r="K134" s="48">
        <v>1</v>
      </c>
      <c r="L134" s="62">
        <v>510</v>
      </c>
      <c r="M134" s="6"/>
    </row>
    <row r="135" spans="1:13" ht="15.8" x14ac:dyDescent="0.25">
      <c r="A135" s="44">
        <v>133</v>
      </c>
      <c r="B135" s="89">
        <v>40514</v>
      </c>
      <c r="C135" s="59" t="s">
        <v>6042</v>
      </c>
      <c r="D135" s="63" t="s">
        <v>6039</v>
      </c>
      <c r="E135" s="61" t="s">
        <v>6040</v>
      </c>
      <c r="F135" s="61" t="s">
        <v>6041</v>
      </c>
      <c r="G135" s="61"/>
      <c r="H135" s="61" t="s">
        <v>2971</v>
      </c>
      <c r="I135" s="62" t="s">
        <v>3033</v>
      </c>
      <c r="J135" s="62">
        <v>57</v>
      </c>
      <c r="K135" s="48">
        <v>1</v>
      </c>
      <c r="L135" s="62">
        <v>721.1</v>
      </c>
      <c r="M135" s="6"/>
    </row>
    <row r="136" spans="1:13" ht="15.8" x14ac:dyDescent="0.25">
      <c r="A136" s="44">
        <v>134</v>
      </c>
      <c r="B136" s="89">
        <v>40514</v>
      </c>
      <c r="C136" s="59" t="s">
        <v>6046</v>
      </c>
      <c r="D136" s="63" t="s">
        <v>6043</v>
      </c>
      <c r="E136" s="61" t="s">
        <v>6044</v>
      </c>
      <c r="F136" s="61" t="s">
        <v>6045</v>
      </c>
      <c r="G136" s="61"/>
      <c r="H136" s="61" t="s">
        <v>2971</v>
      </c>
      <c r="I136" s="62" t="s">
        <v>5273</v>
      </c>
      <c r="J136" s="62">
        <v>133</v>
      </c>
      <c r="K136" s="48">
        <v>1</v>
      </c>
      <c r="L136" s="62">
        <v>800</v>
      </c>
      <c r="M136" s="6"/>
    </row>
    <row r="137" spans="1:13" ht="15.8" x14ac:dyDescent="0.25">
      <c r="A137" s="44">
        <v>135</v>
      </c>
      <c r="B137" s="89">
        <v>40514</v>
      </c>
      <c r="C137" s="59" t="s">
        <v>6050</v>
      </c>
      <c r="D137" s="63" t="s">
        <v>6047</v>
      </c>
      <c r="E137" s="61" t="s">
        <v>6048</v>
      </c>
      <c r="F137" s="61" t="s">
        <v>6049</v>
      </c>
      <c r="G137" s="61"/>
      <c r="H137" s="61" t="s">
        <v>2971</v>
      </c>
      <c r="I137" s="62" t="s">
        <v>2972</v>
      </c>
      <c r="J137" s="62">
        <v>126</v>
      </c>
      <c r="K137" s="48">
        <v>1</v>
      </c>
      <c r="L137" s="62">
        <v>615.29999999999995</v>
      </c>
      <c r="M137" s="6"/>
    </row>
    <row r="138" spans="1:13" ht="15.8" x14ac:dyDescent="0.25">
      <c r="A138" s="44">
        <v>136</v>
      </c>
      <c r="B138" s="89">
        <v>40514</v>
      </c>
      <c r="C138" s="59" t="s">
        <v>6054</v>
      </c>
      <c r="D138" s="63" t="s">
        <v>6051</v>
      </c>
      <c r="E138" s="61" t="s">
        <v>6052</v>
      </c>
      <c r="F138" s="61" t="s">
        <v>3085</v>
      </c>
      <c r="G138" s="61"/>
      <c r="H138" s="61" t="s">
        <v>6053</v>
      </c>
      <c r="I138" s="62" t="s">
        <v>2972</v>
      </c>
      <c r="J138" s="62">
        <v>224</v>
      </c>
      <c r="K138" s="48">
        <v>1</v>
      </c>
      <c r="L138" s="62">
        <v>929.4</v>
      </c>
      <c r="M138" s="6"/>
    </row>
    <row r="139" spans="1:13" ht="15.8" x14ac:dyDescent="0.25">
      <c r="A139" s="44">
        <v>137</v>
      </c>
      <c r="B139" s="89">
        <v>40514</v>
      </c>
      <c r="C139" s="59" t="s">
        <v>6058</v>
      </c>
      <c r="D139" s="63" t="s">
        <v>6055</v>
      </c>
      <c r="E139" s="61" t="s">
        <v>6056</v>
      </c>
      <c r="F139" s="61" t="s">
        <v>6017</v>
      </c>
      <c r="G139" s="61" t="s">
        <v>6057</v>
      </c>
      <c r="H139" s="61" t="s">
        <v>2971</v>
      </c>
      <c r="I139" s="62" t="s">
        <v>2972</v>
      </c>
      <c r="J139" s="62">
        <v>270</v>
      </c>
      <c r="K139" s="48">
        <v>1</v>
      </c>
      <c r="L139" s="62">
        <v>332.6</v>
      </c>
      <c r="M139" s="6"/>
    </row>
    <row r="140" spans="1:13" ht="15.8" x14ac:dyDescent="0.25">
      <c r="A140" s="44">
        <v>138</v>
      </c>
      <c r="B140" s="89">
        <v>40514</v>
      </c>
      <c r="C140" s="59" t="s">
        <v>6063</v>
      </c>
      <c r="D140" s="63" t="s">
        <v>6059</v>
      </c>
      <c r="E140" s="61" t="s">
        <v>6060</v>
      </c>
      <c r="F140" s="61" t="s">
        <v>6061</v>
      </c>
      <c r="G140" s="61" t="s">
        <v>6062</v>
      </c>
      <c r="H140" s="61" t="s">
        <v>2971</v>
      </c>
      <c r="I140" s="62" t="s">
        <v>2972</v>
      </c>
      <c r="J140" s="62">
        <v>184</v>
      </c>
      <c r="K140" s="48">
        <v>1</v>
      </c>
      <c r="L140" s="62">
        <v>153.9</v>
      </c>
      <c r="M140" s="6"/>
    </row>
    <row r="141" spans="1:13" ht="15.8" x14ac:dyDescent="0.25">
      <c r="A141" s="44">
        <v>139</v>
      </c>
      <c r="B141" s="89">
        <v>40514</v>
      </c>
      <c r="C141" s="59" t="s">
        <v>6067</v>
      </c>
      <c r="D141" s="63" t="s">
        <v>6064</v>
      </c>
      <c r="E141" s="61" t="s">
        <v>6065</v>
      </c>
      <c r="F141" s="61" t="s">
        <v>6066</v>
      </c>
      <c r="G141" s="61" t="s">
        <v>5876</v>
      </c>
      <c r="H141" s="61" t="s">
        <v>2971</v>
      </c>
      <c r="I141" s="62" t="s">
        <v>2972</v>
      </c>
      <c r="J141" s="62">
        <v>226</v>
      </c>
      <c r="K141" s="48">
        <v>1</v>
      </c>
      <c r="L141" s="62">
        <v>370.7</v>
      </c>
      <c r="M141" s="6"/>
    </row>
    <row r="142" spans="1:13" ht="15.8" x14ac:dyDescent="0.25">
      <c r="A142" s="44">
        <v>140</v>
      </c>
      <c r="B142" s="89">
        <v>40514</v>
      </c>
      <c r="C142" s="59" t="s">
        <v>6071</v>
      </c>
      <c r="D142" s="63" t="s">
        <v>6068</v>
      </c>
      <c r="E142" s="61" t="s">
        <v>6069</v>
      </c>
      <c r="F142" s="61"/>
      <c r="G142" s="61" t="s">
        <v>6070</v>
      </c>
      <c r="H142" s="61" t="s">
        <v>2971</v>
      </c>
      <c r="I142" s="62" t="s">
        <v>2972</v>
      </c>
      <c r="J142" s="62">
        <v>70</v>
      </c>
      <c r="K142" s="48">
        <v>1</v>
      </c>
      <c r="L142" s="62">
        <v>153.9</v>
      </c>
      <c r="M142" s="6"/>
    </row>
    <row r="143" spans="1:13" ht="15.8" x14ac:dyDescent="0.25">
      <c r="A143" s="44">
        <v>141</v>
      </c>
      <c r="B143" s="89">
        <v>40514</v>
      </c>
      <c r="C143" s="59" t="s">
        <v>6074</v>
      </c>
      <c r="D143" s="63" t="s">
        <v>6072</v>
      </c>
      <c r="E143" s="61" t="s">
        <v>6073</v>
      </c>
      <c r="F143" s="61" t="s">
        <v>5122</v>
      </c>
      <c r="G143" s="61"/>
      <c r="H143" s="61" t="s">
        <v>2971</v>
      </c>
      <c r="I143" s="62" t="s">
        <v>2972</v>
      </c>
      <c r="J143" s="62">
        <v>256</v>
      </c>
      <c r="K143" s="48">
        <v>1</v>
      </c>
      <c r="L143" s="62">
        <v>153.1</v>
      </c>
      <c r="M143" s="6"/>
    </row>
    <row r="144" spans="1:13" ht="15.8" x14ac:dyDescent="0.25">
      <c r="A144" s="44">
        <v>142</v>
      </c>
      <c r="B144" s="89">
        <v>40514</v>
      </c>
      <c r="C144" s="59" t="s">
        <v>6078</v>
      </c>
      <c r="D144" s="63" t="s">
        <v>6075</v>
      </c>
      <c r="E144" s="61" t="s">
        <v>6076</v>
      </c>
      <c r="F144" s="61" t="s">
        <v>6077</v>
      </c>
      <c r="G144" s="61"/>
      <c r="H144" s="61" t="s">
        <v>2971</v>
      </c>
      <c r="I144" s="62" t="s">
        <v>2972</v>
      </c>
      <c r="J144" s="62">
        <v>168</v>
      </c>
      <c r="K144" s="48">
        <v>1</v>
      </c>
      <c r="L144" s="69" t="s">
        <v>6005</v>
      </c>
      <c r="M144" s="6"/>
    </row>
    <row r="145" spans="1:13" ht="15.8" x14ac:dyDescent="0.25">
      <c r="A145" s="44">
        <v>143</v>
      </c>
      <c r="B145" s="89">
        <v>40534</v>
      </c>
      <c r="C145" s="59" t="s">
        <v>6081</v>
      </c>
      <c r="D145" s="63" t="s">
        <v>6079</v>
      </c>
      <c r="E145" s="61" t="s">
        <v>6080</v>
      </c>
      <c r="F145" s="61" t="s">
        <v>6000</v>
      </c>
      <c r="G145" s="61" t="s">
        <v>6023</v>
      </c>
      <c r="H145" s="61" t="s">
        <v>2971</v>
      </c>
      <c r="I145" s="62" t="s">
        <v>2972</v>
      </c>
      <c r="J145" s="62">
        <v>431</v>
      </c>
      <c r="K145" s="48">
        <v>1</v>
      </c>
      <c r="L145" s="62">
        <v>813</v>
      </c>
      <c r="M145" s="6"/>
    </row>
    <row r="146" spans="1:13" ht="15.8" x14ac:dyDescent="0.25">
      <c r="A146" s="44">
        <v>144</v>
      </c>
      <c r="B146" s="44" t="s">
        <v>6199</v>
      </c>
      <c r="C146" s="59" t="s">
        <v>6086</v>
      </c>
      <c r="D146" s="63" t="s">
        <v>6082</v>
      </c>
      <c r="E146" s="61" t="s">
        <v>6083</v>
      </c>
      <c r="F146" s="61" t="s">
        <v>6084</v>
      </c>
      <c r="G146" s="61" t="s">
        <v>6085</v>
      </c>
      <c r="H146" s="61" t="s">
        <v>2971</v>
      </c>
      <c r="I146" s="62" t="s">
        <v>2972</v>
      </c>
      <c r="J146" s="62">
        <v>147</v>
      </c>
      <c r="K146" s="48">
        <v>1</v>
      </c>
      <c r="L146" s="62">
        <v>371.1</v>
      </c>
      <c r="M146" s="6"/>
    </row>
    <row r="147" spans="1:13" ht="15.8" x14ac:dyDescent="0.25">
      <c r="A147" s="44">
        <v>145</v>
      </c>
      <c r="B147" s="44" t="s">
        <v>6199</v>
      </c>
      <c r="C147" s="59" t="s">
        <v>6090</v>
      </c>
      <c r="D147" s="63" t="s">
        <v>6087</v>
      </c>
      <c r="E147" s="61" t="s">
        <v>6088</v>
      </c>
      <c r="F147" s="61" t="s">
        <v>6089</v>
      </c>
      <c r="G147" s="61" t="s">
        <v>3787</v>
      </c>
      <c r="H147" s="61" t="s">
        <v>2971</v>
      </c>
      <c r="I147" s="62" t="s">
        <v>2972</v>
      </c>
      <c r="J147" s="62">
        <v>158</v>
      </c>
      <c r="K147" s="48">
        <v>1</v>
      </c>
      <c r="L147" s="62">
        <v>155.5</v>
      </c>
      <c r="M147" s="6"/>
    </row>
    <row r="148" spans="1:13" ht="15.8" x14ac:dyDescent="0.25">
      <c r="A148" s="44">
        <v>146</v>
      </c>
      <c r="B148" s="44" t="s">
        <v>6199</v>
      </c>
      <c r="C148" s="59" t="s">
        <v>6094</v>
      </c>
      <c r="D148" s="63" t="s">
        <v>6091</v>
      </c>
      <c r="E148" s="61" t="s">
        <v>6092</v>
      </c>
      <c r="F148" s="61" t="s">
        <v>6093</v>
      </c>
      <c r="G148" s="61" t="s">
        <v>3787</v>
      </c>
      <c r="H148" s="61" t="s">
        <v>2971</v>
      </c>
      <c r="I148" s="62" t="s">
        <v>2972</v>
      </c>
      <c r="J148" s="62">
        <v>181</v>
      </c>
      <c r="K148" s="48">
        <v>1</v>
      </c>
      <c r="L148" s="62">
        <v>929.4</v>
      </c>
      <c r="M148" s="6"/>
    </row>
    <row r="149" spans="1:13" ht="15.8" x14ac:dyDescent="0.25">
      <c r="A149" s="44">
        <v>147</v>
      </c>
      <c r="B149" s="44" t="s">
        <v>6199</v>
      </c>
      <c r="C149" s="74" t="s">
        <v>6097</v>
      </c>
      <c r="D149" s="63" t="s">
        <v>6095</v>
      </c>
      <c r="E149" s="61" t="s">
        <v>6096</v>
      </c>
      <c r="F149" s="61" t="s">
        <v>3539</v>
      </c>
      <c r="G149" s="61"/>
      <c r="H149" s="61" t="s">
        <v>2971</v>
      </c>
      <c r="I149" s="62" t="s">
        <v>2972</v>
      </c>
      <c r="J149" s="62">
        <v>104</v>
      </c>
      <c r="K149" s="48">
        <v>1</v>
      </c>
      <c r="L149" s="69" t="s">
        <v>6005</v>
      </c>
      <c r="M149" s="84" t="s">
        <v>5719</v>
      </c>
    </row>
    <row r="150" spans="1:13" ht="15.8" x14ac:dyDescent="0.25">
      <c r="A150" s="44">
        <v>148</v>
      </c>
      <c r="B150" s="44" t="s">
        <v>6199</v>
      </c>
      <c r="C150" s="59" t="s">
        <v>6101</v>
      </c>
      <c r="D150" s="63" t="s">
        <v>6098</v>
      </c>
      <c r="E150" s="61" t="s">
        <v>6099</v>
      </c>
      <c r="F150" s="61" t="s">
        <v>6100</v>
      </c>
      <c r="G150" s="61" t="s">
        <v>5459</v>
      </c>
      <c r="H150" s="61" t="s">
        <v>2971</v>
      </c>
      <c r="I150" s="62" t="s">
        <v>2972</v>
      </c>
      <c r="J150" s="62">
        <v>388</v>
      </c>
      <c r="K150" s="48">
        <v>1</v>
      </c>
      <c r="L150" s="62">
        <v>813</v>
      </c>
      <c r="M150" s="6"/>
    </row>
    <row r="151" spans="1:13" ht="15.8" x14ac:dyDescent="0.25">
      <c r="A151" s="44">
        <v>149</v>
      </c>
      <c r="B151" s="44" t="s">
        <v>6199</v>
      </c>
      <c r="C151" s="59" t="s">
        <v>6104</v>
      </c>
      <c r="D151" s="63" t="s">
        <v>6102</v>
      </c>
      <c r="E151" s="61" t="s">
        <v>6103</v>
      </c>
      <c r="F151" s="61" t="s">
        <v>6100</v>
      </c>
      <c r="G151" s="61" t="s">
        <v>5725</v>
      </c>
      <c r="H151" s="61" t="s">
        <v>2971</v>
      </c>
      <c r="I151" s="62" t="s">
        <v>2972</v>
      </c>
      <c r="J151" s="62">
        <v>320</v>
      </c>
      <c r="K151" s="48">
        <v>1</v>
      </c>
      <c r="L151" s="62">
        <v>813</v>
      </c>
      <c r="M151" s="6"/>
    </row>
    <row r="152" spans="1:13" ht="15.8" x14ac:dyDescent="0.25">
      <c r="A152" s="44">
        <v>150</v>
      </c>
      <c r="B152" s="44" t="s">
        <v>9380</v>
      </c>
      <c r="C152" s="59" t="s">
        <v>6107</v>
      </c>
      <c r="D152" s="63" t="s">
        <v>6105</v>
      </c>
      <c r="E152" s="61" t="s">
        <v>5879</v>
      </c>
      <c r="F152" s="61" t="s">
        <v>5880</v>
      </c>
      <c r="G152" s="61" t="s">
        <v>6106</v>
      </c>
      <c r="H152" s="61" t="s">
        <v>2971</v>
      </c>
      <c r="I152" s="62" t="s">
        <v>2972</v>
      </c>
      <c r="J152" s="62">
        <v>288</v>
      </c>
      <c r="K152" s="48">
        <v>10</v>
      </c>
      <c r="L152" s="62">
        <v>371.7</v>
      </c>
      <c r="M152" s="6"/>
    </row>
    <row r="153" spans="1:13" ht="15.8" x14ac:dyDescent="0.25">
      <c r="A153" s="44">
        <v>151</v>
      </c>
      <c r="B153" s="44" t="s">
        <v>9380</v>
      </c>
      <c r="C153" s="59" t="s">
        <v>6110</v>
      </c>
      <c r="D153" s="63" t="s">
        <v>6108</v>
      </c>
      <c r="E153" s="61" t="s">
        <v>6109</v>
      </c>
      <c r="F153" s="61" t="s">
        <v>2980</v>
      </c>
      <c r="G153" s="61"/>
      <c r="H153" s="61" t="s">
        <v>2971</v>
      </c>
      <c r="I153" s="62" t="s">
        <v>5273</v>
      </c>
      <c r="J153" s="62">
        <v>126</v>
      </c>
      <c r="K153" s="48">
        <v>1</v>
      </c>
      <c r="L153" s="62">
        <v>537.5</v>
      </c>
      <c r="M153" s="6"/>
    </row>
    <row r="154" spans="1:13" ht="15.8" x14ac:dyDescent="0.25">
      <c r="A154" s="44">
        <v>152</v>
      </c>
      <c r="B154" s="44" t="s">
        <v>9380</v>
      </c>
      <c r="C154" s="59" t="s">
        <v>6113</v>
      </c>
      <c r="D154" s="63" t="s">
        <v>6111</v>
      </c>
      <c r="E154" s="61" t="s">
        <v>6112</v>
      </c>
      <c r="F154" s="61" t="s">
        <v>5097</v>
      </c>
      <c r="G154" s="61"/>
      <c r="H154" s="61" t="s">
        <v>2971</v>
      </c>
      <c r="I154" s="62" t="s">
        <v>5273</v>
      </c>
      <c r="J154" s="62">
        <v>179</v>
      </c>
      <c r="K154" s="48">
        <v>1</v>
      </c>
      <c r="L154" s="62">
        <v>530</v>
      </c>
      <c r="M154" s="6"/>
    </row>
    <row r="155" spans="1:13" ht="15.8" x14ac:dyDescent="0.25">
      <c r="A155" s="44">
        <v>153</v>
      </c>
      <c r="B155" s="44" t="s">
        <v>9380</v>
      </c>
      <c r="C155" s="59" t="s">
        <v>6113</v>
      </c>
      <c r="D155" s="63" t="s">
        <v>6111</v>
      </c>
      <c r="E155" s="61" t="s">
        <v>6112</v>
      </c>
      <c r="F155" s="61" t="s">
        <v>5097</v>
      </c>
      <c r="G155" s="61"/>
      <c r="H155" s="61" t="s">
        <v>2971</v>
      </c>
      <c r="I155" s="62" t="s">
        <v>5273</v>
      </c>
      <c r="J155" s="62">
        <v>227</v>
      </c>
      <c r="K155" s="48">
        <v>1</v>
      </c>
      <c r="L155" s="62">
        <v>530</v>
      </c>
      <c r="M155" s="6"/>
    </row>
    <row r="156" spans="1:13" ht="15.8" x14ac:dyDescent="0.25">
      <c r="A156" s="44">
        <v>154</v>
      </c>
      <c r="B156" s="44" t="s">
        <v>9380</v>
      </c>
      <c r="C156" s="59" t="s">
        <v>6116</v>
      </c>
      <c r="D156" s="63" t="s">
        <v>6114</v>
      </c>
      <c r="E156" s="61" t="s">
        <v>6115</v>
      </c>
      <c r="F156" s="61" t="s">
        <v>5914</v>
      </c>
      <c r="G156" s="61" t="s">
        <v>5315</v>
      </c>
      <c r="H156" s="61" t="s">
        <v>2971</v>
      </c>
      <c r="I156" s="62" t="s">
        <v>5273</v>
      </c>
      <c r="J156" s="62">
        <v>394</v>
      </c>
      <c r="K156" s="48">
        <v>1</v>
      </c>
      <c r="L156" s="62">
        <v>530</v>
      </c>
      <c r="M156" s="6"/>
    </row>
    <row r="157" spans="1:13" ht="15.8" x14ac:dyDescent="0.25">
      <c r="A157" s="44">
        <v>155</v>
      </c>
      <c r="B157" s="44" t="s">
        <v>9380</v>
      </c>
      <c r="C157" s="59" t="s">
        <v>6119</v>
      </c>
      <c r="D157" s="46" t="s">
        <v>6117</v>
      </c>
      <c r="E157" s="47" t="s">
        <v>6118</v>
      </c>
      <c r="F157" s="47" t="s">
        <v>5097</v>
      </c>
      <c r="G157" s="47"/>
      <c r="H157" s="47" t="s">
        <v>2971</v>
      </c>
      <c r="I157" s="48" t="s">
        <v>5273</v>
      </c>
      <c r="J157" s="48">
        <v>350</v>
      </c>
      <c r="K157" s="48">
        <v>1</v>
      </c>
      <c r="L157" s="48">
        <v>530</v>
      </c>
      <c r="M157" s="6"/>
    </row>
    <row r="158" spans="1:13" ht="15.8" x14ac:dyDescent="0.25">
      <c r="A158" s="44">
        <v>156</v>
      </c>
      <c r="B158" s="44" t="s">
        <v>9380</v>
      </c>
      <c r="C158" s="59" t="s">
        <v>6122</v>
      </c>
      <c r="D158" s="64" t="s">
        <v>6114</v>
      </c>
      <c r="E158" s="47" t="s">
        <v>6120</v>
      </c>
      <c r="F158" s="47" t="s">
        <v>6121</v>
      </c>
      <c r="G158" s="47"/>
      <c r="H158" s="47" t="s">
        <v>2971</v>
      </c>
      <c r="I158" s="48" t="s">
        <v>5273</v>
      </c>
      <c r="J158" s="48">
        <v>337</v>
      </c>
      <c r="K158" s="48">
        <v>1</v>
      </c>
      <c r="L158" s="48">
        <v>530</v>
      </c>
      <c r="M158" s="6"/>
    </row>
    <row r="159" spans="1:13" ht="15.8" x14ac:dyDescent="0.25">
      <c r="A159" s="44">
        <v>157</v>
      </c>
      <c r="B159" s="44" t="s">
        <v>9381</v>
      </c>
      <c r="C159" s="45" t="s">
        <v>6125</v>
      </c>
      <c r="D159" s="46" t="s">
        <v>6123</v>
      </c>
      <c r="E159" s="47" t="s">
        <v>6124</v>
      </c>
      <c r="F159" s="47" t="s">
        <v>5097</v>
      </c>
      <c r="G159" s="47"/>
      <c r="H159" s="47" t="s">
        <v>2971</v>
      </c>
      <c r="I159" s="48" t="s">
        <v>2972</v>
      </c>
      <c r="J159" s="48">
        <v>141</v>
      </c>
      <c r="K159" s="48">
        <v>1</v>
      </c>
      <c r="L159" s="48">
        <v>530</v>
      </c>
      <c r="M159" s="6"/>
    </row>
    <row r="160" spans="1:13" ht="15.8" x14ac:dyDescent="0.25">
      <c r="A160" s="44">
        <v>158</v>
      </c>
      <c r="B160" s="44" t="s">
        <v>9381</v>
      </c>
      <c r="C160" s="45" t="s">
        <v>6125</v>
      </c>
      <c r="D160" s="46" t="s">
        <v>6126</v>
      </c>
      <c r="E160" s="47" t="s">
        <v>6124</v>
      </c>
      <c r="F160" s="47" t="s">
        <v>5097</v>
      </c>
      <c r="G160" s="47"/>
      <c r="H160" s="47" t="s">
        <v>2971</v>
      </c>
      <c r="I160" s="48" t="s">
        <v>2972</v>
      </c>
      <c r="J160" s="48">
        <v>150</v>
      </c>
      <c r="K160" s="48">
        <v>1</v>
      </c>
      <c r="L160" s="48">
        <v>530</v>
      </c>
      <c r="M160" s="6"/>
    </row>
    <row r="161" spans="1:13" ht="15.8" x14ac:dyDescent="0.25">
      <c r="A161" s="44">
        <v>159</v>
      </c>
      <c r="B161" s="44" t="s">
        <v>9381</v>
      </c>
      <c r="C161" s="45" t="s">
        <v>6128</v>
      </c>
      <c r="D161" s="46" t="s">
        <v>6127</v>
      </c>
      <c r="E161" s="47" t="s">
        <v>2094</v>
      </c>
      <c r="F161" s="47" t="s">
        <v>5097</v>
      </c>
      <c r="G161" s="47"/>
      <c r="H161" s="47" t="s">
        <v>2971</v>
      </c>
      <c r="I161" s="48" t="s">
        <v>2972</v>
      </c>
      <c r="J161" s="48">
        <v>180</v>
      </c>
      <c r="K161" s="48">
        <v>1</v>
      </c>
      <c r="L161" s="48">
        <v>660</v>
      </c>
      <c r="M161" s="6"/>
    </row>
    <row r="162" spans="1:13" ht="15.8" x14ac:dyDescent="0.25">
      <c r="A162" s="44">
        <v>160</v>
      </c>
      <c r="B162" s="44" t="s">
        <v>9381</v>
      </c>
      <c r="C162" s="45" t="s">
        <v>6132</v>
      </c>
      <c r="D162" s="46" t="s">
        <v>6129</v>
      </c>
      <c r="E162" s="47" t="s">
        <v>6130</v>
      </c>
      <c r="F162" s="47" t="s">
        <v>6131</v>
      </c>
      <c r="G162" s="47"/>
      <c r="H162" s="47" t="s">
        <v>2971</v>
      </c>
      <c r="I162" s="48" t="s">
        <v>2972</v>
      </c>
      <c r="J162" s="48">
        <v>100</v>
      </c>
      <c r="K162" s="48">
        <v>1</v>
      </c>
      <c r="L162" s="48">
        <v>332.6</v>
      </c>
      <c r="M162" s="6"/>
    </row>
    <row r="163" spans="1:13" ht="15.8" x14ac:dyDescent="0.25">
      <c r="A163" s="44">
        <v>161</v>
      </c>
      <c r="B163" s="44" t="s">
        <v>9381</v>
      </c>
      <c r="C163" s="45" t="s">
        <v>6136</v>
      </c>
      <c r="D163" s="46" t="s">
        <v>6133</v>
      </c>
      <c r="E163" s="47" t="s">
        <v>6134</v>
      </c>
      <c r="F163" s="47" t="s">
        <v>6135</v>
      </c>
      <c r="G163" s="47"/>
      <c r="H163" s="47" t="s">
        <v>2971</v>
      </c>
      <c r="I163" s="48" t="s">
        <v>2972</v>
      </c>
      <c r="J163" s="48">
        <v>76</v>
      </c>
      <c r="K163" s="48">
        <v>1</v>
      </c>
      <c r="L163" s="48">
        <v>332.6</v>
      </c>
      <c r="M163" s="6"/>
    </row>
    <row r="164" spans="1:13" ht="15.8" x14ac:dyDescent="0.25">
      <c r="A164" s="44">
        <v>162</v>
      </c>
      <c r="B164" s="44" t="s">
        <v>9381</v>
      </c>
      <c r="C164" s="45" t="s">
        <v>6141</v>
      </c>
      <c r="D164" s="46" t="s">
        <v>6137</v>
      </c>
      <c r="E164" s="47" t="s">
        <v>6138</v>
      </c>
      <c r="F164" s="47" t="s">
        <v>6139</v>
      </c>
      <c r="G164" s="47" t="s">
        <v>6140</v>
      </c>
      <c r="H164" s="47" t="s">
        <v>2971</v>
      </c>
      <c r="I164" s="48" t="s">
        <v>2972</v>
      </c>
      <c r="J164" s="48">
        <v>101</v>
      </c>
      <c r="K164" s="48">
        <v>1</v>
      </c>
      <c r="L164" s="48">
        <v>332.6</v>
      </c>
      <c r="M164" s="6"/>
    </row>
    <row r="165" spans="1:13" ht="15.8" x14ac:dyDescent="0.25">
      <c r="A165" s="44">
        <v>163</v>
      </c>
      <c r="B165" s="44" t="s">
        <v>9381</v>
      </c>
      <c r="C165" s="45" t="s">
        <v>6145</v>
      </c>
      <c r="D165" s="46" t="s">
        <v>6142</v>
      </c>
      <c r="E165" s="47" t="s">
        <v>6143</v>
      </c>
      <c r="F165" s="47" t="s">
        <v>6144</v>
      </c>
      <c r="G165" s="47"/>
      <c r="H165" s="47" t="s">
        <v>2971</v>
      </c>
      <c r="I165" s="48" t="s">
        <v>2972</v>
      </c>
      <c r="J165" s="48">
        <v>212</v>
      </c>
      <c r="K165" s="48">
        <v>1</v>
      </c>
      <c r="L165" s="48">
        <v>153.80000000000001</v>
      </c>
      <c r="M165" s="6"/>
    </row>
    <row r="166" spans="1:13" ht="15.8" x14ac:dyDescent="0.25">
      <c r="A166" s="44">
        <v>164</v>
      </c>
      <c r="B166" s="44" t="s">
        <v>9381</v>
      </c>
      <c r="C166" s="45" t="s">
        <v>6149</v>
      </c>
      <c r="D166" s="46" t="s">
        <v>6146</v>
      </c>
      <c r="E166" s="47" t="s">
        <v>6147</v>
      </c>
      <c r="F166" s="47" t="s">
        <v>6148</v>
      </c>
      <c r="G166" s="47" t="s">
        <v>5873</v>
      </c>
      <c r="H166" s="47" t="s">
        <v>2971</v>
      </c>
      <c r="I166" s="48" t="s">
        <v>2972</v>
      </c>
      <c r="J166" s="48">
        <v>68</v>
      </c>
      <c r="K166" s="48">
        <v>1</v>
      </c>
      <c r="L166" s="48">
        <v>631.79999999999995</v>
      </c>
      <c r="M166" s="6"/>
    </row>
    <row r="167" spans="1:13" ht="15.8" x14ac:dyDescent="0.25">
      <c r="A167" s="44">
        <v>165</v>
      </c>
      <c r="B167" s="44" t="s">
        <v>9381</v>
      </c>
      <c r="C167" s="45" t="s">
        <v>6153</v>
      </c>
      <c r="D167" s="46" t="s">
        <v>6150</v>
      </c>
      <c r="E167" s="47" t="s">
        <v>6151</v>
      </c>
      <c r="F167" s="47" t="s">
        <v>6152</v>
      </c>
      <c r="G167" s="47"/>
      <c r="H167" s="47" t="s">
        <v>2971</v>
      </c>
      <c r="I167" s="48" t="s">
        <v>2972</v>
      </c>
      <c r="J167" s="48">
        <v>128</v>
      </c>
      <c r="K167" s="48">
        <v>1</v>
      </c>
      <c r="L167" s="48">
        <v>581</v>
      </c>
      <c r="M167" s="6"/>
    </row>
    <row r="168" spans="1:13" ht="15.8" x14ac:dyDescent="0.25">
      <c r="A168" s="44">
        <v>166</v>
      </c>
      <c r="B168" s="44" t="s">
        <v>9381</v>
      </c>
      <c r="C168" s="45" t="s">
        <v>6156</v>
      </c>
      <c r="D168" s="46" t="s">
        <v>6154</v>
      </c>
      <c r="E168" s="47" t="s">
        <v>6155</v>
      </c>
      <c r="F168" s="47" t="s">
        <v>3261</v>
      </c>
      <c r="G168" s="47" t="s">
        <v>3144</v>
      </c>
      <c r="H168" s="47" t="s">
        <v>2971</v>
      </c>
      <c r="I168" s="48" t="s">
        <v>2972</v>
      </c>
      <c r="J168" s="48">
        <v>301</v>
      </c>
      <c r="K168" s="48">
        <v>1</v>
      </c>
      <c r="L168" s="48">
        <v>323.60000000000002</v>
      </c>
      <c r="M168" s="6"/>
    </row>
    <row r="169" spans="1:13" ht="15.8" x14ac:dyDescent="0.25">
      <c r="A169" s="44">
        <v>167</v>
      </c>
      <c r="B169" s="44" t="s">
        <v>9381</v>
      </c>
      <c r="C169" s="45" t="s">
        <v>6160</v>
      </c>
      <c r="D169" s="46" t="s">
        <v>6157</v>
      </c>
      <c r="E169" s="47" t="s">
        <v>6158</v>
      </c>
      <c r="F169" s="47" t="s">
        <v>6159</v>
      </c>
      <c r="G169" s="47" t="s">
        <v>3038</v>
      </c>
      <c r="H169" s="47" t="s">
        <v>2971</v>
      </c>
      <c r="I169" s="48" t="s">
        <v>2972</v>
      </c>
      <c r="J169" s="48">
        <v>68</v>
      </c>
      <c r="K169" s="48">
        <v>1</v>
      </c>
      <c r="L169" s="48">
        <v>332.6</v>
      </c>
      <c r="M169" s="6"/>
    </row>
    <row r="170" spans="1:13" ht="15.8" x14ac:dyDescent="0.25">
      <c r="A170" s="44">
        <v>168</v>
      </c>
      <c r="B170" s="44" t="s">
        <v>9382</v>
      </c>
      <c r="C170" s="45" t="s">
        <v>6163</v>
      </c>
      <c r="D170" s="46" t="s">
        <v>6161</v>
      </c>
      <c r="E170" s="47" t="s">
        <v>6162</v>
      </c>
      <c r="F170" s="47" t="s">
        <v>5327</v>
      </c>
      <c r="G170" s="47"/>
      <c r="H170" s="47" t="s">
        <v>2971</v>
      </c>
      <c r="I170" s="48" t="s">
        <v>2972</v>
      </c>
      <c r="J170" s="48">
        <v>192</v>
      </c>
      <c r="K170" s="48">
        <v>1</v>
      </c>
      <c r="L170" s="48">
        <v>150</v>
      </c>
      <c r="M170" s="6"/>
    </row>
    <row r="171" spans="1:13" ht="15.8" x14ac:dyDescent="0.25">
      <c r="A171" s="44">
        <v>169</v>
      </c>
      <c r="B171" s="44" t="s">
        <v>9382</v>
      </c>
      <c r="C171" s="45" t="s">
        <v>6166</v>
      </c>
      <c r="D171" s="46" t="s">
        <v>6164</v>
      </c>
      <c r="E171" s="47"/>
      <c r="F171" s="47" t="s">
        <v>6165</v>
      </c>
      <c r="G171" s="47"/>
      <c r="H171" s="47" t="s">
        <v>2971</v>
      </c>
      <c r="I171" s="48" t="s">
        <v>2972</v>
      </c>
      <c r="J171" s="48">
        <v>93</v>
      </c>
      <c r="K171" s="48">
        <v>1</v>
      </c>
      <c r="L171" s="48">
        <v>912</v>
      </c>
      <c r="M171" s="6"/>
    </row>
    <row r="172" spans="1:13" ht="15.8" x14ac:dyDescent="0.25">
      <c r="A172" s="44">
        <v>170</v>
      </c>
      <c r="B172" s="44" t="s">
        <v>9382</v>
      </c>
      <c r="C172" s="45" t="s">
        <v>6170</v>
      </c>
      <c r="D172" s="46" t="s">
        <v>6167</v>
      </c>
      <c r="E172" s="47" t="s">
        <v>6168</v>
      </c>
      <c r="F172" s="47" t="s">
        <v>6169</v>
      </c>
      <c r="G172" s="47" t="s">
        <v>2969</v>
      </c>
      <c r="H172" s="47" t="s">
        <v>2971</v>
      </c>
      <c r="I172" s="48" t="s">
        <v>2972</v>
      </c>
      <c r="J172" s="48">
        <v>128</v>
      </c>
      <c r="K172" s="48">
        <v>3</v>
      </c>
      <c r="L172" s="48">
        <v>537.5</v>
      </c>
      <c r="M172" s="6"/>
    </row>
    <row r="173" spans="1:13" ht="15.8" x14ac:dyDescent="0.25">
      <c r="A173" s="44">
        <v>171</v>
      </c>
      <c r="B173" s="44" t="s">
        <v>9382</v>
      </c>
      <c r="C173" s="45" t="s">
        <v>6174</v>
      </c>
      <c r="D173" s="46" t="s">
        <v>6171</v>
      </c>
      <c r="E173" s="47" t="s">
        <v>6172</v>
      </c>
      <c r="F173" s="47" t="s">
        <v>6173</v>
      </c>
      <c r="G173" s="47"/>
      <c r="H173" s="47" t="s">
        <v>2971</v>
      </c>
      <c r="I173" s="48" t="s">
        <v>2972</v>
      </c>
      <c r="J173" s="48">
        <v>248</v>
      </c>
      <c r="K173" s="48">
        <v>1</v>
      </c>
      <c r="L173" s="48">
        <v>332.6</v>
      </c>
      <c r="M173" s="6"/>
    </row>
    <row r="174" spans="1:13" ht="15.8" x14ac:dyDescent="0.25">
      <c r="A174" s="44">
        <v>172</v>
      </c>
      <c r="B174" s="44" t="s">
        <v>9382</v>
      </c>
      <c r="C174" s="45" t="s">
        <v>6177</v>
      </c>
      <c r="D174" s="46" t="s">
        <v>6175</v>
      </c>
      <c r="E174" s="47" t="s">
        <v>6176</v>
      </c>
      <c r="F174" s="47" t="s">
        <v>5097</v>
      </c>
      <c r="G174" s="47"/>
      <c r="H174" s="47" t="s">
        <v>2971</v>
      </c>
      <c r="I174" s="48" t="s">
        <v>2972</v>
      </c>
      <c r="J174" s="48">
        <v>140</v>
      </c>
      <c r="K174" s="48">
        <v>1</v>
      </c>
      <c r="L174" s="48">
        <v>332.6</v>
      </c>
      <c r="M174" s="6"/>
    </row>
    <row r="175" spans="1:13" ht="15.8" x14ac:dyDescent="0.25">
      <c r="A175" s="44">
        <v>173</v>
      </c>
      <c r="B175" s="44" t="s">
        <v>9382</v>
      </c>
      <c r="C175" s="45" t="s">
        <v>6179</v>
      </c>
      <c r="D175" s="46" t="s">
        <v>6178</v>
      </c>
      <c r="E175" s="47" t="s">
        <v>2094</v>
      </c>
      <c r="F175" s="47" t="s">
        <v>5097</v>
      </c>
      <c r="G175" s="47"/>
      <c r="H175" s="47" t="s">
        <v>2971</v>
      </c>
      <c r="I175" s="48" t="s">
        <v>2972</v>
      </c>
      <c r="J175" s="48">
        <v>278</v>
      </c>
      <c r="K175" s="48">
        <v>1</v>
      </c>
      <c r="L175" s="48">
        <v>540</v>
      </c>
      <c r="M175" s="6"/>
    </row>
    <row r="176" spans="1:13" ht="15.8" x14ac:dyDescent="0.25">
      <c r="A176" s="44">
        <v>174</v>
      </c>
      <c r="B176" s="44" t="s">
        <v>9382</v>
      </c>
      <c r="C176" s="45" t="s">
        <v>6183</v>
      </c>
      <c r="D176" s="46" t="s">
        <v>6180</v>
      </c>
      <c r="E176" s="47" t="s">
        <v>6181</v>
      </c>
      <c r="F176" s="47" t="s">
        <v>6182</v>
      </c>
      <c r="G176" s="47"/>
      <c r="H176" s="47" t="s">
        <v>2971</v>
      </c>
      <c r="I176" s="48" t="s">
        <v>2972</v>
      </c>
      <c r="J176" s="48">
        <v>64</v>
      </c>
      <c r="K176" s="48">
        <v>1</v>
      </c>
      <c r="L176" s="48">
        <v>150</v>
      </c>
      <c r="M176" s="6"/>
    </row>
    <row r="177" spans="1:13" ht="15.8" x14ac:dyDescent="0.25">
      <c r="A177" s="44">
        <v>175</v>
      </c>
      <c r="B177" s="44" t="s">
        <v>9382</v>
      </c>
      <c r="C177" s="45" t="s">
        <v>6187</v>
      </c>
      <c r="D177" s="46" t="s">
        <v>6184</v>
      </c>
      <c r="E177" s="47" t="s">
        <v>6185</v>
      </c>
      <c r="F177" s="47" t="s">
        <v>5833</v>
      </c>
      <c r="G177" s="47" t="s">
        <v>6186</v>
      </c>
      <c r="H177" s="47" t="s">
        <v>2971</v>
      </c>
      <c r="I177" s="48" t="s">
        <v>2972</v>
      </c>
      <c r="J177" s="48">
        <v>112</v>
      </c>
      <c r="K177" s="48">
        <v>1</v>
      </c>
      <c r="L177" s="48">
        <v>510</v>
      </c>
      <c r="M177" s="84" t="s">
        <v>5719</v>
      </c>
    </row>
    <row r="178" spans="1:13" ht="15.8" x14ac:dyDescent="0.25">
      <c r="A178" s="44">
        <v>176</v>
      </c>
      <c r="B178" s="44" t="s">
        <v>9382</v>
      </c>
      <c r="C178" s="45" t="s">
        <v>6192</v>
      </c>
      <c r="D178" s="46" t="s">
        <v>6188</v>
      </c>
      <c r="E178" s="47" t="s">
        <v>6189</v>
      </c>
      <c r="F178" s="47" t="s">
        <v>6190</v>
      </c>
      <c r="G178" s="47" t="s">
        <v>6191</v>
      </c>
      <c r="H178" s="47" t="s">
        <v>2971</v>
      </c>
      <c r="I178" s="48" t="s">
        <v>2972</v>
      </c>
      <c r="J178" s="48">
        <v>305</v>
      </c>
      <c r="K178" s="48">
        <v>1</v>
      </c>
      <c r="L178" s="48">
        <v>341.4</v>
      </c>
      <c r="M178" s="6"/>
    </row>
    <row r="179" spans="1:13" ht="15.8" x14ac:dyDescent="0.25">
      <c r="A179" s="44">
        <v>177</v>
      </c>
      <c r="B179" s="44" t="s">
        <v>9382</v>
      </c>
      <c r="C179" s="45" t="s">
        <v>6195</v>
      </c>
      <c r="D179" s="46" t="s">
        <v>6193</v>
      </c>
      <c r="E179" s="47" t="s">
        <v>6194</v>
      </c>
      <c r="F179" s="47" t="s">
        <v>5973</v>
      </c>
      <c r="G179" s="47"/>
      <c r="H179" s="47" t="s">
        <v>2971</v>
      </c>
      <c r="I179" s="48" t="s">
        <v>3033</v>
      </c>
      <c r="J179" s="48">
        <v>268</v>
      </c>
      <c r="K179" s="48">
        <v>1</v>
      </c>
      <c r="L179" s="48">
        <v>370.15</v>
      </c>
      <c r="M179" s="6"/>
    </row>
    <row r="180" spans="1:13" ht="15.8" x14ac:dyDescent="0.25">
      <c r="A180" s="44">
        <v>178</v>
      </c>
      <c r="B180" s="44" t="s">
        <v>9382</v>
      </c>
      <c r="C180" s="45" t="s">
        <v>6198</v>
      </c>
      <c r="D180" s="65" t="s">
        <v>6196</v>
      </c>
      <c r="E180" s="47" t="s">
        <v>6197</v>
      </c>
      <c r="F180" s="47" t="s">
        <v>6139</v>
      </c>
      <c r="G180" s="47"/>
      <c r="H180" s="47" t="s">
        <v>2971</v>
      </c>
      <c r="I180" s="48" t="s">
        <v>3033</v>
      </c>
      <c r="J180" s="48">
        <v>210</v>
      </c>
      <c r="K180" s="48">
        <v>1</v>
      </c>
      <c r="L180" s="48">
        <v>581.5</v>
      </c>
      <c r="M180" s="6"/>
    </row>
    <row r="181" spans="1:13" ht="15.8" x14ac:dyDescent="0.25">
      <c r="A181" s="44">
        <v>179</v>
      </c>
      <c r="B181" s="44" t="s">
        <v>9382</v>
      </c>
      <c r="C181" s="45" t="s">
        <v>4871</v>
      </c>
      <c r="D181" s="65" t="s">
        <v>5676</v>
      </c>
      <c r="E181" s="47" t="s">
        <v>6200</v>
      </c>
      <c r="F181" s="47" t="s">
        <v>6201</v>
      </c>
      <c r="G181" s="47"/>
      <c r="H181" s="47" t="s">
        <v>2971</v>
      </c>
      <c r="I181" s="48" t="s">
        <v>2972</v>
      </c>
      <c r="J181" s="48">
        <v>291</v>
      </c>
      <c r="K181" s="48">
        <v>1</v>
      </c>
      <c r="L181" s="48">
        <v>690</v>
      </c>
      <c r="M181" s="6"/>
    </row>
    <row r="182" spans="1:13" ht="15.8" x14ac:dyDescent="0.25">
      <c r="A182" s="44">
        <v>180</v>
      </c>
      <c r="B182" s="44" t="s">
        <v>9382</v>
      </c>
      <c r="C182" s="45" t="s">
        <v>4871</v>
      </c>
      <c r="D182" s="65" t="s">
        <v>6202</v>
      </c>
      <c r="E182" s="47" t="s">
        <v>6200</v>
      </c>
      <c r="F182" s="47" t="s">
        <v>6201</v>
      </c>
      <c r="G182" s="47"/>
      <c r="H182" s="47" t="s">
        <v>2971</v>
      </c>
      <c r="I182" s="48" t="s">
        <v>2972</v>
      </c>
      <c r="J182" s="48">
        <v>172</v>
      </c>
      <c r="K182" s="48">
        <v>1</v>
      </c>
      <c r="L182" s="48">
        <v>690</v>
      </c>
      <c r="M182" s="6"/>
    </row>
    <row r="183" spans="1:13" ht="15.8" x14ac:dyDescent="0.25">
      <c r="A183" s="44">
        <v>181</v>
      </c>
      <c r="B183" s="44" t="s">
        <v>9382</v>
      </c>
      <c r="C183" s="45" t="s">
        <v>6207</v>
      </c>
      <c r="D183" s="65" t="s">
        <v>6203</v>
      </c>
      <c r="E183" s="47" t="s">
        <v>6204</v>
      </c>
      <c r="F183" s="47" t="s">
        <v>6205</v>
      </c>
      <c r="G183" s="47" t="s">
        <v>6206</v>
      </c>
      <c r="H183" s="47" t="s">
        <v>2971</v>
      </c>
      <c r="I183" s="48" t="s">
        <v>2972</v>
      </c>
      <c r="J183" s="48">
        <v>253</v>
      </c>
      <c r="K183" s="48">
        <v>1</v>
      </c>
      <c r="L183" s="48">
        <v>631.79999999999995</v>
      </c>
      <c r="M183" s="6"/>
    </row>
    <row r="184" spans="1:13" ht="15.8" x14ac:dyDescent="0.25">
      <c r="A184" s="44">
        <v>182</v>
      </c>
      <c r="B184" s="44" t="s">
        <v>9382</v>
      </c>
      <c r="C184" s="45" t="s">
        <v>6210</v>
      </c>
      <c r="D184" s="65" t="s">
        <v>6208</v>
      </c>
      <c r="E184" s="47" t="s">
        <v>6209</v>
      </c>
      <c r="F184" s="47" t="s">
        <v>3363</v>
      </c>
      <c r="G184" s="47" t="s">
        <v>5459</v>
      </c>
      <c r="H184" s="47" t="s">
        <v>2971</v>
      </c>
      <c r="I184" s="48" t="s">
        <v>2972</v>
      </c>
      <c r="J184" s="48">
        <v>140</v>
      </c>
      <c r="K184" s="48">
        <v>1</v>
      </c>
      <c r="L184" s="48">
        <v>924.4</v>
      </c>
      <c r="M184" s="6"/>
    </row>
    <row r="185" spans="1:13" ht="15.8" x14ac:dyDescent="0.25">
      <c r="A185" s="44">
        <v>183</v>
      </c>
      <c r="B185" s="44" t="s">
        <v>9382</v>
      </c>
      <c r="C185" s="45" t="s">
        <v>6214</v>
      </c>
      <c r="D185" s="65" t="s">
        <v>6211</v>
      </c>
      <c r="E185" s="47" t="s">
        <v>6212</v>
      </c>
      <c r="F185" s="47" t="s">
        <v>6213</v>
      </c>
      <c r="G185" s="47"/>
      <c r="H185" s="47" t="s">
        <v>2971</v>
      </c>
      <c r="I185" s="48" t="s">
        <v>2972</v>
      </c>
      <c r="J185" s="48">
        <v>116</v>
      </c>
      <c r="K185" s="48">
        <v>1</v>
      </c>
      <c r="L185" s="48">
        <v>154.4</v>
      </c>
      <c r="M185" s="6"/>
    </row>
    <row r="186" spans="1:13" ht="15.8" x14ac:dyDescent="0.25">
      <c r="A186" s="44">
        <v>184</v>
      </c>
      <c r="B186" s="44" t="s">
        <v>9383</v>
      </c>
      <c r="C186" s="45" t="s">
        <v>6217</v>
      </c>
      <c r="D186" s="65" t="s">
        <v>6215</v>
      </c>
      <c r="E186" s="47" t="s">
        <v>6216</v>
      </c>
      <c r="F186" s="47" t="s">
        <v>5327</v>
      </c>
      <c r="G186" s="47"/>
      <c r="H186" s="47" t="s">
        <v>2971</v>
      </c>
      <c r="I186" s="48" t="s">
        <v>2972</v>
      </c>
      <c r="J186" s="48">
        <v>224</v>
      </c>
      <c r="K186" s="48">
        <v>1</v>
      </c>
      <c r="L186" s="48">
        <v>631.79999999999995</v>
      </c>
      <c r="M186" s="6"/>
    </row>
    <row r="187" spans="1:13" ht="15.8" x14ac:dyDescent="0.25">
      <c r="A187" s="44">
        <v>185</v>
      </c>
      <c r="B187" s="44" t="s">
        <v>9383</v>
      </c>
      <c r="C187" s="45" t="s">
        <v>6220</v>
      </c>
      <c r="D187" s="65" t="s">
        <v>6218</v>
      </c>
      <c r="E187" s="47" t="s">
        <v>6221</v>
      </c>
      <c r="F187" s="47" t="s">
        <v>6017</v>
      </c>
      <c r="G187" s="33" t="s">
        <v>6219</v>
      </c>
      <c r="H187" s="47" t="s">
        <v>2971</v>
      </c>
      <c r="I187" s="48" t="s">
        <v>2972</v>
      </c>
      <c r="J187" s="48">
        <v>274</v>
      </c>
      <c r="K187" s="48">
        <v>1</v>
      </c>
      <c r="L187" s="48">
        <v>813</v>
      </c>
      <c r="M187" s="6"/>
    </row>
    <row r="188" spans="1:13" ht="15.8" x14ac:dyDescent="0.25">
      <c r="A188" s="44">
        <v>186</v>
      </c>
      <c r="B188" s="44" t="s">
        <v>9383</v>
      </c>
      <c r="C188" s="45" t="s">
        <v>6225</v>
      </c>
      <c r="D188" s="65" t="s">
        <v>6222</v>
      </c>
      <c r="E188" s="47" t="s">
        <v>6223</v>
      </c>
      <c r="F188" s="47" t="s">
        <v>6017</v>
      </c>
      <c r="G188" s="47" t="s">
        <v>6224</v>
      </c>
      <c r="H188" s="47" t="s">
        <v>2971</v>
      </c>
      <c r="I188" s="48" t="s">
        <v>2972</v>
      </c>
      <c r="J188" s="48">
        <v>371</v>
      </c>
      <c r="K188" s="48">
        <v>1</v>
      </c>
      <c r="L188" s="48">
        <v>813</v>
      </c>
      <c r="M188" s="6"/>
    </row>
    <row r="189" spans="1:13" ht="15.8" x14ac:dyDescent="0.25">
      <c r="A189" s="44">
        <v>187</v>
      </c>
      <c r="B189" s="44" t="s">
        <v>9383</v>
      </c>
      <c r="C189" s="45" t="s">
        <v>6229</v>
      </c>
      <c r="D189" s="65" t="s">
        <v>2306</v>
      </c>
      <c r="E189" s="47" t="s">
        <v>6226</v>
      </c>
      <c r="F189" s="47" t="s">
        <v>6227</v>
      </c>
      <c r="G189" s="47" t="s">
        <v>6228</v>
      </c>
      <c r="H189" s="47" t="s">
        <v>2971</v>
      </c>
      <c r="I189" s="48" t="s">
        <v>2972</v>
      </c>
      <c r="J189" s="48">
        <v>246</v>
      </c>
      <c r="K189" s="48">
        <v>1</v>
      </c>
      <c r="L189" s="48">
        <v>371.1</v>
      </c>
      <c r="M189" s="6"/>
    </row>
    <row r="190" spans="1:13" ht="15.8" x14ac:dyDescent="0.25">
      <c r="A190" s="44">
        <v>188</v>
      </c>
      <c r="B190" s="44" t="s">
        <v>9383</v>
      </c>
      <c r="C190" s="45" t="s">
        <v>6232</v>
      </c>
      <c r="D190" s="65" t="s">
        <v>6230</v>
      </c>
      <c r="E190" s="47" t="s">
        <v>6231</v>
      </c>
      <c r="F190" s="47" t="s">
        <v>3740</v>
      </c>
      <c r="G190" s="47" t="s">
        <v>5901</v>
      </c>
      <c r="H190" s="47" t="s">
        <v>2971</v>
      </c>
      <c r="I190" s="48" t="s">
        <v>2972</v>
      </c>
      <c r="J190" s="48">
        <v>358</v>
      </c>
      <c r="K190" s="48">
        <v>1</v>
      </c>
      <c r="L190" s="48">
        <v>813</v>
      </c>
      <c r="M190" s="6"/>
    </row>
    <row r="191" spans="1:13" ht="15.8" x14ac:dyDescent="0.25">
      <c r="A191" s="44">
        <v>189</v>
      </c>
      <c r="B191" s="44" t="s">
        <v>9383</v>
      </c>
      <c r="C191" s="78" t="s">
        <v>6236</v>
      </c>
      <c r="D191" s="65" t="s">
        <v>6233</v>
      </c>
      <c r="E191" s="47" t="s">
        <v>6234</v>
      </c>
      <c r="F191" s="47" t="s">
        <v>6235</v>
      </c>
      <c r="G191" s="47"/>
      <c r="H191" s="47" t="s">
        <v>2971</v>
      </c>
      <c r="I191" s="48" t="s">
        <v>2972</v>
      </c>
      <c r="J191" s="48">
        <v>162</v>
      </c>
      <c r="K191" s="48">
        <v>1</v>
      </c>
      <c r="L191" s="76" t="s">
        <v>2981</v>
      </c>
      <c r="M191" s="6"/>
    </row>
    <row r="192" spans="1:13" ht="15.8" x14ac:dyDescent="0.25">
      <c r="A192" s="44">
        <v>190</v>
      </c>
      <c r="B192" s="44" t="s">
        <v>9383</v>
      </c>
      <c r="C192" s="45" t="s">
        <v>6240</v>
      </c>
      <c r="D192" s="65" t="s">
        <v>6241</v>
      </c>
      <c r="E192" s="47" t="s">
        <v>6237</v>
      </c>
      <c r="F192" s="47" t="s">
        <v>6238</v>
      </c>
      <c r="G192" s="47" t="s">
        <v>6239</v>
      </c>
      <c r="H192" s="47" t="s">
        <v>2971</v>
      </c>
      <c r="I192" s="48" t="s">
        <v>2972</v>
      </c>
      <c r="J192" s="48">
        <v>478</v>
      </c>
      <c r="K192" s="48">
        <v>1</v>
      </c>
      <c r="L192" s="48">
        <v>624.1</v>
      </c>
      <c r="M192" s="6"/>
    </row>
    <row r="193" spans="1:13" ht="15.8" x14ac:dyDescent="0.25">
      <c r="A193" s="44">
        <v>191</v>
      </c>
      <c r="B193" s="44" t="s">
        <v>9383</v>
      </c>
      <c r="C193" s="45" t="s">
        <v>6240</v>
      </c>
      <c r="D193" s="65" t="s">
        <v>6242</v>
      </c>
      <c r="E193" s="47" t="s">
        <v>6237</v>
      </c>
      <c r="F193" s="47" t="s">
        <v>6238</v>
      </c>
      <c r="G193" s="47" t="s">
        <v>6243</v>
      </c>
      <c r="H193" s="47" t="s">
        <v>2971</v>
      </c>
      <c r="I193" s="48" t="s">
        <v>2972</v>
      </c>
      <c r="J193" s="48">
        <v>316</v>
      </c>
      <c r="K193" s="48">
        <v>1</v>
      </c>
      <c r="L193" s="48">
        <v>624.1</v>
      </c>
      <c r="M193" s="6"/>
    </row>
    <row r="194" spans="1:13" ht="15.8" x14ac:dyDescent="0.25">
      <c r="A194" s="44">
        <v>192</v>
      </c>
      <c r="B194" s="44" t="s">
        <v>9384</v>
      </c>
      <c r="C194" s="45" t="s">
        <v>6248</v>
      </c>
      <c r="D194" s="65" t="s">
        <v>6244</v>
      </c>
      <c r="E194" s="47" t="s">
        <v>6143</v>
      </c>
      <c r="F194" s="47" t="s">
        <v>6089</v>
      </c>
      <c r="G194" s="47">
        <v>2010</v>
      </c>
      <c r="H194" s="47" t="s">
        <v>2971</v>
      </c>
      <c r="I194" s="48" t="s">
        <v>5273</v>
      </c>
      <c r="J194" s="48">
        <v>216</v>
      </c>
      <c r="K194" s="48">
        <v>3</v>
      </c>
      <c r="L194" s="48">
        <v>796.5</v>
      </c>
      <c r="M194" s="6"/>
    </row>
    <row r="195" spans="1:13" ht="15.8" x14ac:dyDescent="0.25">
      <c r="A195" s="44">
        <v>193</v>
      </c>
      <c r="B195" s="44" t="s">
        <v>9384</v>
      </c>
      <c r="C195" s="45" t="s">
        <v>6249</v>
      </c>
      <c r="D195" s="65" t="s">
        <v>6245</v>
      </c>
      <c r="E195" s="47" t="s">
        <v>6246</v>
      </c>
      <c r="F195" s="47" t="s">
        <v>6247</v>
      </c>
      <c r="G195" s="47" t="s">
        <v>3787</v>
      </c>
      <c r="H195" s="47" t="s">
        <v>2971</v>
      </c>
      <c r="I195" s="48" t="s">
        <v>5273</v>
      </c>
      <c r="J195" s="48">
        <v>72</v>
      </c>
      <c r="K195" s="48">
        <v>1</v>
      </c>
      <c r="L195" s="48">
        <v>796.5</v>
      </c>
      <c r="M195" s="6"/>
    </row>
    <row r="196" spans="1:13" ht="15.8" x14ac:dyDescent="0.25">
      <c r="A196" s="44">
        <v>194</v>
      </c>
      <c r="B196" s="44" t="s">
        <v>9384</v>
      </c>
      <c r="C196" s="45" t="s">
        <v>6251</v>
      </c>
      <c r="D196" s="65" t="s">
        <v>6250</v>
      </c>
      <c r="E196" s="47" t="s">
        <v>6246</v>
      </c>
      <c r="F196" s="47" t="s">
        <v>6247</v>
      </c>
      <c r="G196" s="47" t="s">
        <v>3787</v>
      </c>
      <c r="H196" s="47" t="s">
        <v>2971</v>
      </c>
      <c r="I196" s="48" t="s">
        <v>5273</v>
      </c>
      <c r="J196" s="48">
        <v>82</v>
      </c>
      <c r="K196" s="48">
        <v>1</v>
      </c>
      <c r="L196" s="48">
        <v>796.5</v>
      </c>
      <c r="M196" s="6"/>
    </row>
    <row r="197" spans="1:13" ht="15.8" x14ac:dyDescent="0.25">
      <c r="A197" s="44">
        <v>195</v>
      </c>
      <c r="B197" s="44" t="s">
        <v>9384</v>
      </c>
      <c r="C197" s="45" t="s">
        <v>6249</v>
      </c>
      <c r="D197" s="65" t="s">
        <v>6252</v>
      </c>
      <c r="E197" s="47" t="s">
        <v>6246</v>
      </c>
      <c r="F197" s="47" t="s">
        <v>6247</v>
      </c>
      <c r="G197" s="47" t="s">
        <v>3787</v>
      </c>
      <c r="H197" s="47" t="s">
        <v>2971</v>
      </c>
      <c r="I197" s="48" t="s">
        <v>5273</v>
      </c>
      <c r="J197" s="48">
        <v>72</v>
      </c>
      <c r="K197" s="48">
        <v>1</v>
      </c>
      <c r="L197" s="48">
        <v>796.5</v>
      </c>
      <c r="M197" s="6"/>
    </row>
    <row r="198" spans="1:13" ht="15.8" x14ac:dyDescent="0.25">
      <c r="A198" s="44">
        <v>196</v>
      </c>
      <c r="B198" s="44" t="s">
        <v>9384</v>
      </c>
      <c r="C198" s="45" t="s">
        <v>6254</v>
      </c>
      <c r="D198" s="65" t="s">
        <v>6253</v>
      </c>
      <c r="E198" s="47" t="s">
        <v>6246</v>
      </c>
      <c r="F198" s="47" t="s">
        <v>6247</v>
      </c>
      <c r="G198" s="47" t="s">
        <v>3787</v>
      </c>
      <c r="H198" s="47" t="s">
        <v>2971</v>
      </c>
      <c r="I198" s="48" t="s">
        <v>5273</v>
      </c>
      <c r="J198" s="48">
        <v>122</v>
      </c>
      <c r="K198" s="48">
        <v>1</v>
      </c>
      <c r="L198" s="48">
        <v>796.5</v>
      </c>
      <c r="M198" s="6"/>
    </row>
    <row r="199" spans="1:13" ht="15.8" x14ac:dyDescent="0.25">
      <c r="A199" s="44">
        <v>197</v>
      </c>
      <c r="B199" s="44" t="s">
        <v>9384</v>
      </c>
      <c r="C199" s="45" t="s">
        <v>6254</v>
      </c>
      <c r="D199" s="65" t="s">
        <v>6255</v>
      </c>
      <c r="E199" s="47" t="s">
        <v>6246</v>
      </c>
      <c r="F199" s="47" t="s">
        <v>6247</v>
      </c>
      <c r="G199" s="47" t="s">
        <v>3787</v>
      </c>
      <c r="H199" s="47" t="s">
        <v>2971</v>
      </c>
      <c r="I199" s="48" t="s">
        <v>5273</v>
      </c>
      <c r="J199" s="48">
        <v>122</v>
      </c>
      <c r="K199" s="48">
        <v>1</v>
      </c>
      <c r="L199" s="48">
        <v>796.5</v>
      </c>
      <c r="M199" s="6" t="s">
        <v>6256</v>
      </c>
    </row>
    <row r="200" spans="1:13" ht="15.8" x14ac:dyDescent="0.25">
      <c r="A200" s="44">
        <v>198</v>
      </c>
      <c r="B200" s="44" t="s">
        <v>9384</v>
      </c>
      <c r="C200" s="45" t="s">
        <v>6260</v>
      </c>
      <c r="D200" s="65" t="s">
        <v>6257</v>
      </c>
      <c r="E200" s="47" t="s">
        <v>6258</v>
      </c>
      <c r="F200" s="47" t="s">
        <v>6259</v>
      </c>
      <c r="G200" s="47" t="s">
        <v>5387</v>
      </c>
      <c r="H200" s="47" t="s">
        <v>2971</v>
      </c>
      <c r="I200" s="48" t="s">
        <v>5273</v>
      </c>
      <c r="J200" s="48">
        <v>56</v>
      </c>
      <c r="K200" s="48">
        <v>5</v>
      </c>
      <c r="L200" s="48">
        <v>551.48</v>
      </c>
      <c r="M200" s="6" t="s">
        <v>6256</v>
      </c>
    </row>
    <row r="201" spans="1:13" ht="15.8" x14ac:dyDescent="0.25">
      <c r="A201" s="44">
        <v>199</v>
      </c>
      <c r="B201" s="44" t="s">
        <v>9385</v>
      </c>
      <c r="C201" s="45" t="s">
        <v>6264</v>
      </c>
      <c r="D201" s="65" t="s">
        <v>6261</v>
      </c>
      <c r="E201" s="47" t="s">
        <v>6262</v>
      </c>
      <c r="F201" s="47" t="s">
        <v>6263</v>
      </c>
      <c r="G201" s="47" t="s">
        <v>3671</v>
      </c>
      <c r="H201" s="47" t="s">
        <v>2971</v>
      </c>
      <c r="I201" s="48" t="s">
        <v>5273</v>
      </c>
      <c r="J201" s="48">
        <v>215</v>
      </c>
      <c r="K201" s="48">
        <v>1</v>
      </c>
      <c r="L201" s="48">
        <v>332.6</v>
      </c>
      <c r="M201" s="6" t="s">
        <v>6256</v>
      </c>
    </row>
    <row r="202" spans="1:13" ht="15.8" x14ac:dyDescent="0.25">
      <c r="A202" s="44">
        <v>200</v>
      </c>
      <c r="B202" s="44" t="s">
        <v>9385</v>
      </c>
      <c r="C202" s="45" t="s">
        <v>6268</v>
      </c>
      <c r="D202" s="65" t="s">
        <v>6265</v>
      </c>
      <c r="E202" s="47" t="s">
        <v>6266</v>
      </c>
      <c r="F202" s="47" t="s">
        <v>6267</v>
      </c>
      <c r="G202" s="47"/>
      <c r="H202" s="47" t="s">
        <v>2971</v>
      </c>
      <c r="I202" s="48" t="s">
        <v>5273</v>
      </c>
      <c r="J202" s="48">
        <v>74</v>
      </c>
      <c r="K202" s="48">
        <v>2</v>
      </c>
      <c r="L202" s="48">
        <v>537.5</v>
      </c>
      <c r="M202" s="6"/>
    </row>
    <row r="203" spans="1:13" ht="15.8" x14ac:dyDescent="0.25">
      <c r="A203" s="44">
        <v>201</v>
      </c>
      <c r="B203" s="44" t="s">
        <v>9385</v>
      </c>
      <c r="C203" s="45" t="s">
        <v>6272</v>
      </c>
      <c r="D203" s="6" t="s">
        <v>6269</v>
      </c>
      <c r="E203" s="47" t="s">
        <v>6270</v>
      </c>
      <c r="F203" s="47" t="s">
        <v>6271</v>
      </c>
      <c r="G203" s="47" t="s">
        <v>3787</v>
      </c>
      <c r="H203" s="47" t="s">
        <v>2971</v>
      </c>
      <c r="I203" s="48" t="s">
        <v>5273</v>
      </c>
      <c r="J203" s="48">
        <v>116</v>
      </c>
      <c r="K203" s="48">
        <v>1</v>
      </c>
      <c r="L203" s="48">
        <v>320.5</v>
      </c>
      <c r="M203" s="6" t="s">
        <v>6256</v>
      </c>
    </row>
    <row r="204" spans="1:13" ht="15.8" x14ac:dyDescent="0.25">
      <c r="A204" s="44">
        <v>202</v>
      </c>
      <c r="B204" s="44" t="s">
        <v>9385</v>
      </c>
      <c r="C204" s="45" t="s">
        <v>6275</v>
      </c>
      <c r="D204" s="46" t="s">
        <v>6273</v>
      </c>
      <c r="E204" s="47" t="s">
        <v>6274</v>
      </c>
      <c r="F204" s="47" t="s">
        <v>6271</v>
      </c>
      <c r="G204" s="47" t="s">
        <v>3787</v>
      </c>
      <c r="H204" s="47" t="s">
        <v>2971</v>
      </c>
      <c r="I204" s="48" t="s">
        <v>5273</v>
      </c>
      <c r="J204" s="48">
        <v>148</v>
      </c>
      <c r="K204" s="48">
        <v>1</v>
      </c>
      <c r="L204" s="48">
        <v>320.5</v>
      </c>
      <c r="M204" s="6" t="s">
        <v>6256</v>
      </c>
    </row>
    <row r="205" spans="1:13" ht="15.8" x14ac:dyDescent="0.25">
      <c r="A205" s="44">
        <v>203</v>
      </c>
      <c r="B205" s="44" t="s">
        <v>9385</v>
      </c>
      <c r="C205" s="45" t="s">
        <v>6278</v>
      </c>
      <c r="D205" s="46" t="s">
        <v>6276</v>
      </c>
      <c r="E205" s="47" t="s">
        <v>6277</v>
      </c>
      <c r="F205" s="47" t="s">
        <v>6271</v>
      </c>
      <c r="G205" s="47" t="s">
        <v>3787</v>
      </c>
      <c r="H205" s="47" t="s">
        <v>2971</v>
      </c>
      <c r="I205" s="48" t="s">
        <v>5273</v>
      </c>
      <c r="J205" s="48">
        <v>116</v>
      </c>
      <c r="K205" s="48">
        <v>1</v>
      </c>
      <c r="L205" s="48">
        <v>155.5</v>
      </c>
      <c r="M205" s="6" t="s">
        <v>6256</v>
      </c>
    </row>
    <row r="206" spans="1:13" ht="15.8" x14ac:dyDescent="0.25">
      <c r="A206" s="44">
        <v>204</v>
      </c>
      <c r="B206" s="44" t="s">
        <v>9385</v>
      </c>
      <c r="C206" s="45" t="s">
        <v>6282</v>
      </c>
      <c r="D206" s="46" t="s">
        <v>6279</v>
      </c>
      <c r="E206" s="47" t="s">
        <v>6280</v>
      </c>
      <c r="F206" s="47" t="s">
        <v>4566</v>
      </c>
      <c r="G206" s="47" t="s">
        <v>6281</v>
      </c>
      <c r="H206" s="47" t="s">
        <v>2971</v>
      </c>
      <c r="I206" s="48" t="s">
        <v>5273</v>
      </c>
      <c r="J206" s="48">
        <v>229</v>
      </c>
      <c r="K206" s="48">
        <v>1</v>
      </c>
      <c r="L206" s="48">
        <v>332.6</v>
      </c>
      <c r="M206" s="6"/>
    </row>
    <row r="207" spans="1:13" ht="15.8" x14ac:dyDescent="0.25">
      <c r="A207" s="44">
        <v>205</v>
      </c>
      <c r="B207" s="44" t="s">
        <v>9385</v>
      </c>
      <c r="C207" s="45" t="s">
        <v>6288</v>
      </c>
      <c r="D207" s="46" t="s">
        <v>6283</v>
      </c>
      <c r="E207" s="47" t="s">
        <v>6284</v>
      </c>
      <c r="F207" s="47" t="s">
        <v>6285</v>
      </c>
      <c r="G207" s="47" t="s">
        <v>6286</v>
      </c>
      <c r="H207" s="47" t="s">
        <v>2971</v>
      </c>
      <c r="I207" s="48" t="s">
        <v>5273</v>
      </c>
      <c r="J207" s="48">
        <v>192</v>
      </c>
      <c r="K207" s="48">
        <v>1</v>
      </c>
      <c r="L207" s="48">
        <v>530</v>
      </c>
      <c r="M207" s="6" t="s">
        <v>6287</v>
      </c>
    </row>
    <row r="208" spans="1:13" ht="15.8" x14ac:dyDescent="0.25">
      <c r="A208" s="44">
        <v>206</v>
      </c>
      <c r="B208" s="44" t="s">
        <v>9385</v>
      </c>
      <c r="C208" s="45" t="s">
        <v>6291</v>
      </c>
      <c r="D208" s="46" t="s">
        <v>6289</v>
      </c>
      <c r="E208" s="47" t="s">
        <v>6290</v>
      </c>
      <c r="F208" s="47" t="s">
        <v>6089</v>
      </c>
      <c r="G208" s="47">
        <v>2010</v>
      </c>
      <c r="H208" s="47" t="s">
        <v>2971</v>
      </c>
      <c r="I208" s="48" t="s">
        <v>5273</v>
      </c>
      <c r="J208" s="48">
        <v>161</v>
      </c>
      <c r="K208" s="48">
        <v>1</v>
      </c>
      <c r="L208" s="48">
        <v>155.5</v>
      </c>
      <c r="M208" s="6"/>
    </row>
    <row r="209" spans="1:13" ht="15.8" x14ac:dyDescent="0.25">
      <c r="A209" s="44">
        <v>207</v>
      </c>
      <c r="B209" s="44" t="s">
        <v>9385</v>
      </c>
      <c r="C209" s="45" t="s">
        <v>6296</v>
      </c>
      <c r="D209" s="46" t="s">
        <v>6292</v>
      </c>
      <c r="E209" s="47"/>
      <c r="F209" s="47" t="s">
        <v>6293</v>
      </c>
      <c r="G209" s="47">
        <v>2002</v>
      </c>
      <c r="H209" s="47" t="s">
        <v>6294</v>
      </c>
      <c r="I209" s="48" t="s">
        <v>5273</v>
      </c>
      <c r="J209" s="48">
        <v>926</v>
      </c>
      <c r="K209" s="48">
        <v>1</v>
      </c>
      <c r="L209" s="48">
        <v>291.2</v>
      </c>
      <c r="M209" s="6" t="s">
        <v>6295</v>
      </c>
    </row>
    <row r="210" spans="1:13" ht="15.8" x14ac:dyDescent="0.25">
      <c r="A210" s="44">
        <v>208</v>
      </c>
      <c r="B210" s="44" t="s">
        <v>9385</v>
      </c>
      <c r="C210" s="45" t="s">
        <v>6300</v>
      </c>
      <c r="D210" s="46" t="s">
        <v>6297</v>
      </c>
      <c r="E210" s="47"/>
      <c r="F210" s="47" t="s">
        <v>6298</v>
      </c>
      <c r="G210" s="47"/>
      <c r="H210" s="47" t="s">
        <v>6299</v>
      </c>
      <c r="I210" s="48" t="s">
        <v>5273</v>
      </c>
      <c r="J210" s="48">
        <v>486</v>
      </c>
      <c r="K210" s="48">
        <v>1</v>
      </c>
      <c r="L210" s="48">
        <v>291</v>
      </c>
      <c r="M210" s="6" t="s">
        <v>6295</v>
      </c>
    </row>
    <row r="211" spans="1:13" ht="15.8" x14ac:dyDescent="0.25">
      <c r="A211" s="44">
        <v>209</v>
      </c>
      <c r="B211" s="44" t="s">
        <v>9386</v>
      </c>
      <c r="C211" s="45" t="s">
        <v>6304</v>
      </c>
      <c r="D211" s="46" t="s">
        <v>6301</v>
      </c>
      <c r="E211" s="47" t="s">
        <v>6302</v>
      </c>
      <c r="F211" s="47" t="s">
        <v>5633</v>
      </c>
      <c r="G211" s="47" t="s">
        <v>6303</v>
      </c>
      <c r="H211" s="47" t="s">
        <v>6294</v>
      </c>
      <c r="I211" s="48" t="s">
        <v>5273</v>
      </c>
      <c r="J211" s="48">
        <v>128</v>
      </c>
      <c r="K211" s="48">
        <v>3</v>
      </c>
      <c r="L211" s="48">
        <v>294.10000000000002</v>
      </c>
      <c r="M211" s="6"/>
    </row>
    <row r="212" spans="1:13" ht="15.8" x14ac:dyDescent="0.25">
      <c r="A212" s="44">
        <v>210</v>
      </c>
      <c r="B212" s="44" t="s">
        <v>9387</v>
      </c>
      <c r="C212" s="45" t="s">
        <v>6308</v>
      </c>
      <c r="D212" s="46" t="s">
        <v>6305</v>
      </c>
      <c r="E212" s="47" t="s">
        <v>6306</v>
      </c>
      <c r="F212" s="47" t="s">
        <v>5306</v>
      </c>
      <c r="G212" s="47" t="s">
        <v>6307</v>
      </c>
      <c r="H212" s="47" t="s">
        <v>2971</v>
      </c>
      <c r="I212" s="48" t="s">
        <v>5273</v>
      </c>
      <c r="J212" s="48">
        <v>150</v>
      </c>
      <c r="K212" s="48">
        <v>1</v>
      </c>
      <c r="L212" s="48">
        <v>813</v>
      </c>
      <c r="M212" s="6"/>
    </row>
    <row r="213" spans="1:13" ht="15.8" x14ac:dyDescent="0.25">
      <c r="A213" s="44">
        <v>211</v>
      </c>
      <c r="B213" s="89">
        <v>40645</v>
      </c>
      <c r="C213" s="45" t="s">
        <v>6313</v>
      </c>
      <c r="D213" s="46" t="s">
        <v>6309</v>
      </c>
      <c r="E213" s="47" t="s">
        <v>6310</v>
      </c>
      <c r="F213" s="47" t="s">
        <v>6311</v>
      </c>
      <c r="G213" s="47" t="s">
        <v>6224</v>
      </c>
      <c r="H213" s="47" t="s">
        <v>2971</v>
      </c>
      <c r="I213" s="48" t="s">
        <v>5273</v>
      </c>
      <c r="J213" s="48">
        <v>120</v>
      </c>
      <c r="K213" s="48">
        <v>1</v>
      </c>
      <c r="L213" s="48">
        <v>613.04</v>
      </c>
      <c r="M213" s="6" t="s">
        <v>6312</v>
      </c>
    </row>
    <row r="214" spans="1:13" ht="15.8" x14ac:dyDescent="0.25">
      <c r="A214" s="44">
        <v>212</v>
      </c>
      <c r="B214" s="89">
        <v>40645</v>
      </c>
      <c r="C214" s="45" t="s">
        <v>6317</v>
      </c>
      <c r="D214" s="46" t="s">
        <v>6314</v>
      </c>
      <c r="E214" s="47" t="s">
        <v>6315</v>
      </c>
      <c r="F214" s="47" t="s">
        <v>6316</v>
      </c>
      <c r="G214" s="47" t="s">
        <v>3787</v>
      </c>
      <c r="H214" s="47" t="s">
        <v>2971</v>
      </c>
      <c r="I214" s="48" t="s">
        <v>5273</v>
      </c>
      <c r="J214" s="48">
        <v>124</v>
      </c>
      <c r="K214" s="48">
        <v>1</v>
      </c>
      <c r="L214" s="48">
        <v>612.1</v>
      </c>
      <c r="M214" s="6" t="s">
        <v>6312</v>
      </c>
    </row>
    <row r="215" spans="1:13" ht="15.8" x14ac:dyDescent="0.25">
      <c r="A215" s="44">
        <v>213</v>
      </c>
      <c r="B215" s="89">
        <v>40645</v>
      </c>
      <c r="C215" s="45" t="s">
        <v>6320</v>
      </c>
      <c r="D215" s="46" t="s">
        <v>6318</v>
      </c>
      <c r="E215" s="47" t="s">
        <v>6319</v>
      </c>
      <c r="F215" s="47" t="s">
        <v>2980</v>
      </c>
      <c r="G215" s="47"/>
      <c r="H215" s="47" t="s">
        <v>2971</v>
      </c>
      <c r="I215" s="48" t="s">
        <v>5273</v>
      </c>
      <c r="J215" s="48">
        <v>68</v>
      </c>
      <c r="K215" s="48">
        <v>1</v>
      </c>
      <c r="L215" s="48">
        <v>614</v>
      </c>
      <c r="M215" s="6" t="s">
        <v>6312</v>
      </c>
    </row>
    <row r="216" spans="1:13" ht="15.8" x14ac:dyDescent="0.25">
      <c r="A216" s="44">
        <v>214</v>
      </c>
      <c r="B216" s="89">
        <v>40645</v>
      </c>
      <c r="C216" s="45" t="s">
        <v>6323</v>
      </c>
      <c r="D216" s="46" t="s">
        <v>6321</v>
      </c>
      <c r="E216" s="47" t="s">
        <v>6322</v>
      </c>
      <c r="F216" s="47" t="s">
        <v>4094</v>
      </c>
      <c r="G216" s="47" t="s">
        <v>6013</v>
      </c>
      <c r="H216" s="47" t="s">
        <v>2971</v>
      </c>
      <c r="I216" s="48" t="s">
        <v>5650</v>
      </c>
      <c r="J216" s="48">
        <v>132</v>
      </c>
      <c r="K216" s="48">
        <v>1</v>
      </c>
      <c r="L216" s="48">
        <v>613</v>
      </c>
      <c r="M216" s="6" t="s">
        <v>6312</v>
      </c>
    </row>
    <row r="217" spans="1:13" ht="15.8" x14ac:dyDescent="0.25">
      <c r="A217" s="44">
        <v>215</v>
      </c>
      <c r="B217" s="89">
        <v>40645</v>
      </c>
      <c r="C217" s="45" t="s">
        <v>6327</v>
      </c>
      <c r="D217" s="46" t="s">
        <v>6324</v>
      </c>
      <c r="E217" s="47" t="s">
        <v>6325</v>
      </c>
      <c r="F217" s="47" t="s">
        <v>6326</v>
      </c>
      <c r="G217" s="47" t="s">
        <v>3787</v>
      </c>
      <c r="H217" s="47" t="s">
        <v>2971</v>
      </c>
      <c r="I217" s="48" t="s">
        <v>5273</v>
      </c>
      <c r="J217" s="48">
        <v>126</v>
      </c>
      <c r="K217" s="48">
        <v>1</v>
      </c>
      <c r="L217" s="48">
        <v>613.04</v>
      </c>
      <c r="M217" s="6" t="s">
        <v>6312</v>
      </c>
    </row>
    <row r="218" spans="1:13" ht="15.8" x14ac:dyDescent="0.25">
      <c r="A218" s="44">
        <v>216</v>
      </c>
      <c r="B218" s="89">
        <v>40645</v>
      </c>
      <c r="C218" s="45" t="s">
        <v>6331</v>
      </c>
      <c r="D218" s="46" t="s">
        <v>6328</v>
      </c>
      <c r="E218" s="47" t="s">
        <v>6329</v>
      </c>
      <c r="F218" s="47" t="s">
        <v>6330</v>
      </c>
      <c r="G218" s="47" t="s">
        <v>5924</v>
      </c>
      <c r="H218" s="47" t="s">
        <v>2971</v>
      </c>
      <c r="I218" s="48" t="s">
        <v>5273</v>
      </c>
      <c r="J218" s="48">
        <v>194</v>
      </c>
      <c r="K218" s="48">
        <v>1</v>
      </c>
      <c r="L218" s="48">
        <v>613.79999999999995</v>
      </c>
      <c r="M218" s="6" t="s">
        <v>6312</v>
      </c>
    </row>
    <row r="219" spans="1:13" ht="15.8" x14ac:dyDescent="0.25">
      <c r="A219" s="44">
        <v>217</v>
      </c>
      <c r="B219" s="89">
        <v>40645</v>
      </c>
      <c r="C219" s="45" t="s">
        <v>6334</v>
      </c>
      <c r="D219" s="46" t="s">
        <v>6332</v>
      </c>
      <c r="E219" s="47" t="s">
        <v>6333</v>
      </c>
      <c r="F219" s="47" t="s">
        <v>5280</v>
      </c>
      <c r="G219" s="47" t="s">
        <v>4972</v>
      </c>
      <c r="H219" s="47" t="s">
        <v>2971</v>
      </c>
      <c r="I219" s="48" t="s">
        <v>5273</v>
      </c>
      <c r="J219" s="48">
        <v>177</v>
      </c>
      <c r="K219" s="48">
        <v>1</v>
      </c>
      <c r="L219" s="48">
        <v>613.29999999999995</v>
      </c>
      <c r="M219" s="6" t="s">
        <v>6312</v>
      </c>
    </row>
    <row r="220" spans="1:13" ht="15.8" x14ac:dyDescent="0.25">
      <c r="A220" s="44">
        <v>218</v>
      </c>
      <c r="B220" s="89">
        <v>40645</v>
      </c>
      <c r="C220" s="45" t="s">
        <v>6337</v>
      </c>
      <c r="D220" s="46" t="s">
        <v>6335</v>
      </c>
      <c r="E220" s="47" t="s">
        <v>6336</v>
      </c>
      <c r="F220" s="47" t="s">
        <v>6316</v>
      </c>
      <c r="G220" s="47" t="s">
        <v>3787</v>
      </c>
      <c r="H220" s="47" t="s">
        <v>2971</v>
      </c>
      <c r="I220" s="48" t="s">
        <v>5273</v>
      </c>
      <c r="J220" s="48">
        <v>151</v>
      </c>
      <c r="K220" s="48">
        <v>1</v>
      </c>
      <c r="L220" s="48">
        <v>612.1</v>
      </c>
      <c r="M220" s="6" t="s">
        <v>6312</v>
      </c>
    </row>
    <row r="221" spans="1:13" ht="15.8" x14ac:dyDescent="0.25">
      <c r="A221" s="44">
        <v>219</v>
      </c>
      <c r="B221" s="89">
        <v>40645</v>
      </c>
      <c r="C221" s="45" t="s">
        <v>6346</v>
      </c>
      <c r="D221" s="46" t="s">
        <v>6338</v>
      </c>
      <c r="E221" s="47" t="s">
        <v>6339</v>
      </c>
      <c r="F221" s="47" t="s">
        <v>6340</v>
      </c>
      <c r="G221" s="47" t="s">
        <v>6341</v>
      </c>
      <c r="H221" s="47" t="s">
        <v>2971</v>
      </c>
      <c r="I221" s="48" t="s">
        <v>5273</v>
      </c>
      <c r="J221" s="48">
        <v>84</v>
      </c>
      <c r="K221" s="48">
        <v>3</v>
      </c>
      <c r="L221" s="48">
        <v>797.2</v>
      </c>
      <c r="M221" s="6" t="s">
        <v>6312</v>
      </c>
    </row>
    <row r="222" spans="1:13" ht="15.8" x14ac:dyDescent="0.25">
      <c r="A222" s="44">
        <v>220</v>
      </c>
      <c r="B222" s="89">
        <v>40645</v>
      </c>
      <c r="C222" s="45" t="s">
        <v>6347</v>
      </c>
      <c r="D222" s="46" t="s">
        <v>6342</v>
      </c>
      <c r="E222" s="47" t="s">
        <v>6343</v>
      </c>
      <c r="F222" s="47" t="s">
        <v>6344</v>
      </c>
      <c r="G222" s="47" t="s">
        <v>6345</v>
      </c>
      <c r="H222" s="47" t="s">
        <v>2971</v>
      </c>
      <c r="I222" s="48" t="s">
        <v>5650</v>
      </c>
      <c r="J222" s="48">
        <v>126</v>
      </c>
      <c r="K222" s="48">
        <v>2</v>
      </c>
      <c r="L222" s="48">
        <v>796</v>
      </c>
      <c r="M222" s="6" t="s">
        <v>6312</v>
      </c>
    </row>
    <row r="223" spans="1:13" ht="15.8" x14ac:dyDescent="0.25">
      <c r="A223" s="44">
        <v>221</v>
      </c>
      <c r="B223" s="89">
        <v>40645</v>
      </c>
      <c r="C223" s="45" t="s">
        <v>6350</v>
      </c>
      <c r="D223" s="46" t="s">
        <v>6348</v>
      </c>
      <c r="E223" s="47" t="s">
        <v>6349</v>
      </c>
      <c r="F223" s="47" t="s">
        <v>5755</v>
      </c>
      <c r="G223" s="47" t="s">
        <v>4972</v>
      </c>
      <c r="H223" s="47" t="s">
        <v>2971</v>
      </c>
      <c r="I223" s="48" t="s">
        <v>5273</v>
      </c>
      <c r="J223" s="48">
        <v>332</v>
      </c>
      <c r="K223" s="48">
        <v>1</v>
      </c>
      <c r="L223" s="48">
        <v>615.29999999999995</v>
      </c>
      <c r="M223" s="6" t="s">
        <v>6312</v>
      </c>
    </row>
    <row r="224" spans="1:13" ht="15.8" x14ac:dyDescent="0.25">
      <c r="A224" s="44">
        <v>222</v>
      </c>
      <c r="B224" s="89">
        <v>40645</v>
      </c>
      <c r="C224" s="45" t="s">
        <v>6355</v>
      </c>
      <c r="D224" s="46" t="s">
        <v>6351</v>
      </c>
      <c r="E224" s="47" t="s">
        <v>6352</v>
      </c>
      <c r="F224" s="47" t="s">
        <v>6353</v>
      </c>
      <c r="G224" s="47" t="s">
        <v>6354</v>
      </c>
      <c r="H224" s="47" t="s">
        <v>2971</v>
      </c>
      <c r="I224" s="48" t="s">
        <v>5273</v>
      </c>
      <c r="J224" s="48">
        <v>191</v>
      </c>
      <c r="K224" s="48">
        <v>2</v>
      </c>
      <c r="L224" s="48">
        <v>629.20000000000005</v>
      </c>
      <c r="M224" s="6" t="s">
        <v>6312</v>
      </c>
    </row>
    <row r="225" spans="1:13" ht="15.8" x14ac:dyDescent="0.25">
      <c r="A225" s="44">
        <v>223</v>
      </c>
      <c r="B225" s="89">
        <v>40656</v>
      </c>
      <c r="C225" s="45" t="s">
        <v>6358</v>
      </c>
      <c r="D225" s="46" t="s">
        <v>6356</v>
      </c>
      <c r="E225" s="47" t="s">
        <v>1997</v>
      </c>
      <c r="F225" s="47" t="s">
        <v>5327</v>
      </c>
      <c r="G225" s="47" t="s">
        <v>6357</v>
      </c>
      <c r="H225" s="47" t="s">
        <v>2971</v>
      </c>
      <c r="I225" s="48" t="s">
        <v>5273</v>
      </c>
      <c r="J225" s="48">
        <v>128</v>
      </c>
      <c r="K225" s="48">
        <v>1</v>
      </c>
      <c r="L225" s="48">
        <v>621.57000000000005</v>
      </c>
      <c r="M225" s="6" t="s">
        <v>6312</v>
      </c>
    </row>
    <row r="226" spans="1:13" ht="15.8" x14ac:dyDescent="0.25">
      <c r="A226" s="44">
        <v>224</v>
      </c>
      <c r="B226" s="89">
        <v>40656</v>
      </c>
      <c r="C226" s="45" t="s">
        <v>6360</v>
      </c>
      <c r="D226" s="46" t="s">
        <v>6359</v>
      </c>
      <c r="E226" s="47" t="s">
        <v>1997</v>
      </c>
      <c r="F226" s="47" t="s">
        <v>5327</v>
      </c>
      <c r="G226" s="47" t="s">
        <v>3967</v>
      </c>
      <c r="H226" s="47" t="s">
        <v>2971</v>
      </c>
      <c r="I226" s="48" t="s">
        <v>5273</v>
      </c>
      <c r="J226" s="48">
        <v>174</v>
      </c>
      <c r="K226" s="48">
        <v>1</v>
      </c>
      <c r="L226" s="48">
        <v>629.22</v>
      </c>
      <c r="M226" s="6" t="s">
        <v>6312</v>
      </c>
    </row>
    <row r="227" spans="1:13" ht="15.8" x14ac:dyDescent="0.25">
      <c r="A227" s="44">
        <v>225</v>
      </c>
      <c r="B227" s="89">
        <v>40656</v>
      </c>
      <c r="C227" s="45" t="s">
        <v>6365</v>
      </c>
      <c r="D227" s="46" t="s">
        <v>6361</v>
      </c>
      <c r="E227" s="47" t="s">
        <v>6362</v>
      </c>
      <c r="F227" s="47" t="s">
        <v>6363</v>
      </c>
      <c r="G227" s="47" t="s">
        <v>6364</v>
      </c>
      <c r="H227" s="47" t="s">
        <v>2971</v>
      </c>
      <c r="I227" s="48" t="s">
        <v>5273</v>
      </c>
      <c r="J227" s="48">
        <v>125</v>
      </c>
      <c r="K227" s="48">
        <v>1</v>
      </c>
      <c r="L227" s="48">
        <v>690</v>
      </c>
      <c r="M227" s="6" t="s">
        <v>6312</v>
      </c>
    </row>
    <row r="228" spans="1:13" ht="15.8" x14ac:dyDescent="0.25">
      <c r="A228" s="44">
        <v>226</v>
      </c>
      <c r="B228" s="89">
        <v>40656</v>
      </c>
      <c r="C228" s="45" t="s">
        <v>6368</v>
      </c>
      <c r="D228" s="46" t="s">
        <v>6366</v>
      </c>
      <c r="E228" s="47" t="s">
        <v>6367</v>
      </c>
      <c r="F228" s="47"/>
      <c r="G228" s="47"/>
      <c r="H228" s="47" t="s">
        <v>2971</v>
      </c>
      <c r="I228" s="48" t="s">
        <v>5273</v>
      </c>
      <c r="J228" s="48">
        <v>136</v>
      </c>
      <c r="K228" s="48">
        <v>1</v>
      </c>
      <c r="L228" s="48">
        <v>624.1</v>
      </c>
      <c r="M228" s="6" t="s">
        <v>6312</v>
      </c>
    </row>
    <row r="229" spans="1:13" ht="15.8" x14ac:dyDescent="0.25">
      <c r="A229" s="44">
        <v>227</v>
      </c>
      <c r="B229" s="89">
        <v>40656</v>
      </c>
      <c r="C229" s="45" t="s">
        <v>6372</v>
      </c>
      <c r="D229" s="46" t="s">
        <v>6369</v>
      </c>
      <c r="E229" s="47" t="s">
        <v>6370</v>
      </c>
      <c r="F229" s="47" t="s">
        <v>3085</v>
      </c>
      <c r="G229" s="47" t="s">
        <v>6371</v>
      </c>
      <c r="H229" s="47" t="s">
        <v>2971</v>
      </c>
      <c r="I229" s="48" t="s">
        <v>5273</v>
      </c>
      <c r="J229" s="48">
        <v>197</v>
      </c>
      <c r="K229" s="48">
        <v>1</v>
      </c>
      <c r="L229" s="48">
        <v>624.1</v>
      </c>
      <c r="M229" s="6" t="s">
        <v>6312</v>
      </c>
    </row>
    <row r="230" spans="1:13" ht="15.8" x14ac:dyDescent="0.25">
      <c r="A230" s="44">
        <v>228</v>
      </c>
      <c r="B230" s="89">
        <v>40656</v>
      </c>
      <c r="C230" s="78" t="s">
        <v>6375</v>
      </c>
      <c r="D230" s="46" t="s">
        <v>6373</v>
      </c>
      <c r="E230" s="47" t="s">
        <v>6374</v>
      </c>
      <c r="F230" s="47" t="s">
        <v>3539</v>
      </c>
      <c r="G230" s="47"/>
      <c r="H230" s="47" t="s">
        <v>2971</v>
      </c>
      <c r="I230" s="48" t="s">
        <v>5273</v>
      </c>
      <c r="J230" s="48">
        <v>230</v>
      </c>
      <c r="K230" s="48">
        <v>1</v>
      </c>
      <c r="L230" s="76" t="s">
        <v>3703</v>
      </c>
      <c r="M230" s="6" t="s">
        <v>6312</v>
      </c>
    </row>
    <row r="231" spans="1:13" ht="15.8" x14ac:dyDescent="0.25">
      <c r="A231" s="44">
        <v>229</v>
      </c>
      <c r="B231" s="89">
        <v>40656</v>
      </c>
      <c r="C231" s="45" t="s">
        <v>6378</v>
      </c>
      <c r="D231" s="46" t="s">
        <v>6376</v>
      </c>
      <c r="E231" s="47" t="s">
        <v>6377</v>
      </c>
      <c r="F231" s="47" t="s">
        <v>5097</v>
      </c>
      <c r="G231" s="47"/>
      <c r="H231" s="47" t="s">
        <v>2971</v>
      </c>
      <c r="I231" s="48" t="s">
        <v>5273</v>
      </c>
      <c r="J231" s="48">
        <v>162</v>
      </c>
      <c r="K231" s="48">
        <v>1</v>
      </c>
      <c r="L231" s="48">
        <v>796</v>
      </c>
      <c r="M231" s="6" t="s">
        <v>6312</v>
      </c>
    </row>
    <row r="232" spans="1:13" ht="15.8" x14ac:dyDescent="0.25">
      <c r="A232" s="44">
        <v>230</v>
      </c>
      <c r="B232" s="89">
        <v>40656</v>
      </c>
      <c r="C232" s="45" t="s">
        <v>6384</v>
      </c>
      <c r="D232" s="46" t="s">
        <v>6379</v>
      </c>
      <c r="E232" s="47" t="s">
        <v>1997</v>
      </c>
      <c r="F232" s="47" t="s">
        <v>6380</v>
      </c>
      <c r="G232" s="47" t="s">
        <v>6381</v>
      </c>
      <c r="H232" s="47" t="s">
        <v>2971</v>
      </c>
      <c r="I232" s="48" t="s">
        <v>5273</v>
      </c>
      <c r="J232" s="48">
        <v>166</v>
      </c>
      <c r="K232" s="48">
        <v>1</v>
      </c>
      <c r="L232" s="2">
        <v>368.8</v>
      </c>
      <c r="M232" s="6" t="s">
        <v>6312</v>
      </c>
    </row>
    <row r="233" spans="1:13" ht="15.8" x14ac:dyDescent="0.25">
      <c r="A233" s="44">
        <v>231</v>
      </c>
      <c r="B233" s="89">
        <v>40656</v>
      </c>
      <c r="C233" s="45" t="s">
        <v>6385</v>
      </c>
      <c r="D233" s="46" t="s">
        <v>6382</v>
      </c>
      <c r="E233" s="47" t="s">
        <v>6383</v>
      </c>
      <c r="F233" s="47"/>
      <c r="G233" s="47"/>
      <c r="H233" s="47" t="s">
        <v>2971</v>
      </c>
      <c r="I233" s="48" t="s">
        <v>5273</v>
      </c>
      <c r="J233" s="48">
        <v>242</v>
      </c>
      <c r="K233" s="48">
        <v>1</v>
      </c>
      <c r="L233" s="48">
        <v>621.31299999999999</v>
      </c>
      <c r="M233" s="6" t="s">
        <v>6312</v>
      </c>
    </row>
    <row r="234" spans="1:13" ht="15.8" x14ac:dyDescent="0.25">
      <c r="A234" s="44">
        <v>232</v>
      </c>
      <c r="B234" s="89">
        <v>40656</v>
      </c>
      <c r="C234" s="45" t="s">
        <v>6388</v>
      </c>
      <c r="D234" s="46" t="s">
        <v>6386</v>
      </c>
      <c r="E234" s="47" t="s">
        <v>6387</v>
      </c>
      <c r="F234" s="47"/>
      <c r="G234" s="47"/>
      <c r="H234" s="47" t="s">
        <v>2971</v>
      </c>
      <c r="I234" s="48" t="s">
        <v>5273</v>
      </c>
      <c r="J234" s="48">
        <v>210</v>
      </c>
      <c r="K234" s="48">
        <v>1</v>
      </c>
      <c r="L234" s="48">
        <v>338.4</v>
      </c>
      <c r="M234" s="6" t="s">
        <v>6312</v>
      </c>
    </row>
    <row r="235" spans="1:13" ht="15.8" x14ac:dyDescent="0.25">
      <c r="A235" s="44">
        <v>233</v>
      </c>
      <c r="B235" s="89">
        <v>40659</v>
      </c>
      <c r="C235" s="45" t="s">
        <v>6391</v>
      </c>
      <c r="D235" s="46" t="s">
        <v>6389</v>
      </c>
      <c r="E235" s="47" t="s">
        <v>6390</v>
      </c>
      <c r="F235" s="47" t="s">
        <v>6395</v>
      </c>
      <c r="G235" s="47"/>
      <c r="H235" s="47" t="s">
        <v>2971</v>
      </c>
      <c r="I235" s="48" t="s">
        <v>5273</v>
      </c>
      <c r="J235" s="48">
        <v>242</v>
      </c>
      <c r="K235" s="48">
        <v>2</v>
      </c>
      <c r="L235" s="48">
        <v>530</v>
      </c>
      <c r="M235" s="6"/>
    </row>
    <row r="236" spans="1:13" ht="15.8" x14ac:dyDescent="0.25">
      <c r="A236" s="44">
        <v>234</v>
      </c>
      <c r="B236" s="89">
        <v>40659</v>
      </c>
      <c r="C236" s="45" t="s">
        <v>6391</v>
      </c>
      <c r="D236" s="46" t="s">
        <v>6392</v>
      </c>
      <c r="E236" s="47" t="s">
        <v>6390</v>
      </c>
      <c r="F236" s="47" t="s">
        <v>6395</v>
      </c>
      <c r="G236" s="47"/>
      <c r="H236" s="47" t="s">
        <v>2971</v>
      </c>
      <c r="I236" s="48" t="s">
        <v>5273</v>
      </c>
      <c r="J236" s="48">
        <v>218</v>
      </c>
      <c r="K236" s="48">
        <v>1</v>
      </c>
      <c r="L236" s="48">
        <v>530</v>
      </c>
      <c r="M236" s="6"/>
    </row>
    <row r="237" spans="1:13" ht="15.8" x14ac:dyDescent="0.25">
      <c r="A237" s="44">
        <v>235</v>
      </c>
      <c r="B237" s="89">
        <v>40659</v>
      </c>
      <c r="C237" s="45" t="s">
        <v>6396</v>
      </c>
      <c r="D237" s="46" t="s">
        <v>6393</v>
      </c>
      <c r="E237" s="47" t="s">
        <v>6394</v>
      </c>
      <c r="F237" s="47" t="s">
        <v>6395</v>
      </c>
      <c r="G237" s="47" t="s">
        <v>5876</v>
      </c>
      <c r="H237" s="47" t="s">
        <v>2971</v>
      </c>
      <c r="I237" s="48" t="s">
        <v>5273</v>
      </c>
      <c r="J237" s="48">
        <v>80</v>
      </c>
      <c r="K237" s="48">
        <v>1</v>
      </c>
      <c r="L237" s="48">
        <v>550</v>
      </c>
      <c r="M237" s="6"/>
    </row>
    <row r="238" spans="1:13" ht="15.8" x14ac:dyDescent="0.25">
      <c r="A238" s="44">
        <v>236</v>
      </c>
      <c r="B238" s="89">
        <v>40667</v>
      </c>
      <c r="C238" s="45" t="s">
        <v>6400</v>
      </c>
      <c r="D238" s="46" t="s">
        <v>6397</v>
      </c>
      <c r="E238" s="47" t="s">
        <v>6398</v>
      </c>
      <c r="F238" s="47" t="s">
        <v>6399</v>
      </c>
      <c r="G238" s="47" t="s">
        <v>5924</v>
      </c>
      <c r="H238" s="47" t="s">
        <v>2971</v>
      </c>
      <c r="I238" s="48" t="s">
        <v>5273</v>
      </c>
      <c r="J238" s="48">
        <v>268</v>
      </c>
      <c r="K238" s="48">
        <v>1</v>
      </c>
      <c r="L238" s="48">
        <v>929.4</v>
      </c>
      <c r="M238" s="6" t="s">
        <v>6256</v>
      </c>
    </row>
    <row r="239" spans="1:13" ht="15.8" x14ac:dyDescent="0.25">
      <c r="A239" s="44">
        <v>237</v>
      </c>
      <c r="B239" s="89">
        <v>40667</v>
      </c>
      <c r="C239" s="45" t="s">
        <v>6403</v>
      </c>
      <c r="D239" s="46" t="s">
        <v>6401</v>
      </c>
      <c r="E239" s="47" t="s">
        <v>6402</v>
      </c>
      <c r="F239" s="47" t="s">
        <v>6144</v>
      </c>
      <c r="G239" s="47" t="s">
        <v>3787</v>
      </c>
      <c r="H239" s="47" t="s">
        <v>2971</v>
      </c>
      <c r="I239" s="48" t="s">
        <v>5273</v>
      </c>
      <c r="J239" s="48">
        <v>162</v>
      </c>
      <c r="K239" s="48">
        <v>1</v>
      </c>
      <c r="L239" s="48">
        <v>155</v>
      </c>
      <c r="M239" s="6" t="s">
        <v>6256</v>
      </c>
    </row>
    <row r="240" spans="1:13" ht="15.8" x14ac:dyDescent="0.25">
      <c r="A240" s="44">
        <v>238</v>
      </c>
      <c r="B240" s="89">
        <v>40667</v>
      </c>
      <c r="C240" s="45" t="s">
        <v>6407</v>
      </c>
      <c r="D240" s="46" t="s">
        <v>6404</v>
      </c>
      <c r="E240" s="47" t="s">
        <v>6405</v>
      </c>
      <c r="F240" s="47" t="s">
        <v>6406</v>
      </c>
      <c r="G240" s="47" t="s">
        <v>3787</v>
      </c>
      <c r="H240" s="47" t="s">
        <v>2971</v>
      </c>
      <c r="I240" s="48" t="s">
        <v>5273</v>
      </c>
      <c r="J240" s="48">
        <v>154</v>
      </c>
      <c r="K240" s="48">
        <v>1</v>
      </c>
      <c r="L240" s="48">
        <v>796.5</v>
      </c>
      <c r="M240" s="6" t="s">
        <v>6256</v>
      </c>
    </row>
    <row r="241" spans="1:13" ht="15.8" x14ac:dyDescent="0.25">
      <c r="A241" s="44">
        <v>239</v>
      </c>
      <c r="B241" s="89">
        <v>40667</v>
      </c>
      <c r="C241" s="45" t="s">
        <v>6410</v>
      </c>
      <c r="D241" s="46" t="s">
        <v>6408</v>
      </c>
      <c r="E241" s="47" t="s">
        <v>6409</v>
      </c>
      <c r="F241" s="47" t="s">
        <v>3115</v>
      </c>
      <c r="G241" s="47" t="s">
        <v>3237</v>
      </c>
      <c r="H241" s="47" t="s">
        <v>2971</v>
      </c>
      <c r="I241" s="48" t="s">
        <v>5273</v>
      </c>
      <c r="J241" s="48">
        <v>194</v>
      </c>
      <c r="K241" s="48">
        <v>3</v>
      </c>
      <c r="L241" s="48">
        <v>150</v>
      </c>
      <c r="M241" s="6" t="s">
        <v>6256</v>
      </c>
    </row>
    <row r="242" spans="1:13" ht="15.8" x14ac:dyDescent="0.25">
      <c r="A242" s="44">
        <v>240</v>
      </c>
      <c r="B242" s="89">
        <v>40667</v>
      </c>
      <c r="C242" s="45" t="s">
        <v>6416</v>
      </c>
      <c r="D242" s="46" t="s">
        <v>6411</v>
      </c>
      <c r="E242" s="47" t="s">
        <v>6412</v>
      </c>
      <c r="F242" s="47" t="s">
        <v>6406</v>
      </c>
      <c r="G242" s="47" t="s">
        <v>3787</v>
      </c>
      <c r="H242" s="47" t="s">
        <v>2971</v>
      </c>
      <c r="I242" s="48" t="s">
        <v>5273</v>
      </c>
      <c r="J242" s="48">
        <v>118</v>
      </c>
      <c r="K242" s="48">
        <v>3</v>
      </c>
      <c r="L242" s="48">
        <v>796.6</v>
      </c>
      <c r="M242" s="6" t="s">
        <v>6256</v>
      </c>
    </row>
    <row r="243" spans="1:13" ht="15.8" x14ac:dyDescent="0.25">
      <c r="A243" s="44">
        <v>241</v>
      </c>
      <c r="B243" s="89">
        <v>40667</v>
      </c>
      <c r="C243" s="45" t="s">
        <v>6415</v>
      </c>
      <c r="D243" s="46" t="s">
        <v>6413</v>
      </c>
      <c r="E243" s="47" t="s">
        <v>6414</v>
      </c>
      <c r="F243" s="47" t="s">
        <v>6271</v>
      </c>
      <c r="G243" s="47" t="s">
        <v>5873</v>
      </c>
      <c r="H243" s="47" t="s">
        <v>2971</v>
      </c>
      <c r="I243" s="48" t="s">
        <v>5273</v>
      </c>
      <c r="J243" s="48">
        <v>68</v>
      </c>
      <c r="K243" s="48">
        <v>1</v>
      </c>
      <c r="L243" s="48">
        <v>335</v>
      </c>
      <c r="M243" s="6" t="s">
        <v>6256</v>
      </c>
    </row>
    <row r="244" spans="1:13" ht="15.8" x14ac:dyDescent="0.25">
      <c r="A244" s="44">
        <v>242</v>
      </c>
      <c r="B244" s="89">
        <v>40667</v>
      </c>
      <c r="C244" s="45" t="s">
        <v>6419</v>
      </c>
      <c r="D244" s="46" t="s">
        <v>6417</v>
      </c>
      <c r="E244" s="47" t="s">
        <v>6418</v>
      </c>
      <c r="F244" s="47" t="s">
        <v>6271</v>
      </c>
      <c r="G244" s="47" t="s">
        <v>3787</v>
      </c>
      <c r="H244" s="47" t="s">
        <v>2971</v>
      </c>
      <c r="I244" s="48" t="s">
        <v>5273</v>
      </c>
      <c r="J244" s="48">
        <v>116</v>
      </c>
      <c r="K244" s="48">
        <v>1</v>
      </c>
      <c r="L244" s="48">
        <v>307.7</v>
      </c>
      <c r="M244" s="6" t="s">
        <v>6256</v>
      </c>
    </row>
    <row r="245" spans="1:13" ht="15.8" x14ac:dyDescent="0.25">
      <c r="A245" s="44">
        <v>243</v>
      </c>
      <c r="B245" s="89">
        <v>40672</v>
      </c>
      <c r="C245" s="45" t="s">
        <v>6424</v>
      </c>
      <c r="D245" s="46" t="s">
        <v>6420</v>
      </c>
      <c r="E245" s="47" t="s">
        <v>6421</v>
      </c>
      <c r="F245" s="47" t="s">
        <v>6422</v>
      </c>
      <c r="G245" s="47">
        <v>2008</v>
      </c>
      <c r="H245" s="47" t="s">
        <v>2971</v>
      </c>
      <c r="I245" s="48" t="s">
        <v>5273</v>
      </c>
      <c r="J245" s="48">
        <v>216</v>
      </c>
      <c r="K245" s="48">
        <v>2</v>
      </c>
      <c r="L245" s="48">
        <v>410</v>
      </c>
      <c r="M245" s="6" t="s">
        <v>6423</v>
      </c>
    </row>
    <row r="246" spans="1:13" ht="15.8" x14ac:dyDescent="0.25">
      <c r="A246" s="44">
        <v>244</v>
      </c>
      <c r="B246" s="89">
        <v>40672</v>
      </c>
      <c r="C246" s="45" t="s">
        <v>6428</v>
      </c>
      <c r="D246" s="46" t="s">
        <v>6425</v>
      </c>
      <c r="E246" s="47" t="s">
        <v>6426</v>
      </c>
      <c r="F246" s="47" t="s">
        <v>6427</v>
      </c>
      <c r="G246" s="47"/>
      <c r="H246" s="47" t="s">
        <v>2971</v>
      </c>
      <c r="I246" s="48" t="s">
        <v>5273</v>
      </c>
      <c r="J246" s="48">
        <v>96</v>
      </c>
      <c r="K246" s="48">
        <v>1</v>
      </c>
      <c r="L246" s="48">
        <v>817</v>
      </c>
      <c r="M246" s="6"/>
    </row>
    <row r="247" spans="1:13" ht="15.8" x14ac:dyDescent="0.25">
      <c r="A247" s="44">
        <v>245</v>
      </c>
      <c r="B247" s="89">
        <v>40750</v>
      </c>
      <c r="C247" s="45" t="s">
        <v>6432</v>
      </c>
      <c r="D247" s="46" t="s">
        <v>6429</v>
      </c>
      <c r="E247" s="47" t="s">
        <v>6430</v>
      </c>
      <c r="F247" s="47" t="s">
        <v>6431</v>
      </c>
      <c r="G247" s="47" t="s">
        <v>3237</v>
      </c>
      <c r="H247" s="47" t="s">
        <v>2971</v>
      </c>
      <c r="I247" s="48" t="s">
        <v>2972</v>
      </c>
      <c r="J247" s="48">
        <v>219</v>
      </c>
      <c r="K247" s="48">
        <v>1</v>
      </c>
      <c r="L247" s="48">
        <v>813</v>
      </c>
      <c r="M247" s="6"/>
    </row>
    <row r="248" spans="1:13" ht="15.8" x14ac:dyDescent="0.25">
      <c r="A248" s="44">
        <v>246</v>
      </c>
      <c r="B248" s="89">
        <v>40752</v>
      </c>
      <c r="C248" s="45" t="s">
        <v>6436</v>
      </c>
      <c r="D248" s="46" t="s">
        <v>6433</v>
      </c>
      <c r="E248" s="47" t="s">
        <v>6434</v>
      </c>
      <c r="F248" s="47"/>
      <c r="G248" s="47"/>
      <c r="H248" s="47" t="s">
        <v>3941</v>
      </c>
      <c r="I248" s="48" t="s">
        <v>5273</v>
      </c>
      <c r="J248" s="48">
        <v>155</v>
      </c>
      <c r="K248" s="48">
        <v>1</v>
      </c>
      <c r="L248" s="48">
        <v>420</v>
      </c>
      <c r="M248" s="6" t="s">
        <v>6435</v>
      </c>
    </row>
    <row r="249" spans="1:13" ht="15.8" x14ac:dyDescent="0.25">
      <c r="A249" s="44">
        <v>247</v>
      </c>
      <c r="B249" s="89">
        <v>40752</v>
      </c>
      <c r="C249" s="45" t="s">
        <v>6439</v>
      </c>
      <c r="D249" s="46" t="s">
        <v>6437</v>
      </c>
      <c r="E249" s="47" t="s">
        <v>6438</v>
      </c>
      <c r="F249" s="47" t="s">
        <v>5097</v>
      </c>
      <c r="G249" s="47"/>
      <c r="H249" s="47" t="s">
        <v>2971</v>
      </c>
      <c r="I249" s="48" t="s">
        <v>2972</v>
      </c>
      <c r="J249" s="48">
        <v>137</v>
      </c>
      <c r="K249" s="48">
        <v>2</v>
      </c>
      <c r="L249" s="48">
        <v>500</v>
      </c>
      <c r="M249" s="6"/>
    </row>
    <row r="250" spans="1:13" ht="15.8" x14ac:dyDescent="0.25">
      <c r="A250" s="44">
        <v>248</v>
      </c>
      <c r="B250" s="89">
        <v>40752</v>
      </c>
      <c r="C250" s="45" t="s">
        <v>6442</v>
      </c>
      <c r="D250" s="46" t="s">
        <v>6440</v>
      </c>
      <c r="E250" s="47" t="s">
        <v>6441</v>
      </c>
      <c r="F250" s="47" t="s">
        <v>5097</v>
      </c>
      <c r="G250" s="47"/>
      <c r="H250" s="47" t="s">
        <v>2971</v>
      </c>
      <c r="I250" s="48" t="s">
        <v>2972</v>
      </c>
      <c r="J250" s="48">
        <v>116</v>
      </c>
      <c r="K250" s="48">
        <v>2</v>
      </c>
      <c r="L250" s="48">
        <v>500</v>
      </c>
      <c r="M250" s="6"/>
    </row>
    <row r="251" spans="1:13" ht="15.8" x14ac:dyDescent="0.25">
      <c r="A251" s="44">
        <v>249</v>
      </c>
      <c r="B251" s="89">
        <v>40752</v>
      </c>
      <c r="C251" s="45" t="s">
        <v>6445</v>
      </c>
      <c r="D251" s="46" t="s">
        <v>6443</v>
      </c>
      <c r="E251" s="47" t="s">
        <v>6444</v>
      </c>
      <c r="F251" s="47" t="s">
        <v>5097</v>
      </c>
      <c r="G251" s="47"/>
      <c r="H251" s="47" t="s">
        <v>2971</v>
      </c>
      <c r="I251" s="48" t="s">
        <v>2972</v>
      </c>
      <c r="J251" s="48">
        <v>124</v>
      </c>
      <c r="K251" s="48">
        <v>2</v>
      </c>
      <c r="L251" s="48">
        <v>500</v>
      </c>
      <c r="M251" s="6"/>
    </row>
    <row r="252" spans="1:13" ht="15.8" x14ac:dyDescent="0.25">
      <c r="A252" s="44">
        <v>250</v>
      </c>
      <c r="B252" s="89">
        <v>40752</v>
      </c>
      <c r="C252" s="78" t="s">
        <v>6448</v>
      </c>
      <c r="D252" s="46" t="s">
        <v>6446</v>
      </c>
      <c r="E252" s="47" t="s">
        <v>6447</v>
      </c>
      <c r="F252" s="47" t="s">
        <v>5097</v>
      </c>
      <c r="G252" s="47"/>
      <c r="H252" s="47" t="s">
        <v>2971</v>
      </c>
      <c r="I252" s="48" t="s">
        <v>2972</v>
      </c>
      <c r="J252" s="48">
        <v>140</v>
      </c>
      <c r="K252" s="48">
        <v>1</v>
      </c>
      <c r="L252" s="76" t="s">
        <v>6005</v>
      </c>
      <c r="M252" s="6"/>
    </row>
    <row r="253" spans="1:13" ht="15.8" x14ac:dyDescent="0.25">
      <c r="A253" s="44">
        <v>251</v>
      </c>
      <c r="B253" s="89">
        <v>40752</v>
      </c>
      <c r="C253" s="78" t="s">
        <v>6451</v>
      </c>
      <c r="D253" s="46" t="s">
        <v>6449</v>
      </c>
      <c r="E253" s="47" t="s">
        <v>6450</v>
      </c>
      <c r="F253" s="47" t="s">
        <v>5097</v>
      </c>
      <c r="G253" s="47"/>
      <c r="H253" s="47" t="s">
        <v>2971</v>
      </c>
      <c r="I253" s="48" t="s">
        <v>2972</v>
      </c>
      <c r="J253" s="48">
        <v>117</v>
      </c>
      <c r="K253" s="48">
        <v>1</v>
      </c>
      <c r="L253" s="76" t="s">
        <v>6005</v>
      </c>
      <c r="M253" s="6"/>
    </row>
    <row r="254" spans="1:13" ht="15.8" x14ac:dyDescent="0.25">
      <c r="A254" s="44">
        <v>252</v>
      </c>
      <c r="B254" s="89">
        <v>40752</v>
      </c>
      <c r="C254" s="45" t="s">
        <v>6179</v>
      </c>
      <c r="D254" s="46" t="s">
        <v>6178</v>
      </c>
      <c r="E254" s="47" t="s">
        <v>2094</v>
      </c>
      <c r="F254" s="47" t="s">
        <v>5097</v>
      </c>
      <c r="G254" s="47"/>
      <c r="H254" s="47" t="s">
        <v>2971</v>
      </c>
      <c r="I254" s="48" t="s">
        <v>2972</v>
      </c>
      <c r="J254" s="48">
        <v>195</v>
      </c>
      <c r="K254" s="48">
        <v>1</v>
      </c>
      <c r="L254" s="48">
        <v>540</v>
      </c>
      <c r="M254" s="6"/>
    </row>
    <row r="255" spans="1:13" ht="15.8" x14ac:dyDescent="0.25">
      <c r="A255" s="44">
        <v>253</v>
      </c>
      <c r="B255" s="89">
        <v>40752</v>
      </c>
      <c r="C255" s="45" t="s">
        <v>6179</v>
      </c>
      <c r="D255" s="46" t="s">
        <v>6127</v>
      </c>
      <c r="E255" s="47" t="s">
        <v>2094</v>
      </c>
      <c r="F255" s="47" t="s">
        <v>5097</v>
      </c>
      <c r="G255" s="47"/>
      <c r="H255" s="47" t="s">
        <v>2971</v>
      </c>
      <c r="I255" s="48" t="s">
        <v>2972</v>
      </c>
      <c r="J255" s="48">
        <v>180</v>
      </c>
      <c r="K255" s="48">
        <v>1</v>
      </c>
      <c r="L255" s="48">
        <v>540</v>
      </c>
      <c r="M255" s="6"/>
    </row>
    <row r="256" spans="1:13" ht="15.8" x14ac:dyDescent="0.25">
      <c r="A256" s="44">
        <v>254</v>
      </c>
      <c r="B256" s="89">
        <v>40752</v>
      </c>
      <c r="C256" s="45" t="s">
        <v>6179</v>
      </c>
      <c r="D256" s="46" t="s">
        <v>6452</v>
      </c>
      <c r="E256" s="47" t="s">
        <v>2094</v>
      </c>
      <c r="F256" s="47" t="s">
        <v>5097</v>
      </c>
      <c r="G256" s="47"/>
      <c r="H256" s="47" t="s">
        <v>2971</v>
      </c>
      <c r="I256" s="48" t="s">
        <v>2972</v>
      </c>
      <c r="J256" s="48">
        <v>138</v>
      </c>
      <c r="K256" s="48">
        <v>1</v>
      </c>
      <c r="L256" s="48">
        <v>540</v>
      </c>
      <c r="M256" s="6"/>
    </row>
    <row r="257" spans="1:13" ht="15.8" x14ac:dyDescent="0.25">
      <c r="A257" s="44">
        <v>255</v>
      </c>
      <c r="B257" s="89">
        <v>40752</v>
      </c>
      <c r="C257" s="45" t="s">
        <v>6455</v>
      </c>
      <c r="D257" s="46" t="s">
        <v>6453</v>
      </c>
      <c r="E257" s="47" t="s">
        <v>6454</v>
      </c>
      <c r="F257" s="47" t="s">
        <v>3017</v>
      </c>
      <c r="G257" s="47"/>
      <c r="H257" s="47" t="s">
        <v>2971</v>
      </c>
      <c r="I257" s="48" t="s">
        <v>2972</v>
      </c>
      <c r="J257" s="48">
        <v>245</v>
      </c>
      <c r="K257" s="48">
        <v>1</v>
      </c>
      <c r="L257" s="48">
        <v>371.1</v>
      </c>
      <c r="M257" s="6"/>
    </row>
    <row r="258" spans="1:13" ht="15.8" x14ac:dyDescent="0.25">
      <c r="A258" s="44">
        <v>256</v>
      </c>
      <c r="B258" s="89">
        <v>40763</v>
      </c>
      <c r="C258" s="78" t="s">
        <v>6457</v>
      </c>
      <c r="D258" s="46" t="s">
        <v>6456</v>
      </c>
      <c r="E258" s="47" t="s">
        <v>1971</v>
      </c>
      <c r="F258" s="47" t="s">
        <v>3539</v>
      </c>
      <c r="G258" s="47"/>
      <c r="H258" s="47" t="s">
        <v>2971</v>
      </c>
      <c r="I258" s="48" t="s">
        <v>2972</v>
      </c>
      <c r="J258" s="48">
        <v>300</v>
      </c>
      <c r="K258" s="48">
        <v>1</v>
      </c>
      <c r="L258" s="76" t="s">
        <v>2981</v>
      </c>
      <c r="M258" s="6"/>
    </row>
    <row r="259" spans="1:13" ht="15.8" x14ac:dyDescent="0.25">
      <c r="A259" s="44">
        <v>257</v>
      </c>
      <c r="B259" s="89">
        <v>40763</v>
      </c>
      <c r="C259" s="45" t="s">
        <v>6462</v>
      </c>
      <c r="D259" s="46" t="s">
        <v>6458</v>
      </c>
      <c r="E259" s="47" t="s">
        <v>6459</v>
      </c>
      <c r="F259" s="47" t="s">
        <v>6460</v>
      </c>
      <c r="G259" s="47" t="s">
        <v>6461</v>
      </c>
      <c r="H259" s="47" t="s">
        <v>2971</v>
      </c>
      <c r="I259" s="48" t="s">
        <v>2972</v>
      </c>
      <c r="J259" s="48">
        <v>168</v>
      </c>
      <c r="K259" s="48">
        <v>1</v>
      </c>
      <c r="L259" s="48">
        <v>153.80000000000001</v>
      </c>
      <c r="M259" s="6"/>
    </row>
    <row r="260" spans="1:13" ht="15.8" x14ac:dyDescent="0.25">
      <c r="A260" s="44">
        <v>258</v>
      </c>
      <c r="B260" s="89">
        <v>40763</v>
      </c>
      <c r="C260" s="45" t="s">
        <v>6465</v>
      </c>
      <c r="D260" s="46" t="s">
        <v>6464</v>
      </c>
      <c r="E260" s="47" t="s">
        <v>6463</v>
      </c>
      <c r="F260" s="47" t="s">
        <v>3154</v>
      </c>
      <c r="G260" s="47"/>
      <c r="H260" s="47" t="s">
        <v>2971</v>
      </c>
      <c r="I260" s="48" t="s">
        <v>2972</v>
      </c>
      <c r="J260" s="48">
        <v>279</v>
      </c>
      <c r="K260" s="48">
        <v>1</v>
      </c>
      <c r="L260" s="48">
        <v>153.80000000000001</v>
      </c>
      <c r="M260" s="6"/>
    </row>
    <row r="261" spans="1:13" ht="15.8" x14ac:dyDescent="0.25">
      <c r="A261" s="44">
        <v>259</v>
      </c>
      <c r="B261" s="89">
        <v>40763</v>
      </c>
      <c r="C261" s="78" t="s">
        <v>6469</v>
      </c>
      <c r="D261" s="46" t="s">
        <v>6466</v>
      </c>
      <c r="E261" s="47" t="s">
        <v>6467</v>
      </c>
      <c r="F261" s="47" t="s">
        <v>6468</v>
      </c>
      <c r="G261" s="47"/>
      <c r="H261" s="47" t="s">
        <v>2971</v>
      </c>
      <c r="I261" s="48" t="s">
        <v>2972</v>
      </c>
      <c r="J261" s="48">
        <v>131</v>
      </c>
      <c r="K261" s="48">
        <v>1</v>
      </c>
      <c r="L261" s="76" t="s">
        <v>5044</v>
      </c>
      <c r="M261" s="6"/>
    </row>
    <row r="262" spans="1:13" ht="15.8" x14ac:dyDescent="0.25">
      <c r="A262" s="44">
        <v>260</v>
      </c>
      <c r="B262" s="89">
        <v>40763</v>
      </c>
      <c r="C262" s="45" t="s">
        <v>6474</v>
      </c>
      <c r="D262" s="46" t="s">
        <v>6470</v>
      </c>
      <c r="E262" s="47" t="s">
        <v>6471</v>
      </c>
      <c r="F262" s="47" t="s">
        <v>6472</v>
      </c>
      <c r="G262" s="47" t="s">
        <v>6473</v>
      </c>
      <c r="H262" s="47" t="s">
        <v>2971</v>
      </c>
      <c r="I262" s="48" t="s">
        <v>3033</v>
      </c>
      <c r="J262" s="48">
        <v>326</v>
      </c>
      <c r="K262" s="48">
        <v>1</v>
      </c>
      <c r="L262" s="48">
        <v>510</v>
      </c>
      <c r="M262" s="6"/>
    </row>
    <row r="263" spans="1:13" ht="15.8" x14ac:dyDescent="0.25">
      <c r="A263" s="44">
        <v>261</v>
      </c>
      <c r="B263" s="89">
        <v>40763</v>
      </c>
      <c r="C263" s="45" t="s">
        <v>2859</v>
      </c>
      <c r="D263" s="46" t="s">
        <v>6475</v>
      </c>
      <c r="E263" s="47" t="s">
        <v>2861</v>
      </c>
      <c r="F263" s="47" t="s">
        <v>3539</v>
      </c>
      <c r="G263" s="47"/>
      <c r="H263" s="47" t="s">
        <v>2971</v>
      </c>
      <c r="I263" s="48" t="s">
        <v>2972</v>
      </c>
      <c r="J263" s="48">
        <v>230</v>
      </c>
      <c r="K263" s="48">
        <v>1</v>
      </c>
      <c r="L263" s="48">
        <v>629.22</v>
      </c>
      <c r="M263" s="6"/>
    </row>
    <row r="264" spans="1:13" ht="15.8" x14ac:dyDescent="0.25">
      <c r="A264" s="44">
        <v>262</v>
      </c>
      <c r="B264" s="89">
        <v>40763</v>
      </c>
      <c r="C264" s="78" t="s">
        <v>6479</v>
      </c>
      <c r="D264" s="46" t="s">
        <v>6476</v>
      </c>
      <c r="E264" s="47" t="s">
        <v>6477</v>
      </c>
      <c r="F264" s="47" t="s">
        <v>6478</v>
      </c>
      <c r="G264" s="47" t="s">
        <v>3237</v>
      </c>
      <c r="H264" s="47" t="s">
        <v>3003</v>
      </c>
      <c r="I264" s="48" t="s">
        <v>3033</v>
      </c>
      <c r="J264" s="48">
        <v>122</v>
      </c>
      <c r="K264" s="48">
        <v>1</v>
      </c>
      <c r="L264" s="76" t="s">
        <v>3703</v>
      </c>
      <c r="M264" s="6"/>
    </row>
    <row r="265" spans="1:13" ht="15.8" x14ac:dyDescent="0.25">
      <c r="A265" s="44">
        <v>263</v>
      </c>
      <c r="B265" s="89">
        <v>40765</v>
      </c>
      <c r="C265" s="78" t="s">
        <v>6482</v>
      </c>
      <c r="D265" s="46" t="s">
        <v>6480</v>
      </c>
      <c r="E265" s="47" t="s">
        <v>6481</v>
      </c>
      <c r="F265" s="47" t="s">
        <v>3539</v>
      </c>
      <c r="G265" s="47"/>
      <c r="H265" s="47" t="s">
        <v>2971</v>
      </c>
      <c r="I265" s="48" t="s">
        <v>2972</v>
      </c>
      <c r="J265" s="48">
        <v>228</v>
      </c>
      <c r="K265" s="48">
        <v>1</v>
      </c>
      <c r="L265" s="76" t="s">
        <v>5742</v>
      </c>
      <c r="M265" s="84" t="s">
        <v>5719</v>
      </c>
    </row>
    <row r="266" spans="1:13" ht="15.8" x14ac:dyDescent="0.25">
      <c r="A266" s="44">
        <v>264</v>
      </c>
      <c r="B266" s="89">
        <v>40765</v>
      </c>
      <c r="C266" s="78" t="s">
        <v>6484</v>
      </c>
      <c r="D266" s="46" t="s">
        <v>6483</v>
      </c>
      <c r="E266" s="47" t="s">
        <v>6481</v>
      </c>
      <c r="F266" s="47" t="s">
        <v>3539</v>
      </c>
      <c r="G266" s="47"/>
      <c r="H266" s="47" t="s">
        <v>2971</v>
      </c>
      <c r="I266" s="48" t="s">
        <v>2972</v>
      </c>
      <c r="J266" s="48">
        <v>246</v>
      </c>
      <c r="K266" s="48">
        <v>1</v>
      </c>
      <c r="L266" s="76" t="s">
        <v>5742</v>
      </c>
      <c r="M266" s="6"/>
    </row>
    <row r="267" spans="1:13" ht="15.8" x14ac:dyDescent="0.25">
      <c r="A267" s="44">
        <v>265</v>
      </c>
      <c r="B267" s="89">
        <v>40765</v>
      </c>
      <c r="C267" s="78" t="s">
        <v>6487</v>
      </c>
      <c r="D267" s="46" t="s">
        <v>6485</v>
      </c>
      <c r="E267" s="47" t="s">
        <v>6486</v>
      </c>
      <c r="F267" s="47" t="s">
        <v>3017</v>
      </c>
      <c r="G267" s="47" t="s">
        <v>3107</v>
      </c>
      <c r="H267" s="47" t="s">
        <v>2971</v>
      </c>
      <c r="I267" s="48" t="s">
        <v>2972</v>
      </c>
      <c r="J267" s="48">
        <v>189</v>
      </c>
      <c r="K267" s="48">
        <v>1</v>
      </c>
      <c r="L267" s="76" t="s">
        <v>2981</v>
      </c>
      <c r="M267" s="84" t="s">
        <v>5719</v>
      </c>
    </row>
    <row r="268" spans="1:13" ht="15.8" x14ac:dyDescent="0.25">
      <c r="A268" s="44">
        <v>266</v>
      </c>
      <c r="B268" s="89">
        <v>40765</v>
      </c>
      <c r="C268" s="45" t="s">
        <v>6490</v>
      </c>
      <c r="D268" s="46" t="s">
        <v>6488</v>
      </c>
      <c r="E268" s="47" t="s">
        <v>6489</v>
      </c>
      <c r="F268" s="47" t="s">
        <v>6472</v>
      </c>
      <c r="G268" s="47" t="s">
        <v>3237</v>
      </c>
      <c r="H268" s="47" t="s">
        <v>2971</v>
      </c>
      <c r="I268" s="48" t="s">
        <v>2972</v>
      </c>
      <c r="J268" s="48">
        <v>156</v>
      </c>
      <c r="K268" s="48">
        <v>1</v>
      </c>
      <c r="L268" s="48">
        <v>332.6</v>
      </c>
      <c r="M268" s="6"/>
    </row>
    <row r="269" spans="1:13" ht="15.8" x14ac:dyDescent="0.25">
      <c r="A269" s="44">
        <v>267</v>
      </c>
      <c r="B269" s="89">
        <v>40765</v>
      </c>
      <c r="C269" s="45" t="s">
        <v>6495</v>
      </c>
      <c r="D269" s="46" t="s">
        <v>6491</v>
      </c>
      <c r="E269" s="47" t="s">
        <v>6492</v>
      </c>
      <c r="F269" s="47" t="s">
        <v>6493</v>
      </c>
      <c r="G269" s="47" t="s">
        <v>6494</v>
      </c>
      <c r="H269" s="47" t="s">
        <v>2971</v>
      </c>
      <c r="I269" s="48" t="s">
        <v>2972</v>
      </c>
      <c r="J269" s="48">
        <v>184</v>
      </c>
      <c r="K269" s="48">
        <v>1</v>
      </c>
      <c r="L269" s="48">
        <v>153.19999999999999</v>
      </c>
      <c r="M269" s="6"/>
    </row>
    <row r="270" spans="1:13" ht="15.8" x14ac:dyDescent="0.25">
      <c r="A270" s="44">
        <v>268</v>
      </c>
      <c r="B270" s="89">
        <v>40765</v>
      </c>
      <c r="C270" s="45" t="s">
        <v>6500</v>
      </c>
      <c r="D270" s="46" t="s">
        <v>6496</v>
      </c>
      <c r="E270" s="47" t="s">
        <v>6497</v>
      </c>
      <c r="F270" s="47" t="s">
        <v>6498</v>
      </c>
      <c r="G270" s="47" t="s">
        <v>6499</v>
      </c>
      <c r="H270" s="47" t="s">
        <v>2971</v>
      </c>
      <c r="I270" s="48" t="s">
        <v>3033</v>
      </c>
      <c r="J270" s="48">
        <v>271</v>
      </c>
      <c r="K270" s="48">
        <v>1</v>
      </c>
      <c r="L270" s="48">
        <v>153</v>
      </c>
      <c r="M270" s="6"/>
    </row>
    <row r="271" spans="1:13" ht="15.8" x14ac:dyDescent="0.25">
      <c r="A271" s="44">
        <v>269</v>
      </c>
      <c r="B271" s="89">
        <v>40765</v>
      </c>
      <c r="C271" s="45" t="s">
        <v>6503</v>
      </c>
      <c r="D271" s="46" t="s">
        <v>6501</v>
      </c>
      <c r="E271" s="47" t="s">
        <v>6502</v>
      </c>
      <c r="F271" s="47" t="s">
        <v>3227</v>
      </c>
      <c r="G271" s="47"/>
      <c r="H271" s="47" t="s">
        <v>2971</v>
      </c>
      <c r="I271" s="48" t="s">
        <v>2972</v>
      </c>
      <c r="J271" s="48">
        <v>256</v>
      </c>
      <c r="K271" s="48">
        <v>1</v>
      </c>
      <c r="L271" s="48">
        <v>158</v>
      </c>
      <c r="M271" s="6"/>
    </row>
    <row r="272" spans="1:13" ht="15.8" x14ac:dyDescent="0.25">
      <c r="A272" s="44">
        <v>270</v>
      </c>
      <c r="B272" s="89">
        <v>40765</v>
      </c>
      <c r="C272" s="45" t="s">
        <v>6506</v>
      </c>
      <c r="D272" s="46" t="s">
        <v>6504</v>
      </c>
      <c r="E272" s="47" t="s">
        <v>3982</v>
      </c>
      <c r="F272" s="47" t="s">
        <v>6505</v>
      </c>
      <c r="G272" s="47"/>
      <c r="H272" s="47" t="s">
        <v>2971</v>
      </c>
      <c r="I272" s="48" t="s">
        <v>2972</v>
      </c>
      <c r="J272" s="48">
        <v>210</v>
      </c>
      <c r="K272" s="48">
        <v>1</v>
      </c>
      <c r="L272" s="48">
        <v>813</v>
      </c>
      <c r="M272" s="6"/>
    </row>
    <row r="273" spans="1:13" ht="15.8" x14ac:dyDescent="0.25">
      <c r="A273" s="44">
        <v>271</v>
      </c>
      <c r="B273" s="89">
        <v>40765</v>
      </c>
      <c r="C273" s="45" t="s">
        <v>6507</v>
      </c>
      <c r="D273" s="46" t="s">
        <v>446</v>
      </c>
      <c r="E273" s="47" t="s">
        <v>1771</v>
      </c>
      <c r="F273" s="47" t="s">
        <v>6100</v>
      </c>
      <c r="G273" s="47" t="s">
        <v>4296</v>
      </c>
      <c r="H273" s="47" t="s">
        <v>2971</v>
      </c>
      <c r="I273" s="48" t="s">
        <v>2972</v>
      </c>
      <c r="J273" s="48">
        <v>534</v>
      </c>
      <c r="K273" s="48">
        <v>1</v>
      </c>
      <c r="L273" s="48">
        <v>813</v>
      </c>
      <c r="M273" s="6"/>
    </row>
    <row r="274" spans="1:13" ht="15.8" x14ac:dyDescent="0.25">
      <c r="A274" s="44">
        <v>272</v>
      </c>
      <c r="B274" s="89">
        <v>40765</v>
      </c>
      <c r="C274" s="45" t="s">
        <v>6511</v>
      </c>
      <c r="D274" s="46" t="s">
        <v>6508</v>
      </c>
      <c r="E274" s="47" t="s">
        <v>6509</v>
      </c>
      <c r="F274" s="47" t="s">
        <v>3154</v>
      </c>
      <c r="G274" s="47" t="s">
        <v>6510</v>
      </c>
      <c r="H274" s="47" t="s">
        <v>2971</v>
      </c>
      <c r="I274" s="48" t="s">
        <v>2972</v>
      </c>
      <c r="J274" s="48">
        <v>423</v>
      </c>
      <c r="K274" s="48">
        <v>2</v>
      </c>
      <c r="L274" s="48">
        <v>813</v>
      </c>
      <c r="M274" s="6"/>
    </row>
    <row r="275" spans="1:13" ht="15.8" x14ac:dyDescent="0.25">
      <c r="A275" s="44">
        <v>273</v>
      </c>
      <c r="B275" s="89">
        <v>40765</v>
      </c>
      <c r="C275" s="45" t="s">
        <v>6514</v>
      </c>
      <c r="D275" s="46" t="s">
        <v>6512</v>
      </c>
      <c r="E275" s="47" t="s">
        <v>1771</v>
      </c>
      <c r="F275" s="47" t="s">
        <v>6100</v>
      </c>
      <c r="G275" s="47" t="s">
        <v>6513</v>
      </c>
      <c r="H275" s="47" t="s">
        <v>2971</v>
      </c>
      <c r="I275" s="48" t="s">
        <v>2972</v>
      </c>
      <c r="J275" s="48">
        <v>112</v>
      </c>
      <c r="K275" s="48">
        <v>1</v>
      </c>
      <c r="L275" s="48">
        <v>813</v>
      </c>
      <c r="M275" s="84" t="s">
        <v>5719</v>
      </c>
    </row>
    <row r="276" spans="1:13" ht="15.8" x14ac:dyDescent="0.25">
      <c r="A276" s="44">
        <v>274</v>
      </c>
      <c r="B276" s="89">
        <v>40819</v>
      </c>
      <c r="C276" s="45" t="s">
        <v>6520</v>
      </c>
      <c r="D276" s="46" t="s">
        <v>6515</v>
      </c>
      <c r="E276" s="47" t="s">
        <v>6516</v>
      </c>
      <c r="F276" s="47" t="s">
        <v>6517</v>
      </c>
      <c r="G276" s="47" t="s">
        <v>6518</v>
      </c>
      <c r="H276" s="47" t="s">
        <v>2971</v>
      </c>
      <c r="I276" s="48" t="s">
        <v>5273</v>
      </c>
      <c r="J276" s="48">
        <v>145</v>
      </c>
      <c r="K276" s="48">
        <v>1</v>
      </c>
      <c r="L276" s="48">
        <v>153.80000000000001</v>
      </c>
      <c r="M276" s="6" t="s">
        <v>6519</v>
      </c>
    </row>
    <row r="277" spans="1:13" ht="15.8" x14ac:dyDescent="0.25">
      <c r="A277" s="44">
        <v>275</v>
      </c>
      <c r="B277" s="89">
        <v>40819</v>
      </c>
      <c r="C277" s="78" t="s">
        <v>6524</v>
      </c>
      <c r="D277" s="46" t="s">
        <v>6521</v>
      </c>
      <c r="E277" s="47" t="s">
        <v>6522</v>
      </c>
      <c r="F277" s="47" t="s">
        <v>3017</v>
      </c>
      <c r="G277" s="47" t="s">
        <v>6523</v>
      </c>
      <c r="H277" s="47" t="s">
        <v>2971</v>
      </c>
      <c r="I277" s="48" t="s">
        <v>5273</v>
      </c>
      <c r="J277" s="48">
        <v>226</v>
      </c>
      <c r="K277" s="48">
        <v>1</v>
      </c>
      <c r="L277" s="76" t="s">
        <v>2981</v>
      </c>
      <c r="M277" s="6" t="s">
        <v>6519</v>
      </c>
    </row>
    <row r="278" spans="1:13" ht="15.8" x14ac:dyDescent="0.25">
      <c r="A278" s="44">
        <v>276</v>
      </c>
      <c r="B278" s="89">
        <v>40819</v>
      </c>
      <c r="C278" s="78" t="s">
        <v>6527</v>
      </c>
      <c r="D278" s="46" t="s">
        <v>6525</v>
      </c>
      <c r="E278" s="47" t="s">
        <v>6526</v>
      </c>
      <c r="F278" s="47" t="s">
        <v>3017</v>
      </c>
      <c r="G278" s="47"/>
      <c r="H278" s="47" t="s">
        <v>2971</v>
      </c>
      <c r="I278" s="48" t="s">
        <v>5273</v>
      </c>
      <c r="J278" s="48">
        <v>181</v>
      </c>
      <c r="K278" s="48">
        <v>1</v>
      </c>
      <c r="L278" s="76" t="s">
        <v>2981</v>
      </c>
      <c r="M278" s="6" t="s">
        <v>6519</v>
      </c>
    </row>
    <row r="279" spans="1:13" ht="15.8" x14ac:dyDescent="0.25">
      <c r="A279" s="44">
        <v>277</v>
      </c>
      <c r="B279" s="89">
        <v>40819</v>
      </c>
      <c r="C279" s="45" t="s">
        <v>6530</v>
      </c>
      <c r="D279" s="46" t="s">
        <v>6528</v>
      </c>
      <c r="E279" s="47" t="s">
        <v>6529</v>
      </c>
      <c r="F279" s="47" t="s">
        <v>3740</v>
      </c>
      <c r="G279" s="47" t="s">
        <v>3843</v>
      </c>
      <c r="H279" s="47" t="s">
        <v>2971</v>
      </c>
      <c r="I279" s="48" t="s">
        <v>5273</v>
      </c>
      <c r="J279" s="48">
        <v>92</v>
      </c>
      <c r="K279" s="48">
        <v>1</v>
      </c>
      <c r="L279" s="48">
        <v>745.5</v>
      </c>
      <c r="M279" s="6" t="s">
        <v>6519</v>
      </c>
    </row>
    <row r="280" spans="1:13" ht="15.8" x14ac:dyDescent="0.25">
      <c r="A280" s="44">
        <v>278</v>
      </c>
      <c r="B280" s="89">
        <v>40819</v>
      </c>
      <c r="C280" s="45" t="s">
        <v>6534</v>
      </c>
      <c r="D280" s="46" t="s">
        <v>6531</v>
      </c>
      <c r="E280" s="47" t="s">
        <v>6532</v>
      </c>
      <c r="F280" s="47" t="s">
        <v>5089</v>
      </c>
      <c r="G280" s="47" t="s">
        <v>6533</v>
      </c>
      <c r="H280" s="47" t="s">
        <v>2971</v>
      </c>
      <c r="I280" s="48" t="s">
        <v>5273</v>
      </c>
      <c r="J280" s="48">
        <v>64</v>
      </c>
      <c r="K280" s="48">
        <v>1</v>
      </c>
      <c r="L280" s="48">
        <v>745.5</v>
      </c>
      <c r="M280" s="6"/>
    </row>
    <row r="281" spans="1:13" ht="15.8" x14ac:dyDescent="0.25">
      <c r="A281" s="44">
        <v>279</v>
      </c>
      <c r="B281" s="89">
        <v>40849</v>
      </c>
      <c r="C281" s="45" t="s">
        <v>6539</v>
      </c>
      <c r="D281" s="46" t="s">
        <v>6535</v>
      </c>
      <c r="E281" s="47" t="s">
        <v>6538</v>
      </c>
      <c r="F281" s="47" t="s">
        <v>6536</v>
      </c>
      <c r="G281" s="47" t="s">
        <v>6537</v>
      </c>
      <c r="H281" s="47" t="s">
        <v>2971</v>
      </c>
      <c r="I281" s="48" t="s">
        <v>2972</v>
      </c>
      <c r="J281" s="48">
        <v>172</v>
      </c>
      <c r="K281" s="48">
        <v>1</v>
      </c>
      <c r="L281" s="48">
        <v>813</v>
      </c>
      <c r="M281" s="6"/>
    </row>
    <row r="282" spans="1:13" ht="15.8" x14ac:dyDescent="0.25">
      <c r="A282" s="44">
        <v>280</v>
      </c>
      <c r="B282" s="89">
        <v>40849</v>
      </c>
      <c r="C282" s="45" t="s">
        <v>6544</v>
      </c>
      <c r="D282" s="46" t="s">
        <v>6540</v>
      </c>
      <c r="E282" s="47" t="s">
        <v>6541</v>
      </c>
      <c r="F282" s="47" t="s">
        <v>6542</v>
      </c>
      <c r="G282" s="47" t="s">
        <v>4296</v>
      </c>
      <c r="H282" s="47" t="s">
        <v>2971</v>
      </c>
      <c r="I282" s="48" t="s">
        <v>5273</v>
      </c>
      <c r="J282" s="48">
        <v>185</v>
      </c>
      <c r="K282" s="48">
        <v>1</v>
      </c>
      <c r="L282" s="48">
        <v>813</v>
      </c>
      <c r="M282" s="6" t="s">
        <v>6543</v>
      </c>
    </row>
    <row r="283" spans="1:13" ht="15.8" x14ac:dyDescent="0.25">
      <c r="A283" s="44">
        <v>281</v>
      </c>
      <c r="B283" s="89">
        <v>40849</v>
      </c>
      <c r="C283" s="45" t="s">
        <v>6548</v>
      </c>
      <c r="D283" s="46" t="s">
        <v>6545</v>
      </c>
      <c r="E283" s="47" t="s">
        <v>6546</v>
      </c>
      <c r="F283" s="47" t="s">
        <v>6547</v>
      </c>
      <c r="G283" s="47" t="s">
        <v>3038</v>
      </c>
      <c r="H283" s="47"/>
      <c r="I283" s="48" t="s">
        <v>5273</v>
      </c>
      <c r="J283" s="48">
        <v>128</v>
      </c>
      <c r="K283" s="48">
        <v>1</v>
      </c>
      <c r="L283" s="48">
        <v>420</v>
      </c>
      <c r="M283" s="6"/>
    </row>
    <row r="284" spans="1:13" ht="15.8" x14ac:dyDescent="0.25">
      <c r="A284" s="44">
        <v>282</v>
      </c>
      <c r="B284" s="89">
        <v>40862</v>
      </c>
      <c r="C284" s="45" t="s">
        <v>6552</v>
      </c>
      <c r="D284" s="46" t="s">
        <v>6549</v>
      </c>
      <c r="E284" s="47"/>
      <c r="F284" s="47" t="s">
        <v>6550</v>
      </c>
      <c r="G284" s="47"/>
      <c r="H284" s="47" t="s">
        <v>6294</v>
      </c>
      <c r="I284" s="48" t="s">
        <v>5273</v>
      </c>
      <c r="J284" s="48">
        <v>1255</v>
      </c>
      <c r="K284" s="48">
        <v>8</v>
      </c>
      <c r="L284" s="48">
        <v>292.2</v>
      </c>
      <c r="M284" s="6" t="s">
        <v>6551</v>
      </c>
    </row>
    <row r="285" spans="1:13" ht="15.8" x14ac:dyDescent="0.25">
      <c r="A285" s="44">
        <v>283</v>
      </c>
      <c r="B285" s="89">
        <v>40868</v>
      </c>
      <c r="C285" s="45" t="s">
        <v>6555</v>
      </c>
      <c r="D285" s="46" t="s">
        <v>6553</v>
      </c>
      <c r="E285" s="47"/>
      <c r="F285" s="47"/>
      <c r="G285" s="47"/>
      <c r="H285" s="47" t="s">
        <v>2971</v>
      </c>
      <c r="I285" s="48" t="s">
        <v>5273</v>
      </c>
      <c r="J285" s="48">
        <v>301</v>
      </c>
      <c r="K285" s="48">
        <v>1</v>
      </c>
      <c r="L285" s="48">
        <v>370.7</v>
      </c>
      <c r="M285" s="6" t="s">
        <v>6554</v>
      </c>
    </row>
    <row r="286" spans="1:13" ht="15.8" x14ac:dyDescent="0.25">
      <c r="A286" s="44">
        <v>284</v>
      </c>
      <c r="B286" s="89">
        <v>40868</v>
      </c>
      <c r="C286" s="45" t="s">
        <v>6559</v>
      </c>
      <c r="D286" s="46" t="s">
        <v>6556</v>
      </c>
      <c r="E286" s="47"/>
      <c r="F286" s="47"/>
      <c r="G286" s="47"/>
      <c r="H286" s="47" t="s">
        <v>2971</v>
      </c>
      <c r="I286" s="48" t="s">
        <v>5273</v>
      </c>
      <c r="J286" s="48">
        <v>43</v>
      </c>
      <c r="K286" s="48">
        <v>1</v>
      </c>
      <c r="L286" s="48">
        <v>370.7</v>
      </c>
      <c r="M286" s="6" t="s">
        <v>6557</v>
      </c>
    </row>
    <row r="287" spans="1:13" ht="15.8" x14ac:dyDescent="0.25">
      <c r="A287" s="44">
        <v>285</v>
      </c>
      <c r="B287" s="89">
        <v>40868</v>
      </c>
      <c r="C287" s="45" t="s">
        <v>6555</v>
      </c>
      <c r="D287" s="46" t="s">
        <v>6560</v>
      </c>
      <c r="E287" s="47"/>
      <c r="F287" s="47"/>
      <c r="G287" s="47"/>
      <c r="H287" s="47" t="s">
        <v>2971</v>
      </c>
      <c r="I287" s="48" t="s">
        <v>5273</v>
      </c>
      <c r="J287" s="48">
        <v>43</v>
      </c>
      <c r="K287" s="48">
        <v>1</v>
      </c>
      <c r="L287" s="48">
        <v>370.7</v>
      </c>
      <c r="M287" s="6" t="s">
        <v>6558</v>
      </c>
    </row>
    <row r="288" spans="1:13" ht="15.8" x14ac:dyDescent="0.25">
      <c r="A288" s="44">
        <v>286</v>
      </c>
      <c r="B288" s="89">
        <v>40868</v>
      </c>
      <c r="C288" s="45" t="s">
        <v>6555</v>
      </c>
      <c r="D288" s="46" t="s">
        <v>6561</v>
      </c>
      <c r="E288" s="47"/>
      <c r="F288" s="47"/>
      <c r="G288" s="47"/>
      <c r="H288" s="47" t="s">
        <v>2971</v>
      </c>
      <c r="I288" s="48" t="s">
        <v>5273</v>
      </c>
      <c r="J288" s="48">
        <v>69</v>
      </c>
      <c r="K288" s="48">
        <v>1</v>
      </c>
      <c r="L288" s="48">
        <v>370.7</v>
      </c>
      <c r="M288" s="6" t="s">
        <v>6562</v>
      </c>
    </row>
    <row r="289" spans="1:13" ht="15.8" x14ac:dyDescent="0.25">
      <c r="A289" s="44">
        <v>287</v>
      </c>
      <c r="B289" s="89">
        <v>40868</v>
      </c>
      <c r="C289" s="45" t="s">
        <v>6555</v>
      </c>
      <c r="D289" s="46" t="s">
        <v>6563</v>
      </c>
      <c r="E289" s="47"/>
      <c r="F289" s="47"/>
      <c r="G289" s="47"/>
      <c r="H289" s="47" t="s">
        <v>2971</v>
      </c>
      <c r="I289" s="48" t="s">
        <v>5273</v>
      </c>
      <c r="J289" s="48">
        <v>225</v>
      </c>
      <c r="K289" s="48">
        <v>1</v>
      </c>
      <c r="L289" s="48">
        <v>370.7</v>
      </c>
      <c r="M289" s="6" t="s">
        <v>6564</v>
      </c>
    </row>
    <row r="290" spans="1:13" ht="15.8" x14ac:dyDescent="0.25">
      <c r="A290" s="44">
        <v>288</v>
      </c>
      <c r="B290" s="89">
        <v>40868</v>
      </c>
      <c r="C290" s="45" t="s">
        <v>6555</v>
      </c>
      <c r="D290" s="46" t="s">
        <v>6567</v>
      </c>
      <c r="E290" s="47"/>
      <c r="F290" s="47"/>
      <c r="G290" s="47"/>
      <c r="H290" s="47" t="s">
        <v>2971</v>
      </c>
      <c r="I290" s="48" t="s">
        <v>5273</v>
      </c>
      <c r="J290" s="48">
        <v>63</v>
      </c>
      <c r="K290" s="48">
        <v>1</v>
      </c>
      <c r="L290" s="48">
        <v>370.7</v>
      </c>
      <c r="M290" s="6" t="s">
        <v>6565</v>
      </c>
    </row>
    <row r="291" spans="1:13" ht="15.8" x14ac:dyDescent="0.25">
      <c r="A291" s="44">
        <v>289</v>
      </c>
      <c r="B291" s="89">
        <v>40868</v>
      </c>
      <c r="C291" s="45" t="s">
        <v>6555</v>
      </c>
      <c r="D291" s="46" t="s">
        <v>6568</v>
      </c>
      <c r="E291" s="47"/>
      <c r="F291" s="47"/>
      <c r="G291" s="47"/>
      <c r="H291" s="47" t="s">
        <v>2971</v>
      </c>
      <c r="I291" s="48" t="s">
        <v>5650</v>
      </c>
      <c r="J291" s="48">
        <v>62</v>
      </c>
      <c r="K291" s="48">
        <v>1</v>
      </c>
      <c r="L291" s="48">
        <v>370.7</v>
      </c>
      <c r="M291" s="6" t="s">
        <v>6566</v>
      </c>
    </row>
    <row r="292" spans="1:13" ht="15.8" x14ac:dyDescent="0.25">
      <c r="A292" s="44">
        <v>290</v>
      </c>
      <c r="B292" s="89">
        <v>40874</v>
      </c>
      <c r="C292" s="45" t="s">
        <v>6572</v>
      </c>
      <c r="D292" s="46" t="s">
        <v>6569</v>
      </c>
      <c r="E292" s="47" t="s">
        <v>6570</v>
      </c>
      <c r="F292" s="47" t="s">
        <v>6571</v>
      </c>
      <c r="G292" s="47" t="s">
        <v>5328</v>
      </c>
      <c r="H292" s="47" t="s">
        <v>2971</v>
      </c>
      <c r="I292" s="48" t="s">
        <v>2972</v>
      </c>
      <c r="J292" s="48">
        <v>172</v>
      </c>
      <c r="K292" s="48">
        <v>1</v>
      </c>
      <c r="L292" s="48">
        <v>332.6</v>
      </c>
      <c r="M292" s="6"/>
    </row>
    <row r="293" spans="1:13" ht="15.8" x14ac:dyDescent="0.25">
      <c r="A293" s="44">
        <v>291</v>
      </c>
      <c r="B293" s="89">
        <v>40877</v>
      </c>
      <c r="C293" s="45" t="s">
        <v>6577</v>
      </c>
      <c r="D293" s="46" t="s">
        <v>6573</v>
      </c>
      <c r="E293" s="47" t="s">
        <v>6574</v>
      </c>
      <c r="F293" s="47" t="s">
        <v>6575</v>
      </c>
      <c r="G293" s="47" t="s">
        <v>6576</v>
      </c>
      <c r="H293" s="47" t="s">
        <v>2971</v>
      </c>
      <c r="I293" s="48" t="s">
        <v>2972</v>
      </c>
      <c r="J293" s="48">
        <v>168</v>
      </c>
      <c r="K293" s="48">
        <v>2</v>
      </c>
      <c r="L293" s="48">
        <v>153.80000000000001</v>
      </c>
      <c r="M293" s="6"/>
    </row>
    <row r="294" spans="1:13" ht="15.8" x14ac:dyDescent="0.25">
      <c r="A294" s="44">
        <v>292</v>
      </c>
      <c r="B294" s="89">
        <v>40877</v>
      </c>
      <c r="C294" s="45" t="s">
        <v>6581</v>
      </c>
      <c r="D294" s="46" t="s">
        <v>6578</v>
      </c>
      <c r="E294" s="47" t="s">
        <v>6579</v>
      </c>
      <c r="F294" s="47" t="s">
        <v>3227</v>
      </c>
      <c r="G294" s="47" t="s">
        <v>6580</v>
      </c>
      <c r="H294" s="47" t="s">
        <v>2971</v>
      </c>
      <c r="I294" s="48" t="s">
        <v>2972</v>
      </c>
      <c r="J294" s="48">
        <v>84</v>
      </c>
      <c r="K294" s="48">
        <v>1</v>
      </c>
      <c r="L294" s="48">
        <v>153.4</v>
      </c>
      <c r="M294" s="6"/>
    </row>
    <row r="295" spans="1:13" ht="15.8" x14ac:dyDescent="0.25">
      <c r="A295" s="44">
        <v>293</v>
      </c>
      <c r="B295" s="89">
        <v>40877</v>
      </c>
      <c r="C295" s="45" t="s">
        <v>6583</v>
      </c>
      <c r="D295" s="46" t="s">
        <v>6582</v>
      </c>
      <c r="E295" s="47" t="s">
        <v>5537</v>
      </c>
      <c r="F295" s="47" t="s">
        <v>3363</v>
      </c>
      <c r="G295" s="47"/>
      <c r="H295" s="47" t="s">
        <v>2971</v>
      </c>
      <c r="I295" s="48" t="s">
        <v>3033</v>
      </c>
      <c r="J295" s="48">
        <v>524</v>
      </c>
      <c r="K295" s="48">
        <v>1</v>
      </c>
      <c r="L295" s="48">
        <v>813</v>
      </c>
      <c r="M295" s="6"/>
    </row>
    <row r="296" spans="1:13" ht="15.8" x14ac:dyDescent="0.25">
      <c r="A296" s="44">
        <v>294</v>
      </c>
      <c r="B296" s="89">
        <v>40877</v>
      </c>
      <c r="C296" s="45" t="s">
        <v>6587</v>
      </c>
      <c r="D296" s="46" t="s">
        <v>6584</v>
      </c>
      <c r="E296" s="47" t="s">
        <v>6585</v>
      </c>
      <c r="F296" s="47" t="s">
        <v>6586</v>
      </c>
      <c r="G296" s="47"/>
      <c r="H296" s="47" t="s">
        <v>2971</v>
      </c>
      <c r="I296" s="48" t="s">
        <v>2972</v>
      </c>
      <c r="J296" s="48">
        <v>228</v>
      </c>
      <c r="K296" s="48">
        <v>1</v>
      </c>
      <c r="L296" s="48">
        <v>813</v>
      </c>
      <c r="M296" s="6"/>
    </row>
    <row r="297" spans="1:13" ht="15.8" x14ac:dyDescent="0.25">
      <c r="A297" s="44">
        <v>295</v>
      </c>
      <c r="B297" s="89">
        <v>40877</v>
      </c>
      <c r="C297" s="45" t="s">
        <v>6591</v>
      </c>
      <c r="D297" s="46" t="s">
        <v>6588</v>
      </c>
      <c r="E297" s="47" t="s">
        <v>6589</v>
      </c>
      <c r="F297" s="47" t="s">
        <v>6590</v>
      </c>
      <c r="G297" s="47" t="s">
        <v>4296</v>
      </c>
      <c r="H297" s="47" t="s">
        <v>4494</v>
      </c>
      <c r="I297" s="48" t="s">
        <v>2972</v>
      </c>
      <c r="J297" s="48">
        <v>348</v>
      </c>
      <c r="K297" s="48">
        <v>1</v>
      </c>
      <c r="L297" s="48">
        <v>813</v>
      </c>
      <c r="M297" s="6"/>
    </row>
    <row r="298" spans="1:13" ht="15.8" x14ac:dyDescent="0.25">
      <c r="A298" s="44">
        <v>296</v>
      </c>
      <c r="B298" s="89">
        <v>40877</v>
      </c>
      <c r="C298" s="45" t="s">
        <v>6595</v>
      </c>
      <c r="D298" s="49" t="s">
        <v>6592</v>
      </c>
      <c r="E298" s="47"/>
      <c r="F298" s="47" t="s">
        <v>6593</v>
      </c>
      <c r="G298" s="47" t="s">
        <v>6594</v>
      </c>
      <c r="H298" s="47" t="s">
        <v>3941</v>
      </c>
      <c r="I298" s="48" t="s">
        <v>2972</v>
      </c>
      <c r="J298" s="48">
        <v>189</v>
      </c>
      <c r="K298" s="48">
        <v>1</v>
      </c>
      <c r="L298" s="48">
        <v>425</v>
      </c>
      <c r="M298" s="6"/>
    </row>
    <row r="299" spans="1:13" ht="15.8" x14ac:dyDescent="0.25">
      <c r="A299" s="44">
        <v>297</v>
      </c>
      <c r="B299" s="44" t="s">
        <v>6668</v>
      </c>
      <c r="C299" s="45" t="s">
        <v>6598</v>
      </c>
      <c r="D299" s="49" t="s">
        <v>6596</v>
      </c>
      <c r="E299" s="47" t="s">
        <v>6597</v>
      </c>
      <c r="F299" s="47" t="s">
        <v>2980</v>
      </c>
      <c r="G299" s="47"/>
      <c r="H299" s="47" t="s">
        <v>2971</v>
      </c>
      <c r="I299" s="48" t="s">
        <v>2972</v>
      </c>
      <c r="J299" s="48">
        <v>150</v>
      </c>
      <c r="K299" s="48">
        <v>1</v>
      </c>
      <c r="L299" s="48">
        <v>658.4</v>
      </c>
      <c r="M299" s="6"/>
    </row>
    <row r="300" spans="1:13" ht="15.8" x14ac:dyDescent="0.25">
      <c r="A300" s="44">
        <v>298</v>
      </c>
      <c r="B300" s="44" t="s">
        <v>6668</v>
      </c>
      <c r="C300" s="45" t="s">
        <v>6600</v>
      </c>
      <c r="D300" s="49" t="s">
        <v>6599</v>
      </c>
      <c r="E300" s="47" t="s">
        <v>6003</v>
      </c>
      <c r="F300" s="47" t="s">
        <v>3017</v>
      </c>
      <c r="G300" s="47"/>
      <c r="H300" s="47" t="s">
        <v>4494</v>
      </c>
      <c r="I300" s="48" t="s">
        <v>2972</v>
      </c>
      <c r="J300" s="48">
        <v>163</v>
      </c>
      <c r="K300" s="48">
        <v>1</v>
      </c>
      <c r="L300" s="48">
        <v>152.30000000000001</v>
      </c>
      <c r="M300" s="6"/>
    </row>
    <row r="301" spans="1:13" ht="15.8" x14ac:dyDescent="0.25">
      <c r="A301" s="44">
        <v>299</v>
      </c>
      <c r="B301" s="44" t="s">
        <v>6668</v>
      </c>
      <c r="C301" s="45" t="s">
        <v>6605</v>
      </c>
      <c r="D301" s="49" t="s">
        <v>6601</v>
      </c>
      <c r="E301" s="47" t="s">
        <v>6602</v>
      </c>
      <c r="F301" s="47" t="s">
        <v>6603</v>
      </c>
      <c r="G301" s="47" t="s">
        <v>6604</v>
      </c>
      <c r="H301" s="47" t="s">
        <v>2971</v>
      </c>
      <c r="I301" s="48" t="s">
        <v>2972</v>
      </c>
      <c r="J301" s="48">
        <v>168</v>
      </c>
      <c r="K301" s="48">
        <v>1</v>
      </c>
      <c r="L301" s="48">
        <v>323.60000000000002</v>
      </c>
      <c r="M301" s="6"/>
    </row>
    <row r="302" spans="1:13" ht="15.8" x14ac:dyDescent="0.25">
      <c r="A302" s="44">
        <v>300</v>
      </c>
      <c r="B302" s="44" t="s">
        <v>6668</v>
      </c>
      <c r="C302" s="45" t="s">
        <v>6608</v>
      </c>
      <c r="D302" s="49" t="s">
        <v>6606</v>
      </c>
      <c r="E302" s="47" t="s">
        <v>6607</v>
      </c>
      <c r="F302" s="47" t="s">
        <v>3154</v>
      </c>
      <c r="G302" s="47"/>
      <c r="H302" s="47" t="s">
        <v>2971</v>
      </c>
      <c r="I302" s="48" t="s">
        <v>2972</v>
      </c>
      <c r="J302" s="48">
        <v>200</v>
      </c>
      <c r="K302" s="48">
        <v>1</v>
      </c>
      <c r="L302" s="48">
        <v>153.80000000000001</v>
      </c>
      <c r="M302" s="6"/>
    </row>
    <row r="303" spans="1:13" ht="15.8" x14ac:dyDescent="0.25">
      <c r="A303" s="44">
        <v>301</v>
      </c>
      <c r="B303" s="44" t="s">
        <v>6668</v>
      </c>
      <c r="C303" s="45" t="s">
        <v>6612</v>
      </c>
      <c r="D303" s="51" t="s">
        <v>6609</v>
      </c>
      <c r="E303" s="51" t="s">
        <v>6610</v>
      </c>
      <c r="F303" s="51" t="s">
        <v>3085</v>
      </c>
      <c r="G303" s="51" t="s">
        <v>6611</v>
      </c>
      <c r="H303" s="51" t="s">
        <v>2971</v>
      </c>
      <c r="I303" s="52" t="s">
        <v>2972</v>
      </c>
      <c r="J303" s="52">
        <v>102</v>
      </c>
      <c r="K303" s="48">
        <v>1</v>
      </c>
      <c r="L303" s="52">
        <v>635</v>
      </c>
      <c r="M303" s="6"/>
    </row>
    <row r="304" spans="1:13" ht="15.8" x14ac:dyDescent="0.25">
      <c r="A304" s="44">
        <v>302</v>
      </c>
      <c r="B304" s="44" t="s">
        <v>6668</v>
      </c>
      <c r="C304" s="45" t="s">
        <v>6617</v>
      </c>
      <c r="D304" s="51" t="s">
        <v>6613</v>
      </c>
      <c r="E304" s="51" t="s">
        <v>6614</v>
      </c>
      <c r="F304" s="51" t="s">
        <v>6615</v>
      </c>
      <c r="G304" s="51" t="s">
        <v>6616</v>
      </c>
      <c r="H304" s="51" t="s">
        <v>2971</v>
      </c>
      <c r="I304" s="52" t="s">
        <v>2972</v>
      </c>
      <c r="J304" s="52">
        <v>210</v>
      </c>
      <c r="K304" s="48">
        <v>1</v>
      </c>
      <c r="L304" s="52">
        <v>332.6</v>
      </c>
      <c r="M304" s="6"/>
    </row>
    <row r="305" spans="1:13" ht="15.8" x14ac:dyDescent="0.25">
      <c r="A305" s="44">
        <v>303</v>
      </c>
      <c r="B305" s="44" t="s">
        <v>6668</v>
      </c>
      <c r="C305" s="45" t="s">
        <v>6621</v>
      </c>
      <c r="D305" s="51" t="s">
        <v>6618</v>
      </c>
      <c r="E305" s="51" t="s">
        <v>6619</v>
      </c>
      <c r="F305" s="51"/>
      <c r="G305" s="51" t="s">
        <v>6620</v>
      </c>
      <c r="H305" s="51" t="s">
        <v>2971</v>
      </c>
      <c r="I305" s="52" t="s">
        <v>3033</v>
      </c>
      <c r="J305" s="52">
        <v>307</v>
      </c>
      <c r="K305" s="48">
        <v>2</v>
      </c>
      <c r="L305" s="52">
        <v>813</v>
      </c>
      <c r="M305" s="6"/>
    </row>
    <row r="306" spans="1:13" ht="15.8" x14ac:dyDescent="0.25">
      <c r="A306" s="44">
        <v>304</v>
      </c>
      <c r="B306" s="44" t="s">
        <v>6668</v>
      </c>
      <c r="C306" s="45" t="s">
        <v>6623</v>
      </c>
      <c r="D306" s="51" t="s">
        <v>6622</v>
      </c>
      <c r="E306" s="51" t="s">
        <v>2008</v>
      </c>
      <c r="F306" s="51" t="s">
        <v>3539</v>
      </c>
      <c r="G306" s="51"/>
      <c r="H306" s="51" t="s">
        <v>2971</v>
      </c>
      <c r="I306" s="52" t="s">
        <v>2972</v>
      </c>
      <c r="J306" s="52">
        <v>104</v>
      </c>
      <c r="K306" s="48">
        <v>1</v>
      </c>
      <c r="L306" s="52">
        <v>629.22</v>
      </c>
      <c r="M306" s="6"/>
    </row>
    <row r="307" spans="1:13" ht="15.8" x14ac:dyDescent="0.25">
      <c r="A307" s="44">
        <v>305</v>
      </c>
      <c r="B307" s="44" t="s">
        <v>6668</v>
      </c>
      <c r="C307" s="45" t="s">
        <v>6626</v>
      </c>
      <c r="D307" s="51" t="s">
        <v>6624</v>
      </c>
      <c r="E307" s="51" t="s">
        <v>6625</v>
      </c>
      <c r="F307" s="51" t="s">
        <v>3539</v>
      </c>
      <c r="G307" s="51"/>
      <c r="H307" s="51" t="s">
        <v>2971</v>
      </c>
      <c r="I307" s="52" t="s">
        <v>2972</v>
      </c>
      <c r="J307" s="52">
        <v>250</v>
      </c>
      <c r="K307" s="48">
        <v>1</v>
      </c>
      <c r="L307" s="52">
        <v>743.4</v>
      </c>
      <c r="M307" s="6"/>
    </row>
    <row r="308" spans="1:13" ht="15.8" x14ac:dyDescent="0.25">
      <c r="A308" s="44">
        <v>306</v>
      </c>
      <c r="B308" s="44" t="s">
        <v>6668</v>
      </c>
      <c r="C308" s="50" t="s">
        <v>6630</v>
      </c>
      <c r="D308" s="51" t="s">
        <v>6627</v>
      </c>
      <c r="E308" s="51" t="s">
        <v>6628</v>
      </c>
      <c r="F308" s="51" t="s">
        <v>6629</v>
      </c>
      <c r="G308" s="51"/>
      <c r="H308" s="51" t="s">
        <v>2971</v>
      </c>
      <c r="I308" s="52" t="s">
        <v>2972</v>
      </c>
      <c r="J308" s="52">
        <v>100</v>
      </c>
      <c r="K308" s="48">
        <v>1</v>
      </c>
      <c r="L308" s="66">
        <v>535</v>
      </c>
      <c r="M308" s="6"/>
    </row>
    <row r="309" spans="1:13" ht="15.8" x14ac:dyDescent="0.25">
      <c r="A309" s="44">
        <v>307</v>
      </c>
      <c r="B309" s="44" t="s">
        <v>6668</v>
      </c>
      <c r="C309" s="50" t="s">
        <v>6634</v>
      </c>
      <c r="D309" s="51" t="s">
        <v>6631</v>
      </c>
      <c r="E309" s="51" t="s">
        <v>6632</v>
      </c>
      <c r="F309" s="51" t="s">
        <v>6633</v>
      </c>
      <c r="G309" s="51"/>
      <c r="H309" s="51" t="s">
        <v>2971</v>
      </c>
      <c r="I309" s="52" t="s">
        <v>2972</v>
      </c>
      <c r="J309" s="52">
        <v>332</v>
      </c>
      <c r="K309" s="48">
        <v>1</v>
      </c>
      <c r="L309" s="52">
        <v>815</v>
      </c>
      <c r="M309" s="6"/>
    </row>
    <row r="310" spans="1:13" ht="15.8" x14ac:dyDescent="0.25">
      <c r="A310" s="44">
        <v>308</v>
      </c>
      <c r="B310" s="44" t="s">
        <v>6668</v>
      </c>
      <c r="C310" s="50" t="s">
        <v>6638</v>
      </c>
      <c r="D310" s="51" t="s">
        <v>6635</v>
      </c>
      <c r="E310" s="51" t="s">
        <v>6636</v>
      </c>
      <c r="F310" s="51" t="s">
        <v>3154</v>
      </c>
      <c r="G310" s="51" t="s">
        <v>6637</v>
      </c>
      <c r="H310" s="51" t="s">
        <v>2971</v>
      </c>
      <c r="I310" s="52" t="s">
        <v>2972</v>
      </c>
      <c r="J310" s="52">
        <v>344</v>
      </c>
      <c r="K310" s="48">
        <v>1</v>
      </c>
      <c r="L310" s="52">
        <v>332.6</v>
      </c>
      <c r="M310" s="6"/>
    </row>
    <row r="311" spans="1:13" ht="15.8" x14ac:dyDescent="0.25">
      <c r="A311" s="44">
        <v>309</v>
      </c>
      <c r="B311" s="44" t="s">
        <v>6668</v>
      </c>
      <c r="C311" s="50" t="s">
        <v>6642</v>
      </c>
      <c r="D311" s="51" t="s">
        <v>6639</v>
      </c>
      <c r="E311" s="51" t="s">
        <v>6640</v>
      </c>
      <c r="F311" s="51" t="s">
        <v>6641</v>
      </c>
      <c r="G311" s="51">
        <v>2003</v>
      </c>
      <c r="H311" s="51" t="s">
        <v>3656</v>
      </c>
      <c r="I311" s="52" t="s">
        <v>5273</v>
      </c>
      <c r="J311" s="52">
        <v>144</v>
      </c>
      <c r="K311" s="48">
        <v>1</v>
      </c>
      <c r="L311" s="52">
        <v>292.7</v>
      </c>
      <c r="M311" s="6" t="s">
        <v>6312</v>
      </c>
    </row>
    <row r="312" spans="1:13" ht="15.8" x14ac:dyDescent="0.25">
      <c r="A312" s="44">
        <v>310</v>
      </c>
      <c r="B312" s="44" t="s">
        <v>6668</v>
      </c>
      <c r="C312" s="50" t="s">
        <v>6647</v>
      </c>
      <c r="D312" s="51" t="s">
        <v>6643</v>
      </c>
      <c r="E312" s="51" t="s">
        <v>6644</v>
      </c>
      <c r="F312" s="51" t="s">
        <v>6645</v>
      </c>
      <c r="G312" s="51" t="s">
        <v>6646</v>
      </c>
      <c r="H312" s="51" t="s">
        <v>2971</v>
      </c>
      <c r="I312" s="52" t="s">
        <v>2972</v>
      </c>
      <c r="J312" s="52">
        <v>264</v>
      </c>
      <c r="K312" s="48">
        <v>1</v>
      </c>
      <c r="L312" s="52">
        <v>370.15</v>
      </c>
      <c r="M312" s="6"/>
    </row>
    <row r="313" spans="1:13" ht="15.8" x14ac:dyDescent="0.25">
      <c r="A313" s="44">
        <v>311</v>
      </c>
      <c r="B313" s="44" t="s">
        <v>9388</v>
      </c>
      <c r="C313" s="50" t="s">
        <v>6651</v>
      </c>
      <c r="D313" s="51" t="s">
        <v>6648</v>
      </c>
      <c r="E313" s="51" t="s">
        <v>6649</v>
      </c>
      <c r="F313" s="51" t="s">
        <v>6650</v>
      </c>
      <c r="G313" s="51" t="s">
        <v>4296</v>
      </c>
      <c r="H313" s="51" t="s">
        <v>2971</v>
      </c>
      <c r="I313" s="52" t="s">
        <v>2972</v>
      </c>
      <c r="J313" s="52">
        <v>119</v>
      </c>
      <c r="K313" s="48">
        <v>1</v>
      </c>
      <c r="L313" s="66">
        <v>332.6</v>
      </c>
      <c r="M313" s="6"/>
    </row>
    <row r="314" spans="1:13" ht="15.8" x14ac:dyDescent="0.25">
      <c r="A314" s="44">
        <v>312</v>
      </c>
      <c r="B314" s="44" t="s">
        <v>9388</v>
      </c>
      <c r="C314" s="50" t="s">
        <v>6655</v>
      </c>
      <c r="D314" s="51" t="s">
        <v>6652</v>
      </c>
      <c r="E314" s="51" t="s">
        <v>6653</v>
      </c>
      <c r="F314" s="51" t="s">
        <v>6654</v>
      </c>
      <c r="G314" s="51" t="s">
        <v>5281</v>
      </c>
      <c r="H314" s="51" t="s">
        <v>2971</v>
      </c>
      <c r="I314" s="52" t="s">
        <v>2972</v>
      </c>
      <c r="J314" s="52">
        <v>363</v>
      </c>
      <c r="K314" s="48">
        <v>1</v>
      </c>
      <c r="L314" s="52">
        <v>810</v>
      </c>
      <c r="M314" s="6"/>
    </row>
    <row r="315" spans="1:13" ht="15.8" x14ac:dyDescent="0.25">
      <c r="A315" s="44">
        <v>313</v>
      </c>
      <c r="B315" s="44" t="s">
        <v>9388</v>
      </c>
      <c r="C315" s="67" t="s">
        <v>6658</v>
      </c>
      <c r="D315" s="51" t="s">
        <v>6656</v>
      </c>
      <c r="E315" s="51" t="s">
        <v>6657</v>
      </c>
      <c r="F315" s="51" t="s">
        <v>3307</v>
      </c>
      <c r="G315" s="51" t="s">
        <v>3237</v>
      </c>
      <c r="H315" s="51" t="s">
        <v>3003</v>
      </c>
      <c r="I315" s="52" t="s">
        <v>2972</v>
      </c>
      <c r="J315" s="52"/>
      <c r="K315" s="48">
        <v>1</v>
      </c>
      <c r="L315" s="66" t="s">
        <v>2981</v>
      </c>
      <c r="M315" s="84" t="s">
        <v>5719</v>
      </c>
    </row>
    <row r="316" spans="1:13" ht="15.8" x14ac:dyDescent="0.25">
      <c r="A316" s="44">
        <v>314</v>
      </c>
      <c r="B316" s="44" t="s">
        <v>9388</v>
      </c>
      <c r="C316" s="50" t="s">
        <v>6384</v>
      </c>
      <c r="D316" s="51" t="s">
        <v>6659</v>
      </c>
      <c r="E316" s="51" t="s">
        <v>1997</v>
      </c>
      <c r="F316" s="51" t="s">
        <v>6139</v>
      </c>
      <c r="G316" s="51" t="s">
        <v>6660</v>
      </c>
      <c r="H316" s="51" t="s">
        <v>2971</v>
      </c>
      <c r="I316" s="52" t="s">
        <v>2972</v>
      </c>
      <c r="J316" s="52">
        <v>118</v>
      </c>
      <c r="K316" s="48">
        <v>1</v>
      </c>
      <c r="L316" s="52">
        <v>368.8</v>
      </c>
      <c r="M316" s="6"/>
    </row>
    <row r="317" spans="1:13" ht="15.8" x14ac:dyDescent="0.25">
      <c r="A317" s="44">
        <v>315</v>
      </c>
      <c r="B317" s="44" t="s">
        <v>9388</v>
      </c>
      <c r="C317" s="50" t="s">
        <v>6663</v>
      </c>
      <c r="D317" s="51" t="s">
        <v>6661</v>
      </c>
      <c r="E317" s="51" t="s">
        <v>1997</v>
      </c>
      <c r="F317" s="51" t="s">
        <v>6139</v>
      </c>
      <c r="G317" s="51" t="s">
        <v>6662</v>
      </c>
      <c r="H317" s="51" t="s">
        <v>2971</v>
      </c>
      <c r="I317" s="52" t="s">
        <v>2972</v>
      </c>
      <c r="J317" s="52">
        <v>68</v>
      </c>
      <c r="K317" s="48">
        <v>1</v>
      </c>
      <c r="L317" s="52">
        <v>629.22</v>
      </c>
      <c r="M317" s="6"/>
    </row>
    <row r="318" spans="1:13" ht="15.8" x14ac:dyDescent="0.25">
      <c r="A318" s="44">
        <v>316</v>
      </c>
      <c r="B318" s="44" t="s">
        <v>9388</v>
      </c>
      <c r="C318" s="50" t="s">
        <v>6666</v>
      </c>
      <c r="D318" s="51" t="s">
        <v>6664</v>
      </c>
      <c r="E318" s="51" t="s">
        <v>5622</v>
      </c>
      <c r="F318" s="51" t="s">
        <v>5364</v>
      </c>
      <c r="G318" s="51" t="s">
        <v>6665</v>
      </c>
      <c r="H318" s="51" t="s">
        <v>2971</v>
      </c>
      <c r="I318" s="52" t="s">
        <v>2972</v>
      </c>
      <c r="J318" s="52">
        <v>101</v>
      </c>
      <c r="K318" s="48">
        <v>1</v>
      </c>
      <c r="L318" s="52">
        <v>332.6</v>
      </c>
      <c r="M318" s="6"/>
    </row>
    <row r="319" spans="1:13" ht="15.8" x14ac:dyDescent="0.25">
      <c r="A319" s="44">
        <v>317</v>
      </c>
      <c r="B319" s="44" t="s">
        <v>9389</v>
      </c>
      <c r="C319" s="50" t="s">
        <v>6671</v>
      </c>
      <c r="D319" s="51" t="s">
        <v>6667</v>
      </c>
      <c r="E319" s="51" t="s">
        <v>6669</v>
      </c>
      <c r="F319" s="51" t="s">
        <v>6235</v>
      </c>
      <c r="H319" s="51" t="s">
        <v>2971</v>
      </c>
      <c r="I319" s="52" t="s">
        <v>5273</v>
      </c>
      <c r="J319" s="52">
        <v>370</v>
      </c>
      <c r="K319" s="48">
        <v>1</v>
      </c>
      <c r="L319" s="66">
        <v>371.32</v>
      </c>
      <c r="M319" s="6" t="s">
        <v>6670</v>
      </c>
    </row>
    <row r="320" spans="1:13" ht="15.8" x14ac:dyDescent="0.25">
      <c r="A320" s="44">
        <v>318</v>
      </c>
      <c r="B320" s="44" t="s">
        <v>9389</v>
      </c>
      <c r="C320" s="50" t="s">
        <v>6675</v>
      </c>
      <c r="D320" s="51" t="s">
        <v>6672</v>
      </c>
      <c r="E320" s="51" t="s">
        <v>6673</v>
      </c>
      <c r="F320" s="51" t="s">
        <v>6674</v>
      </c>
      <c r="G320" s="51">
        <v>2011</v>
      </c>
      <c r="H320" s="51" t="s">
        <v>6294</v>
      </c>
      <c r="I320" s="52" t="s">
        <v>5273</v>
      </c>
      <c r="J320" s="52">
        <v>99</v>
      </c>
      <c r="K320" s="48">
        <v>2</v>
      </c>
      <c r="L320" s="52">
        <v>293.39999999999998</v>
      </c>
      <c r="M320" s="6" t="s">
        <v>6312</v>
      </c>
    </row>
    <row r="321" spans="1:13" ht="15.8" x14ac:dyDescent="0.25">
      <c r="A321" s="44">
        <v>319</v>
      </c>
      <c r="B321" s="44" t="s">
        <v>9389</v>
      </c>
      <c r="C321" s="50" t="s">
        <v>6678</v>
      </c>
      <c r="D321" s="51" t="s">
        <v>6676</v>
      </c>
      <c r="E321" s="51" t="s">
        <v>1712</v>
      </c>
      <c r="F321" s="51" t="s">
        <v>3154</v>
      </c>
      <c r="G321" s="51" t="s">
        <v>6677</v>
      </c>
      <c r="H321" s="51" t="s">
        <v>3003</v>
      </c>
      <c r="I321" s="52" t="s">
        <v>2972</v>
      </c>
      <c r="J321" s="52">
        <v>660</v>
      </c>
      <c r="K321" s="48">
        <v>1</v>
      </c>
      <c r="L321" s="52">
        <v>423</v>
      </c>
      <c r="M321" s="6"/>
    </row>
    <row r="322" spans="1:13" ht="15.8" x14ac:dyDescent="0.25">
      <c r="A322" s="44">
        <v>320</v>
      </c>
      <c r="B322" s="44" t="s">
        <v>9389</v>
      </c>
      <c r="C322" s="50" t="s">
        <v>6682</v>
      </c>
      <c r="D322" s="51" t="s">
        <v>6679</v>
      </c>
      <c r="E322" s="51" t="s">
        <v>6680</v>
      </c>
      <c r="F322" s="51" t="s">
        <v>6681</v>
      </c>
      <c r="G322" s="51"/>
      <c r="H322" s="51" t="s">
        <v>2971</v>
      </c>
      <c r="I322" s="52" t="s">
        <v>2972</v>
      </c>
      <c r="J322" s="52">
        <v>60</v>
      </c>
      <c r="K322" s="48">
        <v>1</v>
      </c>
      <c r="L322" s="52">
        <v>818</v>
      </c>
      <c r="M322" s="6"/>
    </row>
    <row r="323" spans="1:13" ht="15.8" x14ac:dyDescent="0.25">
      <c r="A323" s="44">
        <v>321</v>
      </c>
      <c r="B323" s="44" t="s">
        <v>9389</v>
      </c>
      <c r="C323" s="50" t="s">
        <v>6686</v>
      </c>
      <c r="D323" s="51" t="s">
        <v>6683</v>
      </c>
      <c r="E323" s="51" t="s">
        <v>6684</v>
      </c>
      <c r="F323" s="51" t="s">
        <v>6685</v>
      </c>
      <c r="G323" s="51"/>
      <c r="H323" s="51" t="s">
        <v>2971</v>
      </c>
      <c r="I323" s="52" t="s">
        <v>5273</v>
      </c>
      <c r="J323" s="52">
        <v>189</v>
      </c>
      <c r="K323" s="48">
        <v>1</v>
      </c>
      <c r="L323" s="52">
        <v>629.22</v>
      </c>
      <c r="M323" s="6"/>
    </row>
    <row r="324" spans="1:13" ht="15.8" x14ac:dyDescent="0.25">
      <c r="A324" s="44">
        <v>322</v>
      </c>
      <c r="B324" s="44" t="s">
        <v>9389</v>
      </c>
      <c r="C324" s="50" t="s">
        <v>2772</v>
      </c>
      <c r="D324" s="51" t="s">
        <v>6687</v>
      </c>
      <c r="E324" s="51"/>
      <c r="F324" s="51" t="s">
        <v>5760</v>
      </c>
      <c r="G324" s="51" t="s">
        <v>6688</v>
      </c>
      <c r="H324" s="51" t="s">
        <v>2971</v>
      </c>
      <c r="I324" s="52" t="s">
        <v>5273</v>
      </c>
      <c r="J324" s="52">
        <v>270</v>
      </c>
      <c r="K324" s="48">
        <v>1</v>
      </c>
      <c r="L324" s="52">
        <v>348.02</v>
      </c>
      <c r="M324" s="6"/>
    </row>
    <row r="325" spans="1:13" ht="15.8" x14ac:dyDescent="0.25">
      <c r="A325" s="44">
        <v>323</v>
      </c>
      <c r="B325" s="44" t="s">
        <v>9389</v>
      </c>
      <c r="C325" s="50" t="s">
        <v>6691</v>
      </c>
      <c r="D325" s="51" t="s">
        <v>6689</v>
      </c>
      <c r="E325" s="51"/>
      <c r="F325" s="51" t="s">
        <v>6690</v>
      </c>
      <c r="G325" s="51"/>
      <c r="H325" s="51" t="s">
        <v>2971</v>
      </c>
      <c r="I325" s="52" t="s">
        <v>5273</v>
      </c>
      <c r="J325" s="52">
        <v>142</v>
      </c>
      <c r="K325" s="48">
        <v>10</v>
      </c>
      <c r="L325" s="52">
        <v>348.02</v>
      </c>
      <c r="M325" s="6"/>
    </row>
    <row r="326" spans="1:13" ht="15.8" x14ac:dyDescent="0.25">
      <c r="A326" s="44">
        <v>324</v>
      </c>
      <c r="B326" s="44" t="s">
        <v>9390</v>
      </c>
      <c r="C326" s="50" t="s">
        <v>6695</v>
      </c>
      <c r="D326" s="51" t="s">
        <v>6692</v>
      </c>
      <c r="E326" s="51" t="s">
        <v>6693</v>
      </c>
      <c r="F326" s="51" t="s">
        <v>6694</v>
      </c>
      <c r="G326" s="51" t="s">
        <v>6206</v>
      </c>
      <c r="H326" s="51" t="s">
        <v>2971</v>
      </c>
      <c r="I326" s="52" t="s">
        <v>2972</v>
      </c>
      <c r="J326" s="52">
        <v>432</v>
      </c>
      <c r="K326" s="48">
        <v>1</v>
      </c>
      <c r="L326" s="52">
        <v>371.1</v>
      </c>
      <c r="M326" s="6"/>
    </row>
    <row r="327" spans="1:13" ht="15.8" x14ac:dyDescent="0.25">
      <c r="A327" s="44">
        <v>325</v>
      </c>
      <c r="B327" s="44" t="s">
        <v>9390</v>
      </c>
      <c r="C327" s="50" t="s">
        <v>6699</v>
      </c>
      <c r="D327" s="51" t="s">
        <v>6696</v>
      </c>
      <c r="E327" s="51" t="s">
        <v>6697</v>
      </c>
      <c r="F327" s="51" t="s">
        <v>6645</v>
      </c>
      <c r="G327" s="51" t="s">
        <v>6698</v>
      </c>
      <c r="H327" s="51" t="s">
        <v>2971</v>
      </c>
      <c r="I327" s="52" t="s">
        <v>2972</v>
      </c>
      <c r="J327" s="52">
        <v>165</v>
      </c>
      <c r="K327" s="48">
        <v>1</v>
      </c>
      <c r="L327" s="52">
        <v>371.1</v>
      </c>
      <c r="M327" s="6"/>
    </row>
    <row r="328" spans="1:13" ht="15.8" x14ac:dyDescent="0.25">
      <c r="A328" s="44">
        <v>326</v>
      </c>
      <c r="B328" s="44" t="s">
        <v>9391</v>
      </c>
      <c r="C328" s="50" t="s">
        <v>6704</v>
      </c>
      <c r="D328" s="51" t="s">
        <v>6700</v>
      </c>
      <c r="E328" s="51" t="s">
        <v>6701</v>
      </c>
      <c r="F328" s="51" t="s">
        <v>6702</v>
      </c>
      <c r="G328" s="51" t="s">
        <v>6703</v>
      </c>
      <c r="H328" s="51" t="s">
        <v>3656</v>
      </c>
      <c r="I328" s="52" t="s">
        <v>5273</v>
      </c>
      <c r="J328" s="52">
        <v>548</v>
      </c>
      <c r="K328" s="48">
        <v>4</v>
      </c>
      <c r="L328" s="52">
        <v>153.80000000000001</v>
      </c>
      <c r="M328" s="6" t="s">
        <v>6312</v>
      </c>
    </row>
    <row r="329" spans="1:13" ht="15.8" x14ac:dyDescent="0.25">
      <c r="A329" s="44">
        <v>327</v>
      </c>
      <c r="B329" s="44" t="s">
        <v>9391</v>
      </c>
      <c r="C329" s="50" t="s">
        <v>6709</v>
      </c>
      <c r="D329" s="51" t="s">
        <v>6705</v>
      </c>
      <c r="E329" s="51" t="s">
        <v>6706</v>
      </c>
      <c r="F329" s="51" t="s">
        <v>6707</v>
      </c>
      <c r="G329" s="51" t="s">
        <v>6206</v>
      </c>
      <c r="H329" s="51" t="s">
        <v>2971</v>
      </c>
      <c r="I329" s="52" t="s">
        <v>5273</v>
      </c>
      <c r="J329" s="52">
        <v>136</v>
      </c>
      <c r="K329" s="48">
        <v>1</v>
      </c>
      <c r="L329" s="52">
        <v>813</v>
      </c>
      <c r="M329" s="6" t="s">
        <v>6708</v>
      </c>
    </row>
    <row r="330" spans="1:13" ht="15.8" x14ac:dyDescent="0.25">
      <c r="A330" s="44">
        <v>328</v>
      </c>
      <c r="B330" s="89">
        <v>41001</v>
      </c>
      <c r="C330" s="50" t="s">
        <v>2772</v>
      </c>
      <c r="D330" s="51" t="s">
        <v>6710</v>
      </c>
      <c r="E330" s="51"/>
      <c r="F330" s="51"/>
      <c r="G330" s="51"/>
      <c r="H330" s="51" t="s">
        <v>2971</v>
      </c>
      <c r="I330" s="52" t="s">
        <v>5273</v>
      </c>
      <c r="J330" s="52">
        <v>158</v>
      </c>
      <c r="K330" s="48">
        <v>1</v>
      </c>
      <c r="L330" s="52">
        <v>348.02</v>
      </c>
      <c r="M330" s="6" t="s">
        <v>6711</v>
      </c>
    </row>
    <row r="331" spans="1:13" ht="15.8" x14ac:dyDescent="0.25">
      <c r="A331" s="44">
        <v>329</v>
      </c>
      <c r="B331" s="89">
        <v>41001</v>
      </c>
      <c r="C331" s="50" t="s">
        <v>6714</v>
      </c>
      <c r="D331" s="51" t="s">
        <v>6712</v>
      </c>
      <c r="E331" s="51"/>
      <c r="F331" s="51" t="s">
        <v>6713</v>
      </c>
      <c r="G331" s="51">
        <v>2010</v>
      </c>
      <c r="H331" s="51" t="s">
        <v>2971</v>
      </c>
      <c r="I331" s="52" t="s">
        <v>5273</v>
      </c>
      <c r="J331" s="52">
        <v>282</v>
      </c>
      <c r="K331" s="48">
        <v>7</v>
      </c>
      <c r="L331" s="52">
        <v>348.02</v>
      </c>
      <c r="M331" s="6"/>
    </row>
    <row r="332" spans="1:13" ht="15.8" x14ac:dyDescent="0.25">
      <c r="A332" s="44">
        <v>330</v>
      </c>
      <c r="B332" s="89">
        <v>41001</v>
      </c>
      <c r="C332" s="50" t="s">
        <v>6717</v>
      </c>
      <c r="D332" s="51" t="s">
        <v>6715</v>
      </c>
      <c r="E332" s="51"/>
      <c r="F332" s="51" t="s">
        <v>6716</v>
      </c>
      <c r="G332" s="51" t="s">
        <v>6186</v>
      </c>
      <c r="H332" s="51" t="s">
        <v>2971</v>
      </c>
      <c r="I332" s="52" t="s">
        <v>5273</v>
      </c>
      <c r="J332" s="52">
        <v>524</v>
      </c>
      <c r="K332" s="48">
        <v>4</v>
      </c>
      <c r="L332" s="52">
        <v>348.02</v>
      </c>
      <c r="M332" s="6"/>
    </row>
    <row r="333" spans="1:13" ht="15.8" x14ac:dyDescent="0.25">
      <c r="A333" s="44">
        <v>331</v>
      </c>
      <c r="B333" s="89">
        <v>41001</v>
      </c>
      <c r="C333" s="50" t="s">
        <v>6719</v>
      </c>
      <c r="D333" s="51" t="s">
        <v>6718</v>
      </c>
      <c r="E333" s="51"/>
      <c r="F333" s="51" t="s">
        <v>6716</v>
      </c>
      <c r="G333" s="51" t="s">
        <v>3510</v>
      </c>
      <c r="H333" s="51" t="s">
        <v>2971</v>
      </c>
      <c r="I333" s="52" t="s">
        <v>5273</v>
      </c>
      <c r="J333" s="52">
        <v>256</v>
      </c>
      <c r="K333" s="48">
        <v>5</v>
      </c>
      <c r="L333" s="52">
        <v>348.02</v>
      </c>
      <c r="M333" s="6"/>
    </row>
    <row r="334" spans="1:13" ht="15.8" x14ac:dyDescent="0.25">
      <c r="A334" s="44">
        <v>332</v>
      </c>
      <c r="B334" s="89" t="s">
        <v>9392</v>
      </c>
      <c r="C334" s="50" t="s">
        <v>6721</v>
      </c>
      <c r="D334" s="51" t="s">
        <v>6722</v>
      </c>
      <c r="E334" s="51" t="s">
        <v>6720</v>
      </c>
      <c r="F334" s="51" t="s">
        <v>3983</v>
      </c>
      <c r="G334" s="51" t="s">
        <v>5010</v>
      </c>
      <c r="H334" s="51" t="s">
        <v>2971</v>
      </c>
      <c r="I334" s="52" t="s">
        <v>2972</v>
      </c>
      <c r="J334" s="52">
        <v>384</v>
      </c>
      <c r="K334" s="48">
        <v>3</v>
      </c>
      <c r="L334" s="52">
        <v>157.1</v>
      </c>
      <c r="M334" s="6"/>
    </row>
    <row r="335" spans="1:13" ht="15.8" x14ac:dyDescent="0.25">
      <c r="A335" s="44">
        <v>333</v>
      </c>
      <c r="B335" s="89" t="s">
        <v>9393</v>
      </c>
      <c r="C335" s="50" t="s">
        <v>6726</v>
      </c>
      <c r="D335" s="51" t="s">
        <v>6723</v>
      </c>
      <c r="E335" s="51" t="s">
        <v>1850</v>
      </c>
      <c r="F335" s="51" t="s">
        <v>6724</v>
      </c>
      <c r="G335" s="33" t="s">
        <v>6725</v>
      </c>
      <c r="H335" s="51" t="s">
        <v>2971</v>
      </c>
      <c r="I335" s="52" t="s">
        <v>2972</v>
      </c>
      <c r="J335" s="52">
        <v>120</v>
      </c>
      <c r="K335" s="48">
        <v>2</v>
      </c>
      <c r="L335" s="52">
        <v>398</v>
      </c>
      <c r="M335" s="6"/>
    </row>
    <row r="336" spans="1:13" ht="15.8" x14ac:dyDescent="0.25">
      <c r="A336" s="44">
        <v>334</v>
      </c>
      <c r="B336" s="89" t="s">
        <v>9393</v>
      </c>
      <c r="C336" s="50" t="s">
        <v>6730</v>
      </c>
      <c r="D336" s="51" t="s">
        <v>6727</v>
      </c>
      <c r="E336" s="51" t="s">
        <v>6728</v>
      </c>
      <c r="F336" s="51" t="s">
        <v>6729</v>
      </c>
      <c r="G336" s="51"/>
      <c r="H336" s="51" t="s">
        <v>2971</v>
      </c>
      <c r="I336" s="52" t="s">
        <v>2972</v>
      </c>
      <c r="J336" s="52">
        <v>176</v>
      </c>
      <c r="K336" s="48">
        <v>1</v>
      </c>
      <c r="L336" s="52">
        <v>810</v>
      </c>
      <c r="M336" s="6"/>
    </row>
    <row r="337" spans="1:13" ht="15.8" x14ac:dyDescent="0.25">
      <c r="A337" s="44">
        <v>335</v>
      </c>
      <c r="B337" s="89" t="s">
        <v>9393</v>
      </c>
      <c r="C337" s="50" t="s">
        <v>6735</v>
      </c>
      <c r="D337" s="51" t="s">
        <v>6731</v>
      </c>
      <c r="E337" s="51" t="s">
        <v>6732</v>
      </c>
      <c r="F337" s="51" t="s">
        <v>6733</v>
      </c>
      <c r="G337" s="51" t="s">
        <v>6734</v>
      </c>
      <c r="H337" s="51" t="s">
        <v>2971</v>
      </c>
      <c r="I337" s="52" t="s">
        <v>2972</v>
      </c>
      <c r="J337" s="52">
        <v>369</v>
      </c>
      <c r="K337" s="48">
        <v>2</v>
      </c>
      <c r="L337" s="52">
        <v>813</v>
      </c>
      <c r="M337" s="6"/>
    </row>
    <row r="338" spans="1:13" ht="15.8" x14ac:dyDescent="0.25">
      <c r="A338" s="44">
        <v>336</v>
      </c>
      <c r="B338" s="89" t="s">
        <v>9393</v>
      </c>
      <c r="C338" s="50" t="s">
        <v>6739</v>
      </c>
      <c r="D338" s="51" t="s">
        <v>6736</v>
      </c>
      <c r="E338" s="51" t="s">
        <v>6737</v>
      </c>
      <c r="F338" s="51" t="s">
        <v>6738</v>
      </c>
      <c r="G338" s="51" t="s">
        <v>3397</v>
      </c>
      <c r="H338" s="51" t="s">
        <v>2971</v>
      </c>
      <c r="I338" s="52" t="s">
        <v>2972</v>
      </c>
      <c r="J338" s="52">
        <v>156</v>
      </c>
      <c r="K338" s="48">
        <v>1</v>
      </c>
      <c r="L338" s="52">
        <v>810</v>
      </c>
      <c r="M338" s="6"/>
    </row>
    <row r="339" spans="1:13" ht="15.8" x14ac:dyDescent="0.25">
      <c r="A339" s="44">
        <v>337</v>
      </c>
      <c r="B339" s="89" t="s">
        <v>9393</v>
      </c>
      <c r="C339" s="67" t="s">
        <v>6743</v>
      </c>
      <c r="D339" s="51" t="s">
        <v>6740</v>
      </c>
      <c r="E339" s="51" t="s">
        <v>6741</v>
      </c>
      <c r="F339" s="51" t="s">
        <v>6742</v>
      </c>
      <c r="G339" s="51" t="s">
        <v>3397</v>
      </c>
      <c r="H339" s="51" t="s">
        <v>3003</v>
      </c>
      <c r="I339" s="52" t="s">
        <v>2972</v>
      </c>
      <c r="J339" s="52">
        <v>133</v>
      </c>
      <c r="K339" s="48">
        <v>1</v>
      </c>
      <c r="L339" s="66" t="s">
        <v>5044</v>
      </c>
      <c r="M339" s="84" t="s">
        <v>5719</v>
      </c>
    </row>
    <row r="340" spans="1:13" ht="15.8" x14ac:dyDescent="0.25">
      <c r="A340" s="44">
        <v>338</v>
      </c>
      <c r="B340" s="89" t="s">
        <v>9393</v>
      </c>
      <c r="C340" s="67" t="s">
        <v>6747</v>
      </c>
      <c r="D340" s="51" t="s">
        <v>6744</v>
      </c>
      <c r="E340" s="51" t="s">
        <v>6745</v>
      </c>
      <c r="F340" s="51" t="s">
        <v>6746</v>
      </c>
      <c r="G340" s="51" t="s">
        <v>3397</v>
      </c>
      <c r="H340" s="51" t="s">
        <v>3003</v>
      </c>
      <c r="I340" s="52" t="s">
        <v>2972</v>
      </c>
      <c r="J340" s="52">
        <v>180</v>
      </c>
      <c r="K340" s="48">
        <v>1</v>
      </c>
      <c r="L340" s="66" t="s">
        <v>2981</v>
      </c>
      <c r="M340" s="6"/>
    </row>
    <row r="341" spans="1:13" ht="15.8" x14ac:dyDescent="0.25">
      <c r="A341" s="44">
        <v>339</v>
      </c>
      <c r="B341" s="89" t="s">
        <v>9393</v>
      </c>
      <c r="C341" s="67" t="s">
        <v>6750</v>
      </c>
      <c r="D341" s="51" t="s">
        <v>6748</v>
      </c>
      <c r="E341" s="51" t="s">
        <v>6749</v>
      </c>
      <c r="F341" s="51" t="s">
        <v>6478</v>
      </c>
      <c r="G341" s="51" t="s">
        <v>3397</v>
      </c>
      <c r="H341" s="51" t="s">
        <v>3003</v>
      </c>
      <c r="I341" s="52" t="s">
        <v>2972</v>
      </c>
      <c r="J341" s="52">
        <v>113</v>
      </c>
      <c r="K341" s="48">
        <v>1</v>
      </c>
      <c r="L341" s="66" t="s">
        <v>2981</v>
      </c>
      <c r="M341" s="84" t="s">
        <v>5654</v>
      </c>
    </row>
    <row r="342" spans="1:13" ht="15.8" x14ac:dyDescent="0.25">
      <c r="A342" s="44">
        <v>340</v>
      </c>
      <c r="B342" s="89" t="s">
        <v>9393</v>
      </c>
      <c r="C342" s="50" t="s">
        <v>6754</v>
      </c>
      <c r="D342" s="51" t="s">
        <v>6751</v>
      </c>
      <c r="E342" s="51" t="s">
        <v>6752</v>
      </c>
      <c r="F342" s="51" t="s">
        <v>6753</v>
      </c>
      <c r="G342" s="51" t="s">
        <v>5010</v>
      </c>
      <c r="H342" s="51" t="s">
        <v>2971</v>
      </c>
      <c r="I342" s="52" t="s">
        <v>2972</v>
      </c>
      <c r="J342" s="52">
        <v>198</v>
      </c>
      <c r="K342" s="48">
        <v>1</v>
      </c>
      <c r="L342" s="52">
        <v>153.80000000000001</v>
      </c>
      <c r="M342" s="6"/>
    </row>
    <row r="343" spans="1:13" ht="15.8" x14ac:dyDescent="0.25">
      <c r="A343" s="44">
        <v>341</v>
      </c>
      <c r="B343" s="89" t="s">
        <v>9394</v>
      </c>
      <c r="C343" s="50" t="s">
        <v>6757</v>
      </c>
      <c r="D343" s="51" t="s">
        <v>6755</v>
      </c>
      <c r="E343" s="51" t="s">
        <v>6756</v>
      </c>
      <c r="F343" s="51" t="s">
        <v>3017</v>
      </c>
      <c r="G343" s="51"/>
      <c r="H343" s="51" t="s">
        <v>2971</v>
      </c>
      <c r="I343" s="52" t="s">
        <v>3033</v>
      </c>
      <c r="J343" s="52">
        <v>109</v>
      </c>
      <c r="K343" s="48">
        <v>2</v>
      </c>
      <c r="L343" s="52">
        <v>292.60000000000002</v>
      </c>
      <c r="M343" s="6"/>
    </row>
    <row r="344" spans="1:13" ht="15.8" x14ac:dyDescent="0.25">
      <c r="A344" s="44">
        <v>342</v>
      </c>
      <c r="B344" s="89" t="s">
        <v>9395</v>
      </c>
      <c r="C344" s="50" t="s">
        <v>6761</v>
      </c>
      <c r="D344" s="51" t="s">
        <v>6758</v>
      </c>
      <c r="E344" s="51" t="s">
        <v>6759</v>
      </c>
      <c r="F344" s="51" t="s">
        <v>6760</v>
      </c>
      <c r="G344" s="51"/>
      <c r="H344" s="51" t="s">
        <v>2971</v>
      </c>
      <c r="I344" s="52" t="s">
        <v>5273</v>
      </c>
      <c r="J344" s="52">
        <v>292</v>
      </c>
      <c r="K344" s="48">
        <v>2</v>
      </c>
      <c r="L344" s="52">
        <v>629.22</v>
      </c>
      <c r="M344" s="6" t="s">
        <v>6312</v>
      </c>
    </row>
    <row r="345" spans="1:13" ht="15.8" x14ac:dyDescent="0.25">
      <c r="A345" s="44">
        <v>343</v>
      </c>
      <c r="B345" s="89" t="s">
        <v>9395</v>
      </c>
      <c r="C345" s="50" t="s">
        <v>6765</v>
      </c>
      <c r="D345" s="51" t="s">
        <v>6762</v>
      </c>
      <c r="E345" s="51" t="s">
        <v>2451</v>
      </c>
      <c r="F345" s="51" t="s">
        <v>5222</v>
      </c>
      <c r="G345" s="51" t="s">
        <v>6763</v>
      </c>
      <c r="H345" s="51" t="s">
        <v>2971</v>
      </c>
      <c r="I345" s="52" t="s">
        <v>5273</v>
      </c>
      <c r="J345" s="52">
        <v>120</v>
      </c>
      <c r="K345" s="48">
        <v>1</v>
      </c>
      <c r="L345" s="52" t="s">
        <v>6764</v>
      </c>
      <c r="M345" s="6" t="s">
        <v>6312</v>
      </c>
    </row>
    <row r="346" spans="1:13" ht="15.8" x14ac:dyDescent="0.25">
      <c r="A346" s="44">
        <v>344</v>
      </c>
      <c r="B346" s="89" t="s">
        <v>9395</v>
      </c>
      <c r="C346" s="50" t="s">
        <v>5075</v>
      </c>
      <c r="D346" s="51" t="s">
        <v>6766</v>
      </c>
      <c r="E346" s="51" t="s">
        <v>5073</v>
      </c>
      <c r="F346" s="51" t="s">
        <v>3261</v>
      </c>
      <c r="G346" s="51" t="s">
        <v>5074</v>
      </c>
      <c r="H346" s="51" t="s">
        <v>2971</v>
      </c>
      <c r="I346" s="52" t="s">
        <v>5273</v>
      </c>
      <c r="J346" s="52">
        <v>229</v>
      </c>
      <c r="K346" s="48">
        <v>1</v>
      </c>
      <c r="L346" s="52">
        <v>629.22</v>
      </c>
      <c r="M346" s="6" t="s">
        <v>6312</v>
      </c>
    </row>
    <row r="347" spans="1:13" ht="15.8" x14ac:dyDescent="0.25">
      <c r="A347" s="44">
        <v>345</v>
      </c>
      <c r="B347" s="89" t="s">
        <v>9395</v>
      </c>
      <c r="C347" s="50" t="s">
        <v>6768</v>
      </c>
      <c r="D347" s="51" t="s">
        <v>4389</v>
      </c>
      <c r="E347" s="51" t="s">
        <v>4390</v>
      </c>
      <c r="F347" s="51" t="s">
        <v>6767</v>
      </c>
      <c r="G347" s="51" t="s">
        <v>4296</v>
      </c>
      <c r="H347" s="51" t="s">
        <v>3032</v>
      </c>
      <c r="I347" s="52" t="s">
        <v>5273</v>
      </c>
      <c r="J347" s="52">
        <v>114</v>
      </c>
      <c r="K347" s="48">
        <v>1</v>
      </c>
      <c r="L347" s="52">
        <v>629.22</v>
      </c>
      <c r="M347" s="6" t="s">
        <v>6312</v>
      </c>
    </row>
    <row r="348" spans="1:13" ht="15.8" x14ac:dyDescent="0.25">
      <c r="A348" s="44">
        <v>346</v>
      </c>
      <c r="B348" s="89" t="s">
        <v>9395</v>
      </c>
      <c r="C348" s="50" t="s">
        <v>6772</v>
      </c>
      <c r="D348" s="51" t="s">
        <v>6773</v>
      </c>
      <c r="E348" s="51" t="s">
        <v>6769</v>
      </c>
      <c r="F348" s="51" t="s">
        <v>6770</v>
      </c>
      <c r="G348" s="51" t="s">
        <v>6771</v>
      </c>
      <c r="H348" s="51" t="s">
        <v>2971</v>
      </c>
      <c r="I348" s="52" t="s">
        <v>2972</v>
      </c>
      <c r="J348" s="52">
        <v>126</v>
      </c>
      <c r="K348" s="48">
        <v>1</v>
      </c>
      <c r="L348" s="52">
        <v>332.6</v>
      </c>
      <c r="M348" s="6"/>
    </row>
    <row r="349" spans="1:13" ht="15.8" x14ac:dyDescent="0.25">
      <c r="A349" s="44">
        <v>347</v>
      </c>
      <c r="B349" s="89" t="s">
        <v>9395</v>
      </c>
      <c r="C349" s="50" t="s">
        <v>6777</v>
      </c>
      <c r="D349" s="51" t="s">
        <v>6774</v>
      </c>
      <c r="E349" s="51" t="s">
        <v>6775</v>
      </c>
      <c r="F349" s="51" t="s">
        <v>6776</v>
      </c>
      <c r="G349" s="51" t="s">
        <v>3237</v>
      </c>
      <c r="H349" s="51" t="s">
        <v>2971</v>
      </c>
      <c r="I349" s="52" t="s">
        <v>2972</v>
      </c>
      <c r="J349" s="52">
        <v>135</v>
      </c>
      <c r="K349" s="48">
        <v>1</v>
      </c>
      <c r="L349" s="52">
        <v>153.80000000000001</v>
      </c>
      <c r="M349" s="6"/>
    </row>
    <row r="350" spans="1:13" ht="15.8" x14ac:dyDescent="0.25">
      <c r="A350" s="44">
        <v>348</v>
      </c>
      <c r="B350" s="89" t="s">
        <v>9395</v>
      </c>
      <c r="C350" s="50" t="s">
        <v>6781</v>
      </c>
      <c r="D350" s="51" t="s">
        <v>6778</v>
      </c>
      <c r="E350" s="51" t="s">
        <v>6779</v>
      </c>
      <c r="F350" s="51" t="s">
        <v>6780</v>
      </c>
      <c r="G350" s="51" t="s">
        <v>6771</v>
      </c>
      <c r="H350" s="51" t="s">
        <v>6053</v>
      </c>
      <c r="I350" s="52" t="s">
        <v>2972</v>
      </c>
      <c r="J350" s="52">
        <v>197</v>
      </c>
      <c r="K350" s="48">
        <v>1</v>
      </c>
      <c r="L350" s="52">
        <v>332.6</v>
      </c>
      <c r="M350" s="6"/>
    </row>
    <row r="351" spans="1:13" ht="15.8" x14ac:dyDescent="0.25">
      <c r="A351" s="44">
        <v>349</v>
      </c>
      <c r="B351" s="89" t="s">
        <v>9395</v>
      </c>
      <c r="C351" s="50" t="s">
        <v>6784</v>
      </c>
      <c r="D351" s="51" t="s">
        <v>6782</v>
      </c>
      <c r="E351" s="51" t="s">
        <v>6783</v>
      </c>
      <c r="F351" s="51" t="s">
        <v>3017</v>
      </c>
      <c r="G351" s="51"/>
      <c r="H351" s="51" t="s">
        <v>3003</v>
      </c>
      <c r="I351" s="52" t="s">
        <v>2972</v>
      </c>
      <c r="J351" s="52">
        <v>220</v>
      </c>
      <c r="K351" s="48">
        <v>1</v>
      </c>
      <c r="L351" s="66">
        <v>332.6</v>
      </c>
      <c r="M351" s="6"/>
    </row>
    <row r="352" spans="1:13" ht="15.8" x14ac:dyDescent="0.25">
      <c r="A352" s="44">
        <v>350</v>
      </c>
      <c r="B352" s="89" t="s">
        <v>9395</v>
      </c>
      <c r="C352" s="67" t="s">
        <v>6789</v>
      </c>
      <c r="D352" s="51" t="s">
        <v>6785</v>
      </c>
      <c r="E352" s="51" t="s">
        <v>6786</v>
      </c>
      <c r="F352" s="51" t="s">
        <v>6787</v>
      </c>
      <c r="G352" s="51"/>
      <c r="H352" s="51" t="s">
        <v>2971</v>
      </c>
      <c r="I352" s="52" t="s">
        <v>2972</v>
      </c>
      <c r="J352" s="52">
        <v>117</v>
      </c>
      <c r="K352" s="48">
        <v>1</v>
      </c>
      <c r="L352" s="66" t="s">
        <v>6788</v>
      </c>
      <c r="M352" s="6"/>
    </row>
    <row r="353" spans="1:13" ht="15.8" x14ac:dyDescent="0.25">
      <c r="A353" s="44">
        <v>351</v>
      </c>
      <c r="B353" s="89" t="s">
        <v>9395</v>
      </c>
      <c r="C353" s="50" t="s">
        <v>6793</v>
      </c>
      <c r="D353" s="51" t="s">
        <v>6790</v>
      </c>
      <c r="E353" s="51" t="s">
        <v>6791</v>
      </c>
      <c r="F353" s="51" t="s">
        <v>6792</v>
      </c>
      <c r="G353" s="51"/>
      <c r="H353" s="51" t="s">
        <v>2971</v>
      </c>
      <c r="I353" s="52" t="s">
        <v>2972</v>
      </c>
      <c r="J353" s="52">
        <v>134</v>
      </c>
      <c r="K353" s="48">
        <v>1</v>
      </c>
      <c r="L353" s="66">
        <v>652.29999999999995</v>
      </c>
      <c r="M353" s="6"/>
    </row>
    <row r="354" spans="1:13" ht="15.8" x14ac:dyDescent="0.25">
      <c r="A354" s="44">
        <v>352</v>
      </c>
      <c r="B354" s="89" t="s">
        <v>9395</v>
      </c>
      <c r="C354" s="67" t="s">
        <v>6795</v>
      </c>
      <c r="D354" s="51" t="s">
        <v>6794</v>
      </c>
      <c r="E354" s="51"/>
      <c r="F354" s="51" t="s">
        <v>2980</v>
      </c>
      <c r="G354" s="51"/>
      <c r="H354" s="51" t="s">
        <v>3003</v>
      </c>
      <c r="I354" s="52" t="s">
        <v>2972</v>
      </c>
      <c r="J354" s="52">
        <v>206</v>
      </c>
      <c r="K354" s="48">
        <v>1</v>
      </c>
      <c r="L354" s="66" t="s">
        <v>5044</v>
      </c>
      <c r="M354" s="6"/>
    </row>
    <row r="355" spans="1:13" ht="15.8" x14ac:dyDescent="0.25">
      <c r="A355" s="44">
        <v>353</v>
      </c>
      <c r="B355" s="89" t="s">
        <v>9396</v>
      </c>
      <c r="C355" s="50" t="s">
        <v>6799</v>
      </c>
      <c r="D355" s="51" t="s">
        <v>6798</v>
      </c>
      <c r="E355" s="51" t="s">
        <v>6796</v>
      </c>
      <c r="F355" s="51" t="s">
        <v>6797</v>
      </c>
      <c r="G355" s="51" t="s">
        <v>6518</v>
      </c>
      <c r="H355" s="51" t="s">
        <v>2971</v>
      </c>
      <c r="I355" s="52" t="s">
        <v>5273</v>
      </c>
      <c r="J355" s="52">
        <v>150</v>
      </c>
      <c r="K355" s="48">
        <v>3</v>
      </c>
      <c r="L355" s="52">
        <v>292.60000000000002</v>
      </c>
      <c r="M355" s="6" t="s">
        <v>6312</v>
      </c>
    </row>
    <row r="356" spans="1:13" ht="15.8" x14ac:dyDescent="0.25">
      <c r="A356" s="44">
        <v>354</v>
      </c>
      <c r="B356" s="89" t="s">
        <v>9396</v>
      </c>
      <c r="C356" s="50" t="s">
        <v>6803</v>
      </c>
      <c r="D356" s="51" t="s">
        <v>6800</v>
      </c>
      <c r="E356" s="51" t="s">
        <v>6796</v>
      </c>
      <c r="F356" s="51" t="s">
        <v>6801</v>
      </c>
      <c r="G356" s="51" t="s">
        <v>6802</v>
      </c>
      <c r="H356" s="51" t="s">
        <v>3382</v>
      </c>
      <c r="I356" s="52" t="s">
        <v>5273</v>
      </c>
      <c r="J356" s="52">
        <v>144</v>
      </c>
      <c r="K356" s="48">
        <v>1</v>
      </c>
      <c r="L356" s="52">
        <v>292.60000000000002</v>
      </c>
      <c r="M356" s="6" t="s">
        <v>6312</v>
      </c>
    </row>
    <row r="357" spans="1:13" ht="15.8" x14ac:dyDescent="0.25">
      <c r="A357" s="44">
        <v>355</v>
      </c>
      <c r="B357" s="89" t="s">
        <v>9396</v>
      </c>
      <c r="C357" s="67" t="s">
        <v>6805</v>
      </c>
      <c r="D357" s="51" t="s">
        <v>6804</v>
      </c>
      <c r="E357" s="51" t="s">
        <v>1946</v>
      </c>
      <c r="F357" s="51" t="s">
        <v>6767</v>
      </c>
      <c r="G357" s="51" t="s">
        <v>5993</v>
      </c>
      <c r="H357" s="51" t="s">
        <v>3032</v>
      </c>
      <c r="I357" s="52" t="s">
        <v>5273</v>
      </c>
      <c r="J357" s="52">
        <v>272</v>
      </c>
      <c r="K357" s="48">
        <v>1</v>
      </c>
      <c r="L357" s="66" t="s">
        <v>3595</v>
      </c>
      <c r="M357" s="6" t="s">
        <v>6312</v>
      </c>
    </row>
    <row r="358" spans="1:13" ht="15.8" x14ac:dyDescent="0.25">
      <c r="A358" s="44">
        <v>356</v>
      </c>
      <c r="B358" s="89" t="s">
        <v>9396</v>
      </c>
      <c r="C358" s="50" t="s">
        <v>6808</v>
      </c>
      <c r="D358" s="51" t="s">
        <v>6806</v>
      </c>
      <c r="E358" s="51" t="s">
        <v>6807</v>
      </c>
      <c r="F358" s="51" t="s">
        <v>4566</v>
      </c>
      <c r="G358" s="51" t="s">
        <v>6812</v>
      </c>
      <c r="H358" s="51" t="s">
        <v>2971</v>
      </c>
      <c r="I358" s="52" t="s">
        <v>5650</v>
      </c>
      <c r="J358" s="52">
        <v>261</v>
      </c>
      <c r="K358" s="48">
        <v>1</v>
      </c>
      <c r="L358" s="52">
        <v>813</v>
      </c>
      <c r="M358" s="6" t="s">
        <v>6312</v>
      </c>
    </row>
    <row r="359" spans="1:13" ht="15.8" x14ac:dyDescent="0.25">
      <c r="A359" s="44">
        <v>357</v>
      </c>
      <c r="B359" s="89" t="s">
        <v>9397</v>
      </c>
      <c r="C359" s="67" t="s">
        <v>6813</v>
      </c>
      <c r="D359" s="51" t="s">
        <v>6809</v>
      </c>
      <c r="E359" s="51" t="s">
        <v>6810</v>
      </c>
      <c r="F359" s="51" t="s">
        <v>6811</v>
      </c>
      <c r="G359" s="51" t="s">
        <v>3787</v>
      </c>
      <c r="H359" s="51" t="s">
        <v>2971</v>
      </c>
      <c r="I359" s="52" t="s">
        <v>5273</v>
      </c>
      <c r="J359" s="52">
        <v>363</v>
      </c>
      <c r="K359" s="48">
        <v>1</v>
      </c>
      <c r="L359" s="66" t="s">
        <v>2981</v>
      </c>
      <c r="M359" s="6" t="s">
        <v>6312</v>
      </c>
    </row>
    <row r="360" spans="1:13" ht="15.8" x14ac:dyDescent="0.25">
      <c r="A360" s="44">
        <v>358</v>
      </c>
      <c r="B360" s="89" t="s">
        <v>9397</v>
      </c>
      <c r="C360" s="50" t="s">
        <v>6817</v>
      </c>
      <c r="D360" s="51" t="s">
        <v>6814</v>
      </c>
      <c r="E360" s="51" t="s">
        <v>6815</v>
      </c>
      <c r="F360" s="51" t="s">
        <v>3154</v>
      </c>
      <c r="G360" s="51" t="s">
        <v>6816</v>
      </c>
      <c r="H360" s="51" t="s">
        <v>2971</v>
      </c>
      <c r="I360" s="52" t="s">
        <v>2972</v>
      </c>
      <c r="J360" s="52">
        <v>264</v>
      </c>
      <c r="K360" s="48">
        <v>1</v>
      </c>
      <c r="L360" s="52">
        <v>500</v>
      </c>
      <c r="M360" s="6"/>
    </row>
    <row r="361" spans="1:13" ht="15.8" x14ac:dyDescent="0.25">
      <c r="A361" s="44">
        <v>359</v>
      </c>
      <c r="B361" s="89" t="s">
        <v>9397</v>
      </c>
      <c r="C361" s="67" t="s">
        <v>6821</v>
      </c>
      <c r="D361" s="51" t="s">
        <v>6818</v>
      </c>
      <c r="E361" s="51" t="s">
        <v>6819</v>
      </c>
      <c r="F361" s="51" t="s">
        <v>6820</v>
      </c>
      <c r="G361" s="51"/>
      <c r="H361" s="51" t="s">
        <v>3003</v>
      </c>
      <c r="I361" s="52" t="s">
        <v>2972</v>
      </c>
      <c r="J361" s="52">
        <v>347</v>
      </c>
      <c r="K361" s="48">
        <v>1</v>
      </c>
      <c r="L361" s="66" t="s">
        <v>3703</v>
      </c>
      <c r="M361" s="6"/>
    </row>
    <row r="362" spans="1:13" ht="15.8" x14ac:dyDescent="0.25">
      <c r="A362" s="44">
        <v>360</v>
      </c>
      <c r="B362" s="89" t="s">
        <v>9397</v>
      </c>
      <c r="C362" s="50" t="s">
        <v>6826</v>
      </c>
      <c r="D362" s="68" t="s">
        <v>6822</v>
      </c>
      <c r="E362" s="61" t="s">
        <v>6823</v>
      </c>
      <c r="F362" s="61" t="s">
        <v>6824</v>
      </c>
      <c r="G362" s="61" t="s">
        <v>6825</v>
      </c>
      <c r="H362" s="61" t="s">
        <v>2971</v>
      </c>
      <c r="I362" s="62" t="s">
        <v>2972</v>
      </c>
      <c r="J362" s="62">
        <v>123</v>
      </c>
      <c r="K362" s="48">
        <v>1</v>
      </c>
      <c r="L362" s="69">
        <v>292.60000000000002</v>
      </c>
      <c r="M362" s="6"/>
    </row>
    <row r="363" spans="1:13" ht="15.8" x14ac:dyDescent="0.25">
      <c r="A363" s="44">
        <v>361</v>
      </c>
      <c r="B363" s="89" t="s">
        <v>9397</v>
      </c>
      <c r="C363" s="50" t="s">
        <v>6830</v>
      </c>
      <c r="D363" s="68" t="s">
        <v>6827</v>
      </c>
      <c r="E363" s="61" t="s">
        <v>6828</v>
      </c>
      <c r="F363" s="61" t="s">
        <v>6829</v>
      </c>
      <c r="G363" s="61" t="s">
        <v>3397</v>
      </c>
      <c r="H363" s="61" t="s">
        <v>2971</v>
      </c>
      <c r="I363" s="62" t="s">
        <v>2972</v>
      </c>
      <c r="J363" s="62">
        <v>108</v>
      </c>
      <c r="K363" s="48">
        <v>1</v>
      </c>
      <c r="L363" s="62">
        <v>513</v>
      </c>
      <c r="M363" s="6"/>
    </row>
    <row r="364" spans="1:13" ht="15.8" x14ac:dyDescent="0.25">
      <c r="A364" s="44">
        <v>362</v>
      </c>
      <c r="B364" s="89" t="s">
        <v>9397</v>
      </c>
      <c r="C364" s="67" t="s">
        <v>6833</v>
      </c>
      <c r="D364" s="68" t="s">
        <v>6831</v>
      </c>
      <c r="E364" s="61" t="s">
        <v>1955</v>
      </c>
      <c r="F364" s="61" t="s">
        <v>6832</v>
      </c>
      <c r="G364" s="61"/>
      <c r="H364" s="61" t="s">
        <v>3032</v>
      </c>
      <c r="I364" s="62" t="s">
        <v>2972</v>
      </c>
      <c r="J364" s="62">
        <v>194</v>
      </c>
      <c r="K364" s="48">
        <v>1</v>
      </c>
      <c r="L364" s="69" t="s">
        <v>3703</v>
      </c>
      <c r="M364" s="84" t="s">
        <v>5654</v>
      </c>
    </row>
    <row r="365" spans="1:13" ht="15.8" x14ac:dyDescent="0.25">
      <c r="A365" s="44">
        <v>363</v>
      </c>
      <c r="B365" s="89" t="s">
        <v>9397</v>
      </c>
      <c r="C365" s="67" t="s">
        <v>6836</v>
      </c>
      <c r="D365" s="68" t="s">
        <v>6834</v>
      </c>
      <c r="E365" s="61" t="s">
        <v>6835</v>
      </c>
      <c r="F365" s="61" t="s">
        <v>6832</v>
      </c>
      <c r="G365" s="61"/>
      <c r="H365" s="61" t="s">
        <v>3003</v>
      </c>
      <c r="I365" s="62" t="s">
        <v>2972</v>
      </c>
      <c r="J365" s="62">
        <v>168</v>
      </c>
      <c r="K365" s="48">
        <v>1</v>
      </c>
      <c r="L365" s="69" t="s">
        <v>3703</v>
      </c>
      <c r="M365" s="84" t="s">
        <v>5719</v>
      </c>
    </row>
    <row r="366" spans="1:13" ht="15.8" x14ac:dyDescent="0.25">
      <c r="A366" s="44">
        <v>364</v>
      </c>
      <c r="B366" s="89" t="s">
        <v>9397</v>
      </c>
      <c r="C366" s="50" t="s">
        <v>6839</v>
      </c>
      <c r="D366" s="68" t="s">
        <v>6837</v>
      </c>
      <c r="E366" s="61" t="s">
        <v>6838</v>
      </c>
      <c r="F366" s="61" t="s">
        <v>3740</v>
      </c>
      <c r="G366" s="61" t="s">
        <v>5324</v>
      </c>
      <c r="H366" s="61" t="s">
        <v>2971</v>
      </c>
      <c r="I366" s="62" t="s">
        <v>2972</v>
      </c>
      <c r="J366" s="62">
        <v>223</v>
      </c>
      <c r="K366" s="48">
        <v>1</v>
      </c>
      <c r="L366" s="62">
        <v>923.7</v>
      </c>
      <c r="M366" s="6"/>
    </row>
    <row r="367" spans="1:13" ht="15.8" x14ac:dyDescent="0.25">
      <c r="A367" s="44">
        <v>365</v>
      </c>
      <c r="B367" s="89" t="s">
        <v>9397</v>
      </c>
      <c r="C367" s="50" t="s">
        <v>6843</v>
      </c>
      <c r="D367" s="68" t="s">
        <v>6840</v>
      </c>
      <c r="E367" s="61" t="s">
        <v>6841</v>
      </c>
      <c r="F367" s="61" t="s">
        <v>6842</v>
      </c>
      <c r="G367" s="61" t="s">
        <v>5324</v>
      </c>
      <c r="H367" s="61" t="s">
        <v>2971</v>
      </c>
      <c r="I367" s="62" t="s">
        <v>2972</v>
      </c>
      <c r="J367" s="62">
        <v>201</v>
      </c>
      <c r="K367" s="48">
        <v>1</v>
      </c>
      <c r="L367" s="62">
        <v>813</v>
      </c>
      <c r="M367" s="6"/>
    </row>
    <row r="368" spans="1:13" ht="15.8" x14ac:dyDescent="0.25">
      <c r="A368" s="44">
        <v>366</v>
      </c>
      <c r="B368" s="89" t="s">
        <v>9398</v>
      </c>
      <c r="C368" s="50" t="s">
        <v>6845</v>
      </c>
      <c r="D368" s="68" t="s">
        <v>6844</v>
      </c>
      <c r="E368" s="61" t="s">
        <v>6040</v>
      </c>
      <c r="F368" s="61" t="s">
        <v>3085</v>
      </c>
      <c r="G368" s="61"/>
      <c r="H368" s="61" t="s">
        <v>2971</v>
      </c>
      <c r="I368" s="62" t="s">
        <v>2972</v>
      </c>
      <c r="J368" s="62">
        <v>68</v>
      </c>
      <c r="K368" s="48">
        <v>4</v>
      </c>
      <c r="L368" s="62">
        <v>693.7</v>
      </c>
      <c r="M368" s="6"/>
    </row>
    <row r="369" spans="1:13" ht="15.8" x14ac:dyDescent="0.25">
      <c r="A369" s="44">
        <v>367</v>
      </c>
      <c r="B369" s="89" t="s">
        <v>9398</v>
      </c>
      <c r="C369" s="74" t="s">
        <v>6848</v>
      </c>
      <c r="D369" s="68" t="s">
        <v>6846</v>
      </c>
      <c r="E369" s="61" t="s">
        <v>1951</v>
      </c>
      <c r="F369" s="61" t="s">
        <v>6832</v>
      </c>
      <c r="H369" s="61" t="s">
        <v>3003</v>
      </c>
      <c r="I369" s="62" t="s">
        <v>2972</v>
      </c>
      <c r="J369" s="62">
        <v>194</v>
      </c>
      <c r="K369" s="48">
        <v>1</v>
      </c>
      <c r="L369" s="69" t="s">
        <v>3703</v>
      </c>
      <c r="M369" s="84" t="s">
        <v>5719</v>
      </c>
    </row>
    <row r="370" spans="1:13" ht="15.8" x14ac:dyDescent="0.25">
      <c r="A370" s="44">
        <v>368</v>
      </c>
      <c r="B370" s="89" t="s">
        <v>9398</v>
      </c>
      <c r="C370" s="59" t="s">
        <v>6851</v>
      </c>
      <c r="D370" s="68" t="s">
        <v>6849</v>
      </c>
      <c r="E370" s="61" t="s">
        <v>6850</v>
      </c>
      <c r="F370" s="61" t="s">
        <v>6847</v>
      </c>
      <c r="G370" s="61"/>
      <c r="H370" s="61" t="s">
        <v>2971</v>
      </c>
      <c r="I370" s="62" t="s">
        <v>2972</v>
      </c>
      <c r="J370" s="62">
        <v>172</v>
      </c>
      <c r="K370" s="48">
        <v>1</v>
      </c>
      <c r="L370" s="62">
        <v>923.7</v>
      </c>
      <c r="M370" s="6"/>
    </row>
    <row r="371" spans="1:13" ht="15.8" x14ac:dyDescent="0.25">
      <c r="A371" s="44">
        <v>369</v>
      </c>
      <c r="B371" s="89" t="s">
        <v>9398</v>
      </c>
      <c r="C371" s="59" t="s">
        <v>6855</v>
      </c>
      <c r="D371" s="68" t="s">
        <v>6852</v>
      </c>
      <c r="E371" s="61" t="s">
        <v>6853</v>
      </c>
      <c r="F371" s="61" t="s">
        <v>6854</v>
      </c>
      <c r="H371" s="61" t="s">
        <v>2971</v>
      </c>
      <c r="I371" s="62" t="s">
        <v>2972</v>
      </c>
      <c r="J371" s="62">
        <v>122</v>
      </c>
      <c r="K371" s="48">
        <v>1</v>
      </c>
      <c r="L371" s="62">
        <v>743.4</v>
      </c>
      <c r="M371" s="6"/>
    </row>
    <row r="372" spans="1:13" ht="15.8" x14ac:dyDescent="0.25">
      <c r="A372" s="44">
        <v>370</v>
      </c>
      <c r="B372" s="89" t="s">
        <v>9398</v>
      </c>
      <c r="C372" s="59" t="s">
        <v>6855</v>
      </c>
      <c r="D372" s="68" t="s">
        <v>6856</v>
      </c>
      <c r="E372" s="61" t="s">
        <v>6853</v>
      </c>
      <c r="F372" s="61" t="s">
        <v>6854</v>
      </c>
      <c r="G372" s="61" t="s">
        <v>4882</v>
      </c>
      <c r="H372" s="61" t="s">
        <v>2971</v>
      </c>
      <c r="I372" s="62" t="s">
        <v>2972</v>
      </c>
      <c r="J372" s="62">
        <v>151</v>
      </c>
      <c r="K372" s="48">
        <v>1</v>
      </c>
      <c r="L372" s="62">
        <v>743.4</v>
      </c>
      <c r="M372" s="6"/>
    </row>
    <row r="373" spans="1:13" ht="15.8" x14ac:dyDescent="0.25">
      <c r="A373" s="44">
        <v>371</v>
      </c>
      <c r="B373" s="89" t="s">
        <v>9398</v>
      </c>
      <c r="C373" s="74" t="s">
        <v>6859</v>
      </c>
      <c r="D373" s="68" t="s">
        <v>6857</v>
      </c>
      <c r="E373" s="61" t="s">
        <v>6858</v>
      </c>
      <c r="F373" s="61" t="s">
        <v>6832</v>
      </c>
      <c r="G373" s="61"/>
      <c r="H373" s="61" t="s">
        <v>3003</v>
      </c>
      <c r="I373" s="62" t="s">
        <v>2972</v>
      </c>
      <c r="J373" s="62">
        <v>176</v>
      </c>
      <c r="K373" s="48">
        <v>1</v>
      </c>
      <c r="L373" s="69" t="s">
        <v>3703</v>
      </c>
      <c r="M373" s="84" t="s">
        <v>5719</v>
      </c>
    </row>
    <row r="374" spans="1:13" ht="15.8" x14ac:dyDescent="0.25">
      <c r="A374" s="44">
        <v>372</v>
      </c>
      <c r="B374" s="89" t="s">
        <v>9398</v>
      </c>
      <c r="C374" s="74" t="s">
        <v>6862</v>
      </c>
      <c r="D374" s="68" t="s">
        <v>6860</v>
      </c>
      <c r="E374" s="61" t="s">
        <v>6861</v>
      </c>
      <c r="F374" s="61" t="s">
        <v>6854</v>
      </c>
      <c r="G374" s="61" t="s">
        <v>3397</v>
      </c>
      <c r="H374" s="61" t="s">
        <v>2971</v>
      </c>
      <c r="I374" s="62" t="s">
        <v>2972</v>
      </c>
      <c r="J374" s="62">
        <v>83</v>
      </c>
      <c r="K374" s="48">
        <v>1</v>
      </c>
      <c r="L374" s="69" t="s">
        <v>3703</v>
      </c>
      <c r="M374" s="6"/>
    </row>
    <row r="375" spans="1:13" ht="15.8" x14ac:dyDescent="0.25">
      <c r="A375" s="44">
        <v>373</v>
      </c>
      <c r="B375" s="89" t="s">
        <v>9398</v>
      </c>
      <c r="C375" s="59" t="s">
        <v>2784</v>
      </c>
      <c r="D375" s="68" t="s">
        <v>6863</v>
      </c>
      <c r="E375" s="61" t="s">
        <v>6864</v>
      </c>
      <c r="F375" s="61" t="s">
        <v>6865</v>
      </c>
      <c r="G375" s="61" t="s">
        <v>5324</v>
      </c>
      <c r="H375" s="61" t="s">
        <v>2971</v>
      </c>
      <c r="I375" s="62" t="s">
        <v>2972</v>
      </c>
      <c r="J375" s="62">
        <v>190</v>
      </c>
      <c r="K375" s="48">
        <v>1</v>
      </c>
      <c r="L375" s="62">
        <v>348.02</v>
      </c>
      <c r="M375" s="6"/>
    </row>
    <row r="376" spans="1:13" ht="15.8" x14ac:dyDescent="0.25">
      <c r="A376" s="44">
        <v>374</v>
      </c>
      <c r="B376" s="89" t="s">
        <v>9398</v>
      </c>
      <c r="C376" s="59" t="s">
        <v>6868</v>
      </c>
      <c r="D376" s="68" t="s">
        <v>6866</v>
      </c>
      <c r="E376" s="61" t="s">
        <v>6867</v>
      </c>
      <c r="F376" s="61" t="s">
        <v>5097</v>
      </c>
      <c r="G376" s="61"/>
      <c r="H376" s="61" t="s">
        <v>2971</v>
      </c>
      <c r="I376" s="62" t="s">
        <v>2972</v>
      </c>
      <c r="J376" s="62">
        <v>211</v>
      </c>
      <c r="K376" s="48">
        <v>1</v>
      </c>
      <c r="L376" s="62">
        <v>743.4</v>
      </c>
      <c r="M376" s="6"/>
    </row>
    <row r="377" spans="1:13" ht="15.8" x14ac:dyDescent="0.25">
      <c r="A377" s="44">
        <v>375</v>
      </c>
      <c r="B377" s="89" t="s">
        <v>9398</v>
      </c>
      <c r="C377" s="59" t="s">
        <v>6871</v>
      </c>
      <c r="D377" s="68" t="s">
        <v>6869</v>
      </c>
      <c r="E377" s="61" t="s">
        <v>6870</v>
      </c>
      <c r="F377" s="61" t="s">
        <v>5097</v>
      </c>
      <c r="G377" s="61"/>
      <c r="H377" s="61" t="s">
        <v>2971</v>
      </c>
      <c r="I377" s="62" t="s">
        <v>2972</v>
      </c>
      <c r="J377" s="62">
        <v>117</v>
      </c>
      <c r="K377" s="48">
        <v>1</v>
      </c>
      <c r="L377" s="62">
        <v>743.4</v>
      </c>
      <c r="M377" s="6"/>
    </row>
    <row r="378" spans="1:13" ht="15.8" x14ac:dyDescent="0.25">
      <c r="A378" s="44">
        <v>376</v>
      </c>
      <c r="B378" s="89" t="s">
        <v>9398</v>
      </c>
      <c r="C378" s="59" t="s">
        <v>6875</v>
      </c>
      <c r="D378" s="68" t="s">
        <v>6872</v>
      </c>
      <c r="E378" s="61" t="s">
        <v>6873</v>
      </c>
      <c r="F378" s="61" t="s">
        <v>6874</v>
      </c>
      <c r="G378" s="61"/>
      <c r="H378" s="61" t="s">
        <v>2971</v>
      </c>
      <c r="I378" s="62" t="s">
        <v>2972</v>
      </c>
      <c r="J378" s="62">
        <v>72</v>
      </c>
      <c r="K378" s="48">
        <v>1</v>
      </c>
      <c r="L378" s="62">
        <v>743.4</v>
      </c>
      <c r="M378" s="6"/>
    </row>
    <row r="379" spans="1:13" ht="15.8" x14ac:dyDescent="0.25">
      <c r="A379" s="44">
        <v>377</v>
      </c>
      <c r="B379" s="89" t="s">
        <v>9398</v>
      </c>
      <c r="C379" s="74" t="s">
        <v>6879</v>
      </c>
      <c r="D379" s="68" t="s">
        <v>6876</v>
      </c>
      <c r="E379" s="61" t="s">
        <v>6877</v>
      </c>
      <c r="F379" s="61" t="s">
        <v>6878</v>
      </c>
      <c r="G379" s="61" t="s">
        <v>3397</v>
      </c>
      <c r="H379" s="61" t="s">
        <v>2971</v>
      </c>
      <c r="I379" s="62" t="s">
        <v>2972</v>
      </c>
      <c r="J379" s="62">
        <v>155</v>
      </c>
      <c r="K379" s="48">
        <v>1</v>
      </c>
      <c r="L379" s="69" t="s">
        <v>6788</v>
      </c>
      <c r="M379" s="6"/>
    </row>
    <row r="380" spans="1:13" ht="15.8" x14ac:dyDescent="0.25">
      <c r="A380" s="44">
        <v>378</v>
      </c>
      <c r="B380" s="89" t="s">
        <v>9398</v>
      </c>
      <c r="C380" s="59" t="s">
        <v>6882</v>
      </c>
      <c r="D380" s="68" t="s">
        <v>6880</v>
      </c>
      <c r="E380" s="61" t="s">
        <v>6858</v>
      </c>
      <c r="F380" s="61" t="s">
        <v>6832</v>
      </c>
      <c r="G380" s="61"/>
      <c r="H380" s="61" t="s">
        <v>3003</v>
      </c>
      <c r="I380" s="62" t="s">
        <v>3033</v>
      </c>
      <c r="J380" s="62">
        <v>190</v>
      </c>
      <c r="K380" s="48">
        <v>1</v>
      </c>
      <c r="L380" s="62">
        <v>743.4</v>
      </c>
      <c r="M380" s="84" t="s">
        <v>6881</v>
      </c>
    </row>
    <row r="381" spans="1:13" ht="15.8" x14ac:dyDescent="0.25">
      <c r="A381" s="44">
        <v>379</v>
      </c>
      <c r="B381" s="89" t="s">
        <v>9398</v>
      </c>
      <c r="C381" s="59" t="s">
        <v>6885</v>
      </c>
      <c r="D381" s="68" t="s">
        <v>6883</v>
      </c>
      <c r="E381" s="61"/>
      <c r="F381" s="61" t="s">
        <v>6884</v>
      </c>
      <c r="G381" s="61"/>
      <c r="H381" s="61" t="s">
        <v>2971</v>
      </c>
      <c r="I381" s="62" t="s">
        <v>3033</v>
      </c>
      <c r="J381" s="62">
        <v>75</v>
      </c>
      <c r="K381" s="48">
        <v>3</v>
      </c>
      <c r="L381" s="62">
        <v>694</v>
      </c>
      <c r="M381" s="6"/>
    </row>
    <row r="382" spans="1:13" ht="15.8" x14ac:dyDescent="0.25">
      <c r="A382" s="44">
        <v>380</v>
      </c>
      <c r="B382" s="89" t="s">
        <v>9398</v>
      </c>
      <c r="C382" s="59" t="s">
        <v>6887</v>
      </c>
      <c r="D382" s="68" t="s">
        <v>6886</v>
      </c>
      <c r="E382" s="61"/>
      <c r="F382" s="61" t="s">
        <v>6884</v>
      </c>
      <c r="G382" s="61"/>
      <c r="H382" s="61" t="s">
        <v>2971</v>
      </c>
      <c r="I382" s="62" t="s">
        <v>2972</v>
      </c>
      <c r="J382" s="62">
        <v>156</v>
      </c>
      <c r="K382" s="48">
        <v>2</v>
      </c>
      <c r="L382" s="62">
        <v>693.7</v>
      </c>
      <c r="M382" s="6"/>
    </row>
    <row r="383" spans="1:13" ht="15.8" x14ac:dyDescent="0.25">
      <c r="A383" s="44">
        <v>381</v>
      </c>
      <c r="B383" s="89" t="s">
        <v>9399</v>
      </c>
      <c r="C383" s="59" t="s">
        <v>6890</v>
      </c>
      <c r="D383" s="68" t="s">
        <v>6888</v>
      </c>
      <c r="E383" s="61" t="s">
        <v>6891</v>
      </c>
      <c r="F383" s="61" t="s">
        <v>4534</v>
      </c>
      <c r="G383" s="61"/>
      <c r="H383" s="61" t="s">
        <v>6889</v>
      </c>
      <c r="I383" s="62" t="s">
        <v>2972</v>
      </c>
      <c r="J383" s="62">
        <v>172</v>
      </c>
      <c r="K383" s="48">
        <v>10</v>
      </c>
      <c r="L383" s="62">
        <v>420</v>
      </c>
      <c r="M383" s="6"/>
    </row>
    <row r="384" spans="1:13" ht="15.8" x14ac:dyDescent="0.25">
      <c r="A384" s="44">
        <v>382</v>
      </c>
      <c r="B384" s="89" t="s">
        <v>9399</v>
      </c>
      <c r="C384" s="59" t="s">
        <v>6894</v>
      </c>
      <c r="D384" s="68" t="s">
        <v>6892</v>
      </c>
      <c r="E384" s="61" t="s">
        <v>6893</v>
      </c>
      <c r="F384" s="61" t="s">
        <v>4534</v>
      </c>
      <c r="G384" s="61"/>
      <c r="H384" s="61" t="s">
        <v>2971</v>
      </c>
      <c r="I384" s="62" t="s">
        <v>2972</v>
      </c>
      <c r="J384" s="62">
        <v>132</v>
      </c>
      <c r="K384" s="48">
        <v>10</v>
      </c>
      <c r="L384" s="62">
        <v>510</v>
      </c>
      <c r="M384" s="6"/>
    </row>
    <row r="385" spans="1:13" ht="15.8" x14ac:dyDescent="0.25">
      <c r="A385" s="44">
        <v>383</v>
      </c>
      <c r="B385" s="89" t="s">
        <v>9399</v>
      </c>
      <c r="C385" s="59" t="s">
        <v>6897</v>
      </c>
      <c r="D385" s="68" t="s">
        <v>6895</v>
      </c>
      <c r="E385" s="61" t="s">
        <v>6896</v>
      </c>
      <c r="F385" s="61" t="s">
        <v>4534</v>
      </c>
      <c r="G385" s="61"/>
      <c r="H385" s="61" t="s">
        <v>2971</v>
      </c>
      <c r="I385" s="62" t="s">
        <v>2972</v>
      </c>
      <c r="J385" s="62">
        <v>204</v>
      </c>
      <c r="K385" s="48">
        <v>10</v>
      </c>
      <c r="L385" s="62">
        <v>410</v>
      </c>
      <c r="M385" s="6"/>
    </row>
    <row r="386" spans="1:13" ht="15.8" x14ac:dyDescent="0.25">
      <c r="A386" s="44">
        <v>384</v>
      </c>
      <c r="B386" s="89" t="s">
        <v>9399</v>
      </c>
      <c r="C386" s="59" t="s">
        <v>6902</v>
      </c>
      <c r="D386" s="68" t="s">
        <v>6900</v>
      </c>
      <c r="E386" s="61" t="s">
        <v>6898</v>
      </c>
      <c r="F386" s="61" t="s">
        <v>6899</v>
      </c>
      <c r="G386" s="61">
        <v>2007</v>
      </c>
      <c r="H386" s="61" t="s">
        <v>2971</v>
      </c>
      <c r="I386" s="62" t="s">
        <v>5273</v>
      </c>
      <c r="J386" s="62">
        <v>378</v>
      </c>
      <c r="K386" s="48">
        <v>1</v>
      </c>
      <c r="L386" s="62">
        <v>530</v>
      </c>
      <c r="M386" s="6" t="s">
        <v>6901</v>
      </c>
    </row>
    <row r="387" spans="1:13" ht="15.8" x14ac:dyDescent="0.25">
      <c r="A387" s="44">
        <v>385</v>
      </c>
      <c r="B387" s="44" t="s">
        <v>6955</v>
      </c>
      <c r="C387" s="59" t="s">
        <v>6905</v>
      </c>
      <c r="D387" s="68" t="s">
        <v>6903</v>
      </c>
      <c r="E387" s="61" t="s">
        <v>6884</v>
      </c>
      <c r="F387" s="61" t="s">
        <v>6904</v>
      </c>
      <c r="G387" s="61"/>
      <c r="H387" s="61" t="s">
        <v>2971</v>
      </c>
      <c r="I387" s="62" t="s">
        <v>2972</v>
      </c>
      <c r="J387" s="62">
        <v>15</v>
      </c>
      <c r="K387" s="48">
        <v>2</v>
      </c>
      <c r="L387" s="62">
        <v>694.2</v>
      </c>
      <c r="M387" s="6"/>
    </row>
    <row r="388" spans="1:13" ht="15.8" x14ac:dyDescent="0.25">
      <c r="A388" s="44">
        <v>386</v>
      </c>
      <c r="B388" s="44" t="s">
        <v>6955</v>
      </c>
      <c r="C388" s="59" t="s">
        <v>6909</v>
      </c>
      <c r="D388" s="68" t="s">
        <v>6906</v>
      </c>
      <c r="E388" s="61"/>
      <c r="F388" s="61" t="s">
        <v>6907</v>
      </c>
      <c r="G388" s="61" t="s">
        <v>6908</v>
      </c>
      <c r="H388" s="61" t="s">
        <v>2971</v>
      </c>
      <c r="I388" s="62" t="s">
        <v>2972</v>
      </c>
      <c r="J388" s="62">
        <v>257</v>
      </c>
      <c r="K388" s="48">
        <v>2</v>
      </c>
      <c r="L388" s="62">
        <v>693.5</v>
      </c>
      <c r="M388" s="6"/>
    </row>
    <row r="389" spans="1:13" ht="15.8" x14ac:dyDescent="0.25">
      <c r="A389" s="44">
        <v>387</v>
      </c>
      <c r="B389" s="44" t="s">
        <v>6955</v>
      </c>
      <c r="C389" s="59" t="s">
        <v>6911</v>
      </c>
      <c r="D389" s="68" t="s">
        <v>6910</v>
      </c>
      <c r="E389" s="61" t="s">
        <v>6502</v>
      </c>
      <c r="F389" s="61" t="s">
        <v>6780</v>
      </c>
      <c r="G389" s="61" t="s">
        <v>3048</v>
      </c>
      <c r="H389" s="61" t="s">
        <v>2971</v>
      </c>
      <c r="I389" s="62" t="s">
        <v>3033</v>
      </c>
      <c r="J389" s="62">
        <v>212</v>
      </c>
      <c r="K389" s="48">
        <v>2</v>
      </c>
      <c r="L389" s="62">
        <v>158</v>
      </c>
      <c r="M389" s="6"/>
    </row>
    <row r="390" spans="1:13" ht="15.8" x14ac:dyDescent="0.25">
      <c r="A390" s="44">
        <v>388</v>
      </c>
      <c r="B390" s="44" t="s">
        <v>6955</v>
      </c>
      <c r="C390" s="59" t="s">
        <v>6914</v>
      </c>
      <c r="D390" s="68" t="s">
        <v>6912</v>
      </c>
      <c r="E390" s="61" t="s">
        <v>6913</v>
      </c>
      <c r="F390" s="61" t="s">
        <v>6235</v>
      </c>
      <c r="G390" s="61" t="s">
        <v>3397</v>
      </c>
      <c r="H390" s="61" t="s">
        <v>2971</v>
      </c>
      <c r="I390" s="62" t="s">
        <v>2972</v>
      </c>
      <c r="J390" s="62">
        <v>231</v>
      </c>
      <c r="K390" s="48">
        <v>1</v>
      </c>
      <c r="L390" s="62">
        <v>371.32</v>
      </c>
      <c r="M390" s="84" t="s">
        <v>5719</v>
      </c>
    </row>
    <row r="391" spans="1:13" ht="15.8" x14ac:dyDescent="0.25">
      <c r="A391" s="44">
        <v>389</v>
      </c>
      <c r="B391" s="44" t="s">
        <v>6955</v>
      </c>
      <c r="C391" s="59" t="s">
        <v>6918</v>
      </c>
      <c r="D391" s="68" t="s">
        <v>6915</v>
      </c>
      <c r="E391" s="61" t="s">
        <v>6916</v>
      </c>
      <c r="F391" s="61" t="s">
        <v>6917</v>
      </c>
      <c r="G391" s="61" t="s">
        <v>3397</v>
      </c>
      <c r="H391" s="61" t="s">
        <v>2971</v>
      </c>
      <c r="I391" s="62" t="s">
        <v>2972</v>
      </c>
      <c r="J391" s="62">
        <v>350</v>
      </c>
      <c r="K391" s="48">
        <v>1</v>
      </c>
      <c r="L391" s="62">
        <v>371.32</v>
      </c>
      <c r="M391" s="84" t="s">
        <v>5719</v>
      </c>
    </row>
    <row r="392" spans="1:13" ht="15.8" x14ac:dyDescent="0.25">
      <c r="A392" s="44">
        <v>390</v>
      </c>
      <c r="B392" s="44" t="s">
        <v>6955</v>
      </c>
      <c r="C392" s="59" t="s">
        <v>6920</v>
      </c>
      <c r="D392" s="68" t="s">
        <v>6919</v>
      </c>
      <c r="E392" s="61" t="s">
        <v>6858</v>
      </c>
      <c r="F392" s="61" t="s">
        <v>6832</v>
      </c>
      <c r="G392" s="61"/>
      <c r="H392" s="61" t="s">
        <v>2971</v>
      </c>
      <c r="I392" s="62" t="s">
        <v>3033</v>
      </c>
      <c r="J392" s="62">
        <v>178</v>
      </c>
      <c r="K392" s="48">
        <v>1</v>
      </c>
      <c r="L392" s="62">
        <v>743.4</v>
      </c>
      <c r="M392" s="84" t="s">
        <v>5719</v>
      </c>
    </row>
    <row r="393" spans="1:13" ht="15.8" x14ac:dyDescent="0.25">
      <c r="A393" s="44">
        <v>391</v>
      </c>
      <c r="B393" s="44" t="s">
        <v>6955</v>
      </c>
      <c r="C393" s="59" t="s">
        <v>6923</v>
      </c>
      <c r="D393" s="68" t="s">
        <v>6921</v>
      </c>
      <c r="E393" s="61" t="s">
        <v>6922</v>
      </c>
      <c r="F393" s="61" t="s">
        <v>6832</v>
      </c>
      <c r="G393" s="61"/>
      <c r="H393" s="61" t="s">
        <v>2971</v>
      </c>
      <c r="I393" s="62" t="s">
        <v>2972</v>
      </c>
      <c r="J393" s="62">
        <v>168</v>
      </c>
      <c r="K393" s="48">
        <v>1</v>
      </c>
      <c r="L393" s="62">
        <v>743.4</v>
      </c>
      <c r="M393" s="84" t="s">
        <v>5719</v>
      </c>
    </row>
    <row r="394" spans="1:13" ht="15.8" x14ac:dyDescent="0.25">
      <c r="A394" s="44">
        <v>392</v>
      </c>
      <c r="B394" s="44" t="s">
        <v>6955</v>
      </c>
      <c r="C394" s="74" t="s">
        <v>6859</v>
      </c>
      <c r="D394" s="68" t="s">
        <v>6924</v>
      </c>
      <c r="E394" s="61" t="s">
        <v>6925</v>
      </c>
      <c r="F394" s="61" t="s">
        <v>6832</v>
      </c>
      <c r="G394" s="70"/>
      <c r="H394" s="61" t="s">
        <v>2971</v>
      </c>
      <c r="I394" s="62" t="s">
        <v>3033</v>
      </c>
      <c r="J394" s="62">
        <v>194</v>
      </c>
      <c r="K394" s="48">
        <v>1</v>
      </c>
      <c r="L394" s="69" t="s">
        <v>3703</v>
      </c>
      <c r="M394" s="84" t="s">
        <v>5719</v>
      </c>
    </row>
    <row r="395" spans="1:13" ht="15.8" x14ac:dyDescent="0.25">
      <c r="A395" s="44">
        <v>393</v>
      </c>
      <c r="B395" s="44" t="s">
        <v>6955</v>
      </c>
      <c r="C395" s="74" t="s">
        <v>6928</v>
      </c>
      <c r="D395" s="68" t="s">
        <v>6926</v>
      </c>
      <c r="E395" s="61" t="s">
        <v>3590</v>
      </c>
      <c r="F395" s="61" t="s">
        <v>3424</v>
      </c>
      <c r="G395" s="61"/>
      <c r="H395" s="61" t="s">
        <v>3003</v>
      </c>
      <c r="I395" s="62" t="s">
        <v>2972</v>
      </c>
      <c r="J395" s="62">
        <v>183</v>
      </c>
      <c r="K395" s="48">
        <v>1</v>
      </c>
      <c r="L395" s="69" t="s">
        <v>2981</v>
      </c>
      <c r="M395" s="84" t="s">
        <v>6927</v>
      </c>
    </row>
    <row r="396" spans="1:13" ht="15.8" x14ac:dyDescent="0.25">
      <c r="A396" s="44">
        <v>394</v>
      </c>
      <c r="B396" s="44" t="s">
        <v>6955</v>
      </c>
      <c r="C396" s="74" t="s">
        <v>6931</v>
      </c>
      <c r="D396" s="68" t="s">
        <v>6929</v>
      </c>
      <c r="E396" s="61" t="s">
        <v>6835</v>
      </c>
      <c r="F396" s="61" t="s">
        <v>6832</v>
      </c>
      <c r="G396" s="61"/>
      <c r="H396" s="61" t="s">
        <v>6930</v>
      </c>
      <c r="I396" s="62" t="s">
        <v>2972</v>
      </c>
      <c r="J396" s="62">
        <v>192</v>
      </c>
      <c r="K396" s="48">
        <v>1</v>
      </c>
      <c r="L396" s="69" t="s">
        <v>3703</v>
      </c>
      <c r="M396" s="84" t="s">
        <v>5719</v>
      </c>
    </row>
    <row r="397" spans="1:13" ht="15.8" x14ac:dyDescent="0.25">
      <c r="A397" s="44">
        <v>395</v>
      </c>
      <c r="B397" s="44" t="s">
        <v>6955</v>
      </c>
      <c r="C397" s="74" t="s">
        <v>6934</v>
      </c>
      <c r="D397" s="68" t="s">
        <v>6932</v>
      </c>
      <c r="E397" s="61" t="s">
        <v>6933</v>
      </c>
      <c r="F397" s="61" t="s">
        <v>4316</v>
      </c>
      <c r="G397" s="61"/>
      <c r="H397" s="61" t="s">
        <v>6930</v>
      </c>
      <c r="I397" s="62" t="s">
        <v>2972</v>
      </c>
      <c r="J397" s="62">
        <v>320</v>
      </c>
      <c r="K397" s="48">
        <v>1</v>
      </c>
      <c r="L397" s="69" t="s">
        <v>2981</v>
      </c>
      <c r="M397" s="84" t="s">
        <v>5719</v>
      </c>
    </row>
    <row r="398" spans="1:13" ht="15.8" x14ac:dyDescent="0.25">
      <c r="A398" s="44">
        <v>396</v>
      </c>
      <c r="B398" s="44" t="s">
        <v>6955</v>
      </c>
      <c r="C398" s="74" t="s">
        <v>6937</v>
      </c>
      <c r="D398" s="68" t="s">
        <v>6935</v>
      </c>
      <c r="E398" s="61" t="s">
        <v>6936</v>
      </c>
      <c r="F398" s="61" t="s">
        <v>3539</v>
      </c>
      <c r="G398" s="61"/>
      <c r="H398" s="61" t="s">
        <v>3003</v>
      </c>
      <c r="I398" s="62" t="s">
        <v>2972</v>
      </c>
      <c r="J398" s="62">
        <v>222</v>
      </c>
      <c r="K398" s="48">
        <v>1</v>
      </c>
      <c r="L398" s="69" t="s">
        <v>2981</v>
      </c>
      <c r="M398" s="84" t="s">
        <v>5719</v>
      </c>
    </row>
    <row r="399" spans="1:13" ht="15.8" x14ac:dyDescent="0.25">
      <c r="A399" s="44">
        <v>397</v>
      </c>
      <c r="B399" s="44" t="s">
        <v>6955</v>
      </c>
      <c r="C399" s="74" t="s">
        <v>6940</v>
      </c>
      <c r="D399" s="68" t="s">
        <v>6938</v>
      </c>
      <c r="E399" s="61" t="s">
        <v>6939</v>
      </c>
      <c r="F399" s="61" t="s">
        <v>2980</v>
      </c>
      <c r="G399" s="61"/>
      <c r="H399" s="61" t="s">
        <v>3003</v>
      </c>
      <c r="I399" s="62" t="s">
        <v>2972</v>
      </c>
      <c r="J399" s="62">
        <v>446</v>
      </c>
      <c r="K399" s="48">
        <v>1</v>
      </c>
      <c r="L399" s="69" t="s">
        <v>2981</v>
      </c>
      <c r="M399" s="84" t="s">
        <v>5719</v>
      </c>
    </row>
    <row r="400" spans="1:13" ht="15.8" x14ac:dyDescent="0.25">
      <c r="A400" s="44">
        <v>398</v>
      </c>
      <c r="B400" s="44" t="s">
        <v>6955</v>
      </c>
      <c r="C400" s="74" t="s">
        <v>6943</v>
      </c>
      <c r="D400" s="68" t="s">
        <v>6941</v>
      </c>
      <c r="E400" s="61" t="s">
        <v>6942</v>
      </c>
      <c r="F400" s="61" t="s">
        <v>3017</v>
      </c>
      <c r="G400" s="61"/>
      <c r="H400" s="61" t="s">
        <v>2971</v>
      </c>
      <c r="I400" s="62" t="s">
        <v>2972</v>
      </c>
      <c r="J400" s="62">
        <v>148</v>
      </c>
      <c r="K400" s="48">
        <v>1</v>
      </c>
      <c r="L400" s="69" t="s">
        <v>3703</v>
      </c>
      <c r="M400" s="84" t="s">
        <v>5719</v>
      </c>
    </row>
    <row r="401" spans="1:13" ht="15.8" x14ac:dyDescent="0.25">
      <c r="A401" s="44">
        <v>399</v>
      </c>
      <c r="B401" s="44" t="s">
        <v>6955</v>
      </c>
      <c r="C401" s="74" t="s">
        <v>6947</v>
      </c>
      <c r="D401" s="68" t="s">
        <v>6944</v>
      </c>
      <c r="E401" s="61" t="s">
        <v>6945</v>
      </c>
      <c r="F401" s="61" t="s">
        <v>6946</v>
      </c>
      <c r="G401" s="61" t="s">
        <v>3397</v>
      </c>
      <c r="H401" s="61" t="s">
        <v>3003</v>
      </c>
      <c r="I401" s="62" t="s">
        <v>2972</v>
      </c>
      <c r="J401" s="62">
        <v>165</v>
      </c>
      <c r="K401" s="48">
        <v>1</v>
      </c>
      <c r="L401" s="69" t="s">
        <v>3703</v>
      </c>
      <c r="M401" s="6"/>
    </row>
    <row r="402" spans="1:13" ht="15.8" x14ac:dyDescent="0.25">
      <c r="A402" s="44">
        <v>400</v>
      </c>
      <c r="B402" s="44" t="s">
        <v>9400</v>
      </c>
      <c r="C402" s="59" t="s">
        <v>6950</v>
      </c>
      <c r="D402" s="68" t="s">
        <v>5912</v>
      </c>
      <c r="E402" s="61" t="s">
        <v>6948</v>
      </c>
      <c r="F402" s="61" t="s">
        <v>6949</v>
      </c>
      <c r="G402" s="61"/>
      <c r="H402" s="61" t="s">
        <v>3941</v>
      </c>
      <c r="I402" s="62" t="s">
        <v>2972</v>
      </c>
      <c r="J402" s="62">
        <v>638</v>
      </c>
      <c r="K402" s="48">
        <v>1</v>
      </c>
      <c r="L402" s="62">
        <v>510</v>
      </c>
      <c r="M402" s="84" t="s">
        <v>5719</v>
      </c>
    </row>
    <row r="403" spans="1:13" ht="15.8" x14ac:dyDescent="0.25">
      <c r="A403" s="44">
        <v>401</v>
      </c>
      <c r="B403" s="44" t="s">
        <v>9400</v>
      </c>
      <c r="C403" s="59" t="s">
        <v>6954</v>
      </c>
      <c r="D403" s="68" t="s">
        <v>6951</v>
      </c>
      <c r="E403" s="61" t="s">
        <v>6952</v>
      </c>
      <c r="F403" s="61" t="s">
        <v>6953</v>
      </c>
      <c r="G403" s="61"/>
      <c r="H403" s="61" t="s">
        <v>4156</v>
      </c>
      <c r="I403" s="62" t="s">
        <v>2972</v>
      </c>
      <c r="J403" s="62">
        <v>170</v>
      </c>
      <c r="K403" s="48">
        <v>1</v>
      </c>
      <c r="L403" s="62">
        <v>153.80000000000001</v>
      </c>
      <c r="M403" s="6"/>
    </row>
    <row r="404" spans="1:13" ht="15.8" x14ac:dyDescent="0.25">
      <c r="A404" s="44">
        <v>402</v>
      </c>
      <c r="B404" s="44" t="s">
        <v>9400</v>
      </c>
      <c r="C404" s="59" t="s">
        <v>6959</v>
      </c>
      <c r="D404" s="68" t="s">
        <v>6956</v>
      </c>
      <c r="E404" s="61" t="s">
        <v>6957</v>
      </c>
      <c r="F404" s="61" t="s">
        <v>6958</v>
      </c>
      <c r="G404" s="61"/>
      <c r="H404" s="61" t="s">
        <v>3656</v>
      </c>
      <c r="I404" s="62" t="s">
        <v>5273</v>
      </c>
      <c r="J404" s="62">
        <v>128</v>
      </c>
      <c r="K404" s="48">
        <v>1</v>
      </c>
      <c r="L404" s="62">
        <v>292.10000000000002</v>
      </c>
      <c r="M404" s="6" t="s">
        <v>6312</v>
      </c>
    </row>
    <row r="405" spans="1:13" ht="15.8" x14ac:dyDescent="0.25">
      <c r="A405" s="44">
        <v>403</v>
      </c>
      <c r="B405" s="44" t="s">
        <v>9400</v>
      </c>
      <c r="C405" s="59" t="s">
        <v>6963</v>
      </c>
      <c r="D405" s="68" t="s">
        <v>6960</v>
      </c>
      <c r="E405" s="61" t="s">
        <v>6961</v>
      </c>
      <c r="F405" s="61" t="s">
        <v>6962</v>
      </c>
      <c r="G405" s="61">
        <v>2003</v>
      </c>
      <c r="H405" s="61" t="s">
        <v>2971</v>
      </c>
      <c r="I405" s="62" t="s">
        <v>5273</v>
      </c>
      <c r="J405" s="62">
        <v>296</v>
      </c>
      <c r="K405" s="48">
        <v>1</v>
      </c>
      <c r="L405" s="62">
        <v>294</v>
      </c>
      <c r="M405" s="6" t="s">
        <v>6312</v>
      </c>
    </row>
    <row r="406" spans="1:13" ht="15.8" x14ac:dyDescent="0.25">
      <c r="A406" s="44">
        <v>404</v>
      </c>
      <c r="B406" s="44" t="s">
        <v>9400</v>
      </c>
      <c r="C406" s="59" t="s">
        <v>6967</v>
      </c>
      <c r="D406" s="68" t="s">
        <v>6964</v>
      </c>
      <c r="E406" s="61" t="s">
        <v>6965</v>
      </c>
      <c r="F406" s="61" t="s">
        <v>5710</v>
      </c>
      <c r="G406" s="61" t="s">
        <v>6966</v>
      </c>
      <c r="H406" s="61" t="s">
        <v>6294</v>
      </c>
      <c r="I406" s="62" t="s">
        <v>5273</v>
      </c>
      <c r="J406" s="62">
        <v>256</v>
      </c>
      <c r="K406" s="48">
        <v>1</v>
      </c>
      <c r="L406" s="62">
        <v>292.60000000000002</v>
      </c>
      <c r="M406" s="6"/>
    </row>
    <row r="407" spans="1:13" ht="15.8" x14ac:dyDescent="0.25">
      <c r="A407" s="44">
        <v>405</v>
      </c>
      <c r="B407" s="44" t="s">
        <v>9400</v>
      </c>
      <c r="C407" s="59" t="s">
        <v>6970</v>
      </c>
      <c r="D407" s="68" t="s">
        <v>6968</v>
      </c>
      <c r="E407" s="61" t="s">
        <v>6756</v>
      </c>
      <c r="F407" s="61" t="s">
        <v>3017</v>
      </c>
      <c r="G407" s="61" t="s">
        <v>6969</v>
      </c>
      <c r="H407" s="61" t="s">
        <v>3003</v>
      </c>
      <c r="I407" s="62" t="s">
        <v>2972</v>
      </c>
      <c r="J407" s="62">
        <v>181</v>
      </c>
      <c r="K407" s="48">
        <v>1</v>
      </c>
      <c r="L407" s="62">
        <v>332.6</v>
      </c>
      <c r="M407" s="6"/>
    </row>
    <row r="408" spans="1:13" ht="15.8" x14ac:dyDescent="0.25">
      <c r="A408" s="44">
        <v>406</v>
      </c>
      <c r="B408" s="44" t="s">
        <v>9400</v>
      </c>
      <c r="C408" s="74" t="s">
        <v>6973</v>
      </c>
      <c r="D408" s="68" t="s">
        <v>6971</v>
      </c>
      <c r="E408" s="61" t="s">
        <v>6972</v>
      </c>
      <c r="F408" s="61" t="s">
        <v>3017</v>
      </c>
      <c r="G408" s="61"/>
      <c r="H408" s="61" t="s">
        <v>3003</v>
      </c>
      <c r="I408" s="62" t="s">
        <v>2972</v>
      </c>
      <c r="J408" s="62">
        <v>163</v>
      </c>
      <c r="K408" s="48">
        <v>1</v>
      </c>
      <c r="L408" s="69" t="s">
        <v>2981</v>
      </c>
      <c r="M408" s="84" t="s">
        <v>5719</v>
      </c>
    </row>
    <row r="409" spans="1:13" ht="15.8" x14ac:dyDescent="0.25">
      <c r="A409" s="44">
        <v>407</v>
      </c>
      <c r="B409" s="44" t="s">
        <v>9400</v>
      </c>
      <c r="C409" s="59" t="s">
        <v>6976</v>
      </c>
      <c r="D409" s="68" t="s">
        <v>6974</v>
      </c>
      <c r="E409" s="61" t="s">
        <v>6977</v>
      </c>
      <c r="F409" s="61" t="s">
        <v>6975</v>
      </c>
      <c r="G409" s="61" t="s">
        <v>3397</v>
      </c>
      <c r="H409" s="61" t="s">
        <v>2971</v>
      </c>
      <c r="I409" s="62" t="s">
        <v>3033</v>
      </c>
      <c r="J409" s="62">
        <v>199</v>
      </c>
      <c r="K409" s="48">
        <v>1</v>
      </c>
      <c r="L409" s="62">
        <v>813</v>
      </c>
      <c r="M409" s="6"/>
    </row>
    <row r="410" spans="1:13" ht="15.8" x14ac:dyDescent="0.25">
      <c r="A410" s="44">
        <v>408</v>
      </c>
      <c r="B410" s="44" t="s">
        <v>9400</v>
      </c>
      <c r="C410" s="59" t="s">
        <v>6980</v>
      </c>
      <c r="D410" s="68" t="s">
        <v>6978</v>
      </c>
      <c r="E410" s="61" t="s">
        <v>4142</v>
      </c>
      <c r="F410" s="61" t="s">
        <v>6979</v>
      </c>
      <c r="G410" s="61" t="s">
        <v>3397</v>
      </c>
      <c r="H410" s="61" t="s">
        <v>2971</v>
      </c>
      <c r="I410" s="62" t="s">
        <v>3033</v>
      </c>
      <c r="J410" s="62">
        <v>160</v>
      </c>
      <c r="K410" s="48">
        <v>1</v>
      </c>
      <c r="L410" s="62">
        <v>923.7</v>
      </c>
      <c r="M410" s="6"/>
    </row>
    <row r="411" spans="1:13" ht="15.8" x14ac:dyDescent="0.25">
      <c r="A411" s="44">
        <v>409</v>
      </c>
      <c r="B411" s="44" t="s">
        <v>9400</v>
      </c>
      <c r="C411" s="59" t="s">
        <v>6984</v>
      </c>
      <c r="D411" s="68" t="s">
        <v>6981</v>
      </c>
      <c r="E411" s="61" t="s">
        <v>6982</v>
      </c>
      <c r="F411" s="61" t="s">
        <v>6983</v>
      </c>
      <c r="G411" s="61" t="s">
        <v>3397</v>
      </c>
      <c r="H411" s="61" t="s">
        <v>2971</v>
      </c>
      <c r="I411" s="62" t="s">
        <v>2972</v>
      </c>
      <c r="J411" s="62">
        <v>189</v>
      </c>
      <c r="K411" s="48">
        <v>2</v>
      </c>
      <c r="L411" s="62">
        <v>923.7</v>
      </c>
      <c r="M411" s="6"/>
    </row>
    <row r="412" spans="1:13" ht="15.8" x14ac:dyDescent="0.25">
      <c r="A412" s="44">
        <v>410</v>
      </c>
      <c r="B412" s="44" t="s">
        <v>9400</v>
      </c>
      <c r="C412" s="59" t="s">
        <v>6988</v>
      </c>
      <c r="D412" s="2" t="s">
        <v>6985</v>
      </c>
      <c r="E412" s="61" t="s">
        <v>6986</v>
      </c>
      <c r="F412" s="61" t="s">
        <v>3154</v>
      </c>
      <c r="G412" s="61" t="s">
        <v>6987</v>
      </c>
      <c r="H412" s="61" t="s">
        <v>2971</v>
      </c>
      <c r="I412" s="62" t="s">
        <v>2972</v>
      </c>
      <c r="J412" s="62">
        <v>255</v>
      </c>
      <c r="K412" s="48">
        <v>1</v>
      </c>
      <c r="L412" s="62">
        <v>813</v>
      </c>
      <c r="M412" s="6"/>
    </row>
    <row r="413" spans="1:13" ht="15.8" x14ac:dyDescent="0.25">
      <c r="A413" s="44">
        <v>411</v>
      </c>
      <c r="B413" s="44" t="s">
        <v>9400</v>
      </c>
      <c r="C413" s="59" t="s">
        <v>6992</v>
      </c>
      <c r="D413" s="2" t="s">
        <v>6989</v>
      </c>
      <c r="E413" s="61" t="s">
        <v>6990</v>
      </c>
      <c r="F413" s="61" t="s">
        <v>6995</v>
      </c>
      <c r="G413" s="61" t="s">
        <v>6991</v>
      </c>
      <c r="H413" s="61" t="s">
        <v>2971</v>
      </c>
      <c r="I413" s="62" t="s">
        <v>2972</v>
      </c>
      <c r="J413" s="62">
        <v>221</v>
      </c>
      <c r="K413" s="48">
        <v>1</v>
      </c>
      <c r="L413" s="62">
        <v>292.60000000000002</v>
      </c>
      <c r="M413" s="6"/>
    </row>
    <row r="414" spans="1:13" ht="15.8" x14ac:dyDescent="0.25">
      <c r="A414" s="44">
        <v>412</v>
      </c>
      <c r="B414" s="44" t="s">
        <v>9400</v>
      </c>
      <c r="C414" s="59" t="s">
        <v>6997</v>
      </c>
      <c r="D414" s="68" t="s">
        <v>6993</v>
      </c>
      <c r="E414" s="61" t="s">
        <v>6994</v>
      </c>
      <c r="F414" s="61" t="s">
        <v>6641</v>
      </c>
      <c r="G414" s="88" t="s">
        <v>6996</v>
      </c>
      <c r="H414" s="61" t="s">
        <v>2971</v>
      </c>
      <c r="I414" s="62" t="s">
        <v>2972</v>
      </c>
      <c r="J414" s="62">
        <v>256</v>
      </c>
      <c r="K414" s="48">
        <v>2</v>
      </c>
      <c r="L414" s="62">
        <v>530</v>
      </c>
      <c r="M414" s="6"/>
    </row>
    <row r="415" spans="1:13" ht="15.8" x14ac:dyDescent="0.25">
      <c r="A415" s="44">
        <v>413</v>
      </c>
      <c r="B415" s="44" t="s">
        <v>9400</v>
      </c>
      <c r="C415" s="59" t="s">
        <v>7000</v>
      </c>
      <c r="D415" s="68" t="s">
        <v>6998</v>
      </c>
      <c r="E415" s="61" t="s">
        <v>6999</v>
      </c>
      <c r="F415" s="61" t="s">
        <v>6633</v>
      </c>
      <c r="G415" s="61" t="s">
        <v>3397</v>
      </c>
      <c r="H415" s="61" t="s">
        <v>2971</v>
      </c>
      <c r="I415" s="62" t="s">
        <v>2972</v>
      </c>
      <c r="J415" s="62">
        <v>152</v>
      </c>
      <c r="K415" s="48">
        <v>1</v>
      </c>
      <c r="L415" s="62">
        <v>153.80000000000001</v>
      </c>
      <c r="M415" s="6"/>
    </row>
    <row r="416" spans="1:13" ht="15.8" x14ac:dyDescent="0.25">
      <c r="A416" s="44">
        <v>414</v>
      </c>
      <c r="B416" s="44" t="s">
        <v>9400</v>
      </c>
      <c r="C416" s="59" t="s">
        <v>7003</v>
      </c>
      <c r="D416" s="68" t="s">
        <v>7001</v>
      </c>
      <c r="E416" s="61" t="s">
        <v>7002</v>
      </c>
      <c r="F416" s="61" t="s">
        <v>3012</v>
      </c>
      <c r="G416" s="61" t="s">
        <v>3397</v>
      </c>
      <c r="H416" s="61" t="s">
        <v>2971</v>
      </c>
      <c r="I416" s="62" t="s">
        <v>2972</v>
      </c>
      <c r="J416" s="62">
        <v>145</v>
      </c>
      <c r="K416" s="48">
        <v>1</v>
      </c>
      <c r="L416" s="62">
        <v>425</v>
      </c>
      <c r="M416" s="6"/>
    </row>
    <row r="417" spans="1:13" ht="15.8" x14ac:dyDescent="0.25">
      <c r="A417" s="44">
        <v>415</v>
      </c>
      <c r="B417" s="44" t="s">
        <v>9400</v>
      </c>
      <c r="C417" s="59" t="s">
        <v>7007</v>
      </c>
      <c r="D417" s="68" t="s">
        <v>7004</v>
      </c>
      <c r="E417" s="61" t="s">
        <v>6502</v>
      </c>
      <c r="F417" s="61" t="s">
        <v>7005</v>
      </c>
      <c r="G417" s="61" t="s">
        <v>7006</v>
      </c>
      <c r="H417" s="61" t="s">
        <v>2971</v>
      </c>
      <c r="I417" s="62" t="s">
        <v>2972</v>
      </c>
      <c r="J417" s="62">
        <v>187</v>
      </c>
      <c r="K417" s="48">
        <v>1</v>
      </c>
      <c r="L417" s="62">
        <v>158</v>
      </c>
      <c r="M417" s="6"/>
    </row>
    <row r="418" spans="1:13" ht="15.8" x14ac:dyDescent="0.25">
      <c r="A418" s="44">
        <v>416</v>
      </c>
      <c r="B418" s="44" t="s">
        <v>9400</v>
      </c>
      <c r="C418" s="59" t="s">
        <v>7011</v>
      </c>
      <c r="D418" s="68" t="s">
        <v>7008</v>
      </c>
      <c r="E418" s="61" t="s">
        <v>7009</v>
      </c>
      <c r="F418" s="61"/>
      <c r="G418" s="61" t="s">
        <v>7010</v>
      </c>
      <c r="H418" s="61" t="s">
        <v>2971</v>
      </c>
      <c r="I418" s="62" t="s">
        <v>2972</v>
      </c>
      <c r="J418" s="62">
        <v>232</v>
      </c>
      <c r="K418" s="48">
        <v>1</v>
      </c>
      <c r="L418" s="62">
        <v>923.7</v>
      </c>
      <c r="M418" s="6"/>
    </row>
    <row r="419" spans="1:13" ht="15.8" x14ac:dyDescent="0.25">
      <c r="A419" s="44">
        <v>417</v>
      </c>
      <c r="B419" s="44" t="s">
        <v>9400</v>
      </c>
      <c r="C419" s="59" t="s">
        <v>7014</v>
      </c>
      <c r="D419" s="68" t="s">
        <v>7012</v>
      </c>
      <c r="E419" s="61" t="s">
        <v>7013</v>
      </c>
      <c r="F419" s="61" t="s">
        <v>5097</v>
      </c>
      <c r="G419" s="61"/>
      <c r="H419" s="61" t="s">
        <v>2971</v>
      </c>
      <c r="I419" s="62" t="s">
        <v>2972</v>
      </c>
      <c r="J419" s="62">
        <v>116</v>
      </c>
      <c r="K419" s="48">
        <v>1</v>
      </c>
      <c r="L419" s="62">
        <v>512</v>
      </c>
      <c r="M419" s="6"/>
    </row>
    <row r="420" spans="1:13" ht="15.8" x14ac:dyDescent="0.25">
      <c r="A420" s="44">
        <v>418</v>
      </c>
      <c r="B420" s="44" t="s">
        <v>9400</v>
      </c>
      <c r="C420" s="59" t="s">
        <v>7018</v>
      </c>
      <c r="D420" s="68" t="s">
        <v>7015</v>
      </c>
      <c r="E420" s="61" t="s">
        <v>7016</v>
      </c>
      <c r="F420" s="61" t="s">
        <v>6801</v>
      </c>
      <c r="G420" s="61" t="s">
        <v>7017</v>
      </c>
      <c r="H420" s="61" t="s">
        <v>2971</v>
      </c>
      <c r="I420" s="62" t="s">
        <v>2972</v>
      </c>
      <c r="J420" s="62">
        <v>261</v>
      </c>
      <c r="K420" s="48">
        <v>2</v>
      </c>
      <c r="L420" s="62">
        <v>292.60000000000002</v>
      </c>
      <c r="M420" s="6"/>
    </row>
    <row r="421" spans="1:13" ht="15.8" x14ac:dyDescent="0.25">
      <c r="A421" s="44">
        <v>419</v>
      </c>
      <c r="B421" s="44" t="s">
        <v>9401</v>
      </c>
      <c r="C421" s="59" t="s">
        <v>7023</v>
      </c>
      <c r="D421" s="68" t="s">
        <v>7019</v>
      </c>
      <c r="E421" s="61" t="s">
        <v>7020</v>
      </c>
      <c r="F421" s="61" t="s">
        <v>7021</v>
      </c>
      <c r="G421" s="61" t="s">
        <v>7022</v>
      </c>
      <c r="H421" s="61" t="s">
        <v>2971</v>
      </c>
      <c r="I421" s="62" t="s">
        <v>2972</v>
      </c>
      <c r="J421" s="62">
        <v>143</v>
      </c>
      <c r="K421" s="48">
        <v>1</v>
      </c>
      <c r="L421" s="62">
        <v>153.80000000000001</v>
      </c>
      <c r="M421" s="6"/>
    </row>
    <row r="422" spans="1:13" ht="15.8" x14ac:dyDescent="0.25">
      <c r="A422" s="44">
        <v>420</v>
      </c>
      <c r="B422" s="44" t="s">
        <v>9401</v>
      </c>
      <c r="C422" s="59" t="s">
        <v>7026</v>
      </c>
      <c r="D422" s="68" t="s">
        <v>7027</v>
      </c>
      <c r="E422" s="61" t="s">
        <v>7024</v>
      </c>
      <c r="F422" s="61" t="s">
        <v>7025</v>
      </c>
      <c r="G422" s="61" t="s">
        <v>7022</v>
      </c>
      <c r="H422" s="61" t="s">
        <v>2971</v>
      </c>
      <c r="I422" s="62" t="s">
        <v>2972</v>
      </c>
      <c r="J422" s="62">
        <v>140</v>
      </c>
      <c r="K422" s="48">
        <v>1</v>
      </c>
      <c r="L422" s="62">
        <v>153.80000000000001</v>
      </c>
      <c r="M422" s="6"/>
    </row>
    <row r="423" spans="1:13" ht="15.8" x14ac:dyDescent="0.25">
      <c r="A423" s="44">
        <v>421</v>
      </c>
      <c r="B423" s="44" t="s">
        <v>9401</v>
      </c>
      <c r="C423" s="59" t="s">
        <v>7032</v>
      </c>
      <c r="D423" s="68" t="s">
        <v>7028</v>
      </c>
      <c r="E423" s="61" t="s">
        <v>7029</v>
      </c>
      <c r="F423" s="61" t="s">
        <v>7030</v>
      </c>
      <c r="G423" s="61" t="s">
        <v>7031</v>
      </c>
      <c r="H423" s="61" t="s">
        <v>2971</v>
      </c>
      <c r="I423" s="62" t="s">
        <v>2972</v>
      </c>
      <c r="J423" s="62">
        <v>344</v>
      </c>
      <c r="K423" s="48">
        <v>1</v>
      </c>
      <c r="L423" s="62">
        <v>813</v>
      </c>
      <c r="M423" s="6"/>
    </row>
    <row r="424" spans="1:13" ht="15.8" x14ac:dyDescent="0.25">
      <c r="A424" s="44">
        <v>422</v>
      </c>
      <c r="B424" s="44" t="s">
        <v>9401</v>
      </c>
      <c r="C424" s="59" t="s">
        <v>7036</v>
      </c>
      <c r="D424" s="68" t="s">
        <v>7033</v>
      </c>
      <c r="E424" s="61" t="s">
        <v>7034</v>
      </c>
      <c r="F424" s="61" t="s">
        <v>6100</v>
      </c>
      <c r="G424" s="61" t="s">
        <v>7035</v>
      </c>
      <c r="H424" s="61" t="s">
        <v>2971</v>
      </c>
      <c r="I424" s="62" t="s">
        <v>2972</v>
      </c>
      <c r="J424" s="62">
        <v>322</v>
      </c>
      <c r="K424" s="48">
        <v>1</v>
      </c>
      <c r="L424" s="62">
        <v>379</v>
      </c>
      <c r="M424" s="6"/>
    </row>
    <row r="425" spans="1:13" ht="15.8" x14ac:dyDescent="0.25">
      <c r="A425" s="44">
        <v>423</v>
      </c>
      <c r="B425" s="44" t="s">
        <v>9401</v>
      </c>
      <c r="C425" s="59" t="s">
        <v>7038</v>
      </c>
      <c r="D425" s="68" t="s">
        <v>7037</v>
      </c>
      <c r="E425" s="61" t="s">
        <v>3739</v>
      </c>
      <c r="F425" s="61" t="s">
        <v>5538</v>
      </c>
      <c r="G425" s="61" t="s">
        <v>5485</v>
      </c>
      <c r="H425" s="61" t="s">
        <v>2971</v>
      </c>
      <c r="I425" s="62" t="s">
        <v>2972</v>
      </c>
      <c r="J425" s="62">
        <v>471</v>
      </c>
      <c r="K425" s="48">
        <v>1</v>
      </c>
      <c r="L425" s="62">
        <v>813</v>
      </c>
      <c r="M425" s="6"/>
    </row>
    <row r="426" spans="1:13" ht="15.8" x14ac:dyDescent="0.25">
      <c r="A426" s="44">
        <v>424</v>
      </c>
      <c r="B426" s="44" t="s">
        <v>9401</v>
      </c>
      <c r="C426" s="59" t="s">
        <v>7041</v>
      </c>
      <c r="D426" s="68" t="s">
        <v>7039</v>
      </c>
      <c r="E426" s="61" t="s">
        <v>7040</v>
      </c>
      <c r="F426" s="61" t="s">
        <v>5982</v>
      </c>
      <c r="G426" s="61" t="s">
        <v>3397</v>
      </c>
      <c r="H426" s="61" t="s">
        <v>2971</v>
      </c>
      <c r="I426" s="62" t="s">
        <v>2972</v>
      </c>
      <c r="J426" s="62">
        <v>148</v>
      </c>
      <c r="K426" s="48">
        <v>1</v>
      </c>
      <c r="L426" s="62">
        <v>153.80000000000001</v>
      </c>
      <c r="M426" s="6"/>
    </row>
    <row r="427" spans="1:13" ht="15.8" x14ac:dyDescent="0.25">
      <c r="A427" s="44">
        <v>425</v>
      </c>
      <c r="B427" s="44" t="s">
        <v>9401</v>
      </c>
      <c r="C427" s="59" t="s">
        <v>7045</v>
      </c>
      <c r="D427" s="68" t="s">
        <v>7042</v>
      </c>
      <c r="E427" s="61" t="s">
        <v>7043</v>
      </c>
      <c r="F427" s="61" t="s">
        <v>7044</v>
      </c>
      <c r="G427" s="61" t="s">
        <v>3237</v>
      </c>
      <c r="H427" s="61" t="s">
        <v>2971</v>
      </c>
      <c r="I427" s="62" t="s">
        <v>3033</v>
      </c>
      <c r="J427" s="62">
        <v>258</v>
      </c>
      <c r="K427" s="48">
        <v>1</v>
      </c>
      <c r="L427" s="62">
        <v>153.80000000000001</v>
      </c>
      <c r="M427" s="6"/>
    </row>
    <row r="428" spans="1:13" ht="15.8" x14ac:dyDescent="0.25">
      <c r="A428" s="44">
        <v>426</v>
      </c>
      <c r="B428" s="44" t="s">
        <v>9401</v>
      </c>
      <c r="C428" s="59" t="s">
        <v>7047</v>
      </c>
      <c r="D428" s="68" t="s">
        <v>7046</v>
      </c>
      <c r="E428" s="61" t="s">
        <v>2673</v>
      </c>
      <c r="F428" s="61" t="s">
        <v>3017</v>
      </c>
      <c r="G428" s="61"/>
      <c r="H428" s="61" t="s">
        <v>2971</v>
      </c>
      <c r="I428" s="62" t="s">
        <v>2972</v>
      </c>
      <c r="J428" s="62">
        <v>262</v>
      </c>
      <c r="K428" s="48">
        <v>1</v>
      </c>
      <c r="L428" s="62">
        <v>923.7</v>
      </c>
      <c r="M428" s="6"/>
    </row>
    <row r="429" spans="1:13" ht="15.8" x14ac:dyDescent="0.25">
      <c r="A429" s="44">
        <v>427</v>
      </c>
      <c r="B429" s="44" t="s">
        <v>9401</v>
      </c>
      <c r="C429" s="59" t="s">
        <v>7051</v>
      </c>
      <c r="D429" s="68" t="s">
        <v>7048</v>
      </c>
      <c r="E429" s="61" t="s">
        <v>7049</v>
      </c>
      <c r="F429" s="61" t="s">
        <v>7050</v>
      </c>
      <c r="G429" s="61" t="s">
        <v>7022</v>
      </c>
      <c r="H429" s="61" t="s">
        <v>2971</v>
      </c>
      <c r="I429" s="62" t="s">
        <v>2972</v>
      </c>
      <c r="J429" s="62">
        <v>156</v>
      </c>
      <c r="K429" s="48">
        <v>1</v>
      </c>
      <c r="L429" s="62">
        <v>153.9</v>
      </c>
      <c r="M429" s="6"/>
    </row>
    <row r="430" spans="1:13" ht="15.8" x14ac:dyDescent="0.25">
      <c r="A430" s="44">
        <v>428</v>
      </c>
      <c r="B430" s="44" t="s">
        <v>9401</v>
      </c>
      <c r="C430" s="59" t="s">
        <v>2342</v>
      </c>
      <c r="D430" s="68" t="s">
        <v>7052</v>
      </c>
      <c r="E430" s="34" t="s">
        <v>2344</v>
      </c>
      <c r="F430" s="61" t="s">
        <v>7053</v>
      </c>
      <c r="G430" s="61" t="s">
        <v>7054</v>
      </c>
      <c r="H430" s="61" t="s">
        <v>3003</v>
      </c>
      <c r="I430" s="62" t="s">
        <v>2972</v>
      </c>
      <c r="J430" s="62">
        <v>200</v>
      </c>
      <c r="K430" s="48">
        <v>1</v>
      </c>
      <c r="L430" s="62">
        <v>813</v>
      </c>
      <c r="M430" s="6"/>
    </row>
    <row r="431" spans="1:13" ht="15.8" x14ac:dyDescent="0.25">
      <c r="A431" s="44">
        <v>429</v>
      </c>
      <c r="B431" s="44" t="s">
        <v>9401</v>
      </c>
      <c r="C431" s="59" t="s">
        <v>7058</v>
      </c>
      <c r="D431" s="55" t="s">
        <v>7055</v>
      </c>
      <c r="E431" s="56" t="s">
        <v>7056</v>
      </c>
      <c r="F431" s="56" t="s">
        <v>7057</v>
      </c>
      <c r="G431" s="56" t="s">
        <v>3397</v>
      </c>
      <c r="H431" s="56" t="s">
        <v>2971</v>
      </c>
      <c r="I431" s="57" t="s">
        <v>2972</v>
      </c>
      <c r="J431" s="57">
        <v>95</v>
      </c>
      <c r="K431" s="48">
        <v>1</v>
      </c>
      <c r="L431" s="57">
        <v>923.7</v>
      </c>
      <c r="M431" s="6"/>
    </row>
    <row r="432" spans="1:13" ht="15.8" x14ac:dyDescent="0.25">
      <c r="A432" s="44">
        <v>430</v>
      </c>
      <c r="B432" s="44" t="s">
        <v>9401</v>
      </c>
      <c r="C432" s="59" t="s">
        <v>7062</v>
      </c>
      <c r="D432" s="55" t="s">
        <v>7059</v>
      </c>
      <c r="E432" s="56" t="s">
        <v>7060</v>
      </c>
      <c r="F432" s="56" t="s">
        <v>6801</v>
      </c>
      <c r="G432" s="56" t="s">
        <v>7061</v>
      </c>
      <c r="H432" s="56" t="s">
        <v>2971</v>
      </c>
      <c r="I432" s="57" t="s">
        <v>2972</v>
      </c>
      <c r="J432" s="57">
        <v>191</v>
      </c>
      <c r="K432" s="48">
        <v>1</v>
      </c>
      <c r="L432" s="57">
        <v>292.60000000000002</v>
      </c>
      <c r="M432" s="6"/>
    </row>
    <row r="433" spans="1:13" ht="15.8" x14ac:dyDescent="0.25">
      <c r="A433" s="44">
        <v>431</v>
      </c>
      <c r="B433" s="44" t="s">
        <v>9402</v>
      </c>
      <c r="C433" s="74" t="s">
        <v>7067</v>
      </c>
      <c r="D433" s="55" t="s">
        <v>7063</v>
      </c>
      <c r="E433" s="56" t="s">
        <v>7064</v>
      </c>
      <c r="F433" s="56" t="s">
        <v>7065</v>
      </c>
      <c r="G433" s="56" t="s">
        <v>7066</v>
      </c>
      <c r="H433" s="56" t="s">
        <v>3003</v>
      </c>
      <c r="I433" s="57" t="s">
        <v>2972</v>
      </c>
      <c r="J433" s="57">
        <v>290</v>
      </c>
      <c r="K433" s="48">
        <v>1</v>
      </c>
      <c r="L433" s="72" t="s">
        <v>3703</v>
      </c>
      <c r="M433" s="6"/>
    </row>
    <row r="434" spans="1:13" ht="15.8" x14ac:dyDescent="0.25">
      <c r="A434" s="44">
        <v>432</v>
      </c>
      <c r="B434" s="44" t="s">
        <v>9402</v>
      </c>
      <c r="C434" s="74" t="s">
        <v>7071</v>
      </c>
      <c r="D434" s="55" t="s">
        <v>7068</v>
      </c>
      <c r="E434" s="56" t="s">
        <v>7069</v>
      </c>
      <c r="F434" s="56" t="s">
        <v>7070</v>
      </c>
      <c r="G434" s="56" t="s">
        <v>3397</v>
      </c>
      <c r="H434" s="56" t="s">
        <v>3003</v>
      </c>
      <c r="I434" s="57" t="s">
        <v>2972</v>
      </c>
      <c r="J434" s="57">
        <v>179</v>
      </c>
      <c r="K434" s="48">
        <v>1</v>
      </c>
      <c r="L434" s="72" t="s">
        <v>3703</v>
      </c>
      <c r="M434" s="6"/>
    </row>
    <row r="435" spans="1:13" ht="15.8" x14ac:dyDescent="0.25">
      <c r="A435" s="44">
        <v>433</v>
      </c>
      <c r="B435" s="44" t="s">
        <v>9402</v>
      </c>
      <c r="C435" s="59" t="s">
        <v>7075</v>
      </c>
      <c r="D435" s="55" t="s">
        <v>7072</v>
      </c>
      <c r="E435" s="56" t="s">
        <v>7073</v>
      </c>
      <c r="F435" s="56" t="s">
        <v>3017</v>
      </c>
      <c r="G435" s="56" t="s">
        <v>7074</v>
      </c>
      <c r="H435" s="56" t="s">
        <v>2971</v>
      </c>
      <c r="I435" s="57" t="s">
        <v>3033</v>
      </c>
      <c r="J435" s="57">
        <v>256</v>
      </c>
      <c r="K435" s="48">
        <v>1</v>
      </c>
      <c r="L435" s="57">
        <v>153.80000000000001</v>
      </c>
      <c r="M435" s="84" t="s">
        <v>5719</v>
      </c>
    </row>
    <row r="436" spans="1:13" ht="15.8" x14ac:dyDescent="0.25">
      <c r="A436" s="44">
        <v>434</v>
      </c>
      <c r="B436" s="44" t="s">
        <v>9402</v>
      </c>
      <c r="C436" s="59" t="s">
        <v>7079</v>
      </c>
      <c r="D436" s="55" t="s">
        <v>7076</v>
      </c>
      <c r="E436" s="56" t="s">
        <v>7077</v>
      </c>
      <c r="F436" s="56" t="s">
        <v>7078</v>
      </c>
      <c r="G436" s="56" t="s">
        <v>5873</v>
      </c>
      <c r="H436" s="56" t="s">
        <v>2971</v>
      </c>
      <c r="I436" s="57" t="s">
        <v>2972</v>
      </c>
      <c r="J436" s="57">
        <v>155</v>
      </c>
      <c r="K436" s="48">
        <v>1</v>
      </c>
      <c r="L436" s="57">
        <v>170</v>
      </c>
      <c r="M436" s="6"/>
    </row>
    <row r="437" spans="1:13" ht="15.8" x14ac:dyDescent="0.25">
      <c r="A437" s="44">
        <v>435</v>
      </c>
      <c r="B437" s="44" t="s">
        <v>9402</v>
      </c>
      <c r="C437" s="59" t="s">
        <v>7081</v>
      </c>
      <c r="D437" s="55" t="s">
        <v>7082</v>
      </c>
      <c r="E437" s="56" t="s">
        <v>7080</v>
      </c>
      <c r="F437" s="56" t="s">
        <v>5097</v>
      </c>
      <c r="G437" s="56"/>
      <c r="H437" s="56" t="s">
        <v>2971</v>
      </c>
      <c r="I437" s="57" t="s">
        <v>2972</v>
      </c>
      <c r="J437" s="57">
        <v>218</v>
      </c>
      <c r="K437" s="48">
        <v>1</v>
      </c>
      <c r="L437" s="57">
        <v>510</v>
      </c>
      <c r="M437" s="6"/>
    </row>
    <row r="438" spans="1:13" ht="15.8" x14ac:dyDescent="0.25">
      <c r="A438" s="44">
        <v>436</v>
      </c>
      <c r="B438" s="44" t="s">
        <v>9402</v>
      </c>
      <c r="C438" s="59" t="s">
        <v>2686</v>
      </c>
      <c r="D438" s="55" t="s">
        <v>7083</v>
      </c>
      <c r="E438" s="56"/>
      <c r="F438" s="56" t="s">
        <v>5760</v>
      </c>
      <c r="G438" s="56" t="s">
        <v>6281</v>
      </c>
      <c r="H438" s="56" t="s">
        <v>2971</v>
      </c>
      <c r="I438" s="57" t="s">
        <v>2972</v>
      </c>
      <c r="J438" s="57">
        <v>119</v>
      </c>
      <c r="K438" s="48">
        <v>1</v>
      </c>
      <c r="L438" s="57">
        <v>348</v>
      </c>
      <c r="M438" s="6"/>
    </row>
    <row r="439" spans="1:13" ht="15.8" x14ac:dyDescent="0.25">
      <c r="A439" s="44">
        <v>437</v>
      </c>
      <c r="B439" s="44" t="s">
        <v>9402</v>
      </c>
      <c r="C439" s="59" t="s">
        <v>7087</v>
      </c>
      <c r="D439" s="55" t="s">
        <v>7084</v>
      </c>
      <c r="E439" s="56" t="s">
        <v>7085</v>
      </c>
      <c r="F439" s="56" t="s">
        <v>6505</v>
      </c>
      <c r="G439" s="56" t="s">
        <v>7086</v>
      </c>
      <c r="H439" s="56" t="s">
        <v>2971</v>
      </c>
      <c r="I439" s="57" t="s">
        <v>2972</v>
      </c>
      <c r="J439" s="57">
        <v>257</v>
      </c>
      <c r="K439" s="48">
        <v>1</v>
      </c>
      <c r="L439" s="57">
        <v>959.8</v>
      </c>
      <c r="M439" s="6"/>
    </row>
    <row r="440" spans="1:13" ht="15.8" x14ac:dyDescent="0.25">
      <c r="A440" s="44">
        <v>438</v>
      </c>
      <c r="B440" s="44" t="s">
        <v>9402</v>
      </c>
      <c r="C440" s="54" t="s">
        <v>7089</v>
      </c>
      <c r="D440" s="55" t="s">
        <v>2829</v>
      </c>
      <c r="E440" s="56" t="s">
        <v>7073</v>
      </c>
      <c r="F440" s="56" t="s">
        <v>3017</v>
      </c>
      <c r="G440" s="56" t="s">
        <v>7088</v>
      </c>
      <c r="H440" s="56" t="s">
        <v>3003</v>
      </c>
      <c r="I440" s="57" t="s">
        <v>2972</v>
      </c>
      <c r="J440" s="57">
        <v>144</v>
      </c>
      <c r="K440" s="48">
        <v>1</v>
      </c>
      <c r="L440" s="57">
        <v>292.60000000000002</v>
      </c>
      <c r="M440" s="6"/>
    </row>
    <row r="441" spans="1:13" ht="15.8" x14ac:dyDescent="0.25">
      <c r="A441" s="44">
        <v>439</v>
      </c>
      <c r="B441" s="44" t="s">
        <v>9402</v>
      </c>
      <c r="C441" s="54" t="s">
        <v>7091</v>
      </c>
      <c r="D441" s="55" t="s">
        <v>7090</v>
      </c>
      <c r="E441" s="56" t="s">
        <v>3525</v>
      </c>
      <c r="F441" s="56" t="s">
        <v>3526</v>
      </c>
      <c r="G441" s="56"/>
      <c r="H441" s="56" t="s">
        <v>2971</v>
      </c>
      <c r="I441" s="57" t="s">
        <v>2972</v>
      </c>
      <c r="J441" s="57">
        <v>256</v>
      </c>
      <c r="K441" s="48">
        <v>1</v>
      </c>
      <c r="L441" s="57">
        <v>295.2</v>
      </c>
      <c r="M441" s="6"/>
    </row>
    <row r="442" spans="1:13" ht="15.8" x14ac:dyDescent="0.25">
      <c r="A442" s="44">
        <v>440</v>
      </c>
      <c r="B442" s="44" t="s">
        <v>9402</v>
      </c>
      <c r="C442" s="54" t="s">
        <v>7095</v>
      </c>
      <c r="D442" s="55" t="s">
        <v>7092</v>
      </c>
      <c r="E442" s="56" t="s">
        <v>7093</v>
      </c>
      <c r="F442" s="56" t="s">
        <v>7094</v>
      </c>
      <c r="G442" s="56"/>
      <c r="H442" s="56" t="s">
        <v>2971</v>
      </c>
      <c r="I442" s="57" t="s">
        <v>2972</v>
      </c>
      <c r="J442" s="57">
        <v>267</v>
      </c>
      <c r="K442" s="48">
        <v>1</v>
      </c>
      <c r="L442" s="57">
        <v>153.80000000000001</v>
      </c>
      <c r="M442" s="6"/>
    </row>
    <row r="443" spans="1:13" ht="15.8" x14ac:dyDescent="0.25">
      <c r="A443" s="44">
        <v>441</v>
      </c>
      <c r="B443" s="44" t="s">
        <v>9402</v>
      </c>
      <c r="C443" s="54" t="s">
        <v>7099</v>
      </c>
      <c r="D443" s="55" t="s">
        <v>7096</v>
      </c>
      <c r="E443" s="56" t="s">
        <v>7097</v>
      </c>
      <c r="F443" s="56" t="s">
        <v>5538</v>
      </c>
      <c r="G443" s="33" t="s">
        <v>5328</v>
      </c>
      <c r="H443" s="56" t="s">
        <v>2971</v>
      </c>
      <c r="I443" s="57" t="s">
        <v>2972</v>
      </c>
      <c r="J443" s="57">
        <v>283</v>
      </c>
      <c r="K443" s="48">
        <v>1</v>
      </c>
      <c r="L443" s="57">
        <v>370.15</v>
      </c>
      <c r="M443" s="6"/>
    </row>
    <row r="444" spans="1:13" ht="15.8" x14ac:dyDescent="0.25">
      <c r="A444" s="44">
        <v>442</v>
      </c>
      <c r="B444" s="44" t="s">
        <v>9402</v>
      </c>
      <c r="C444" s="54" t="s">
        <v>7099</v>
      </c>
      <c r="D444" s="55" t="s">
        <v>7100</v>
      </c>
      <c r="E444" s="56" t="s">
        <v>7097</v>
      </c>
      <c r="F444" s="56" t="s">
        <v>5538</v>
      </c>
      <c r="G444" s="56" t="s">
        <v>7098</v>
      </c>
      <c r="H444" s="56" t="s">
        <v>2971</v>
      </c>
      <c r="I444" s="57" t="s">
        <v>2972</v>
      </c>
      <c r="J444" s="57">
        <v>356</v>
      </c>
      <c r="K444" s="48">
        <v>1</v>
      </c>
      <c r="L444" s="57">
        <v>370.15</v>
      </c>
      <c r="M444" s="6"/>
    </row>
    <row r="445" spans="1:13" ht="15.8" x14ac:dyDescent="0.25">
      <c r="A445" s="44">
        <v>443</v>
      </c>
      <c r="B445" s="44" t="s">
        <v>9403</v>
      </c>
      <c r="C445" s="54" t="s">
        <v>7105</v>
      </c>
      <c r="D445" s="55" t="s">
        <v>7101</v>
      </c>
      <c r="E445" s="56" t="s">
        <v>7102</v>
      </c>
      <c r="F445" s="56" t="s">
        <v>7103</v>
      </c>
      <c r="G445" s="56" t="s">
        <v>7104</v>
      </c>
      <c r="H445" s="56" t="s">
        <v>2971</v>
      </c>
      <c r="I445" s="57" t="s">
        <v>2972</v>
      </c>
      <c r="J445" s="57">
        <v>534</v>
      </c>
      <c r="K445" s="48">
        <v>1</v>
      </c>
      <c r="L445" s="57">
        <v>813</v>
      </c>
      <c r="M445" s="6"/>
    </row>
    <row r="446" spans="1:13" ht="15.8" x14ac:dyDescent="0.25">
      <c r="A446" s="44">
        <v>444</v>
      </c>
      <c r="B446" s="44" t="s">
        <v>9403</v>
      </c>
      <c r="C446" s="54" t="s">
        <v>7105</v>
      </c>
      <c r="D446" s="55" t="s">
        <v>7106</v>
      </c>
      <c r="E446" s="56" t="s">
        <v>7102</v>
      </c>
      <c r="F446" s="56" t="s">
        <v>7103</v>
      </c>
      <c r="G446" s="56" t="s">
        <v>7104</v>
      </c>
      <c r="H446" s="56" t="s">
        <v>2971</v>
      </c>
      <c r="I446" s="57" t="s">
        <v>2972</v>
      </c>
      <c r="J446" s="57">
        <v>382</v>
      </c>
      <c r="K446" s="48">
        <v>1</v>
      </c>
      <c r="L446" s="57">
        <v>813</v>
      </c>
      <c r="M446" s="6"/>
    </row>
    <row r="447" spans="1:13" ht="15.8" x14ac:dyDescent="0.25">
      <c r="A447" s="44">
        <v>445</v>
      </c>
      <c r="B447" s="44" t="s">
        <v>9403</v>
      </c>
      <c r="C447" s="54" t="s">
        <v>7105</v>
      </c>
      <c r="D447" s="55" t="s">
        <v>7107</v>
      </c>
      <c r="E447" s="56" t="s">
        <v>7102</v>
      </c>
      <c r="F447" s="56" t="s">
        <v>7103</v>
      </c>
      <c r="G447" s="56"/>
      <c r="H447" s="56" t="s">
        <v>2971</v>
      </c>
      <c r="I447" s="57" t="s">
        <v>2972</v>
      </c>
      <c r="J447" s="57">
        <v>424</v>
      </c>
      <c r="K447" s="48">
        <v>1</v>
      </c>
      <c r="L447" s="57">
        <v>813</v>
      </c>
      <c r="M447" s="6"/>
    </row>
    <row r="448" spans="1:13" ht="15.8" x14ac:dyDescent="0.25">
      <c r="A448" s="44">
        <v>446</v>
      </c>
      <c r="B448" s="44" t="s">
        <v>9403</v>
      </c>
      <c r="C448" s="54" t="s">
        <v>7105</v>
      </c>
      <c r="D448" s="55" t="s">
        <v>7108</v>
      </c>
      <c r="E448" s="56" t="s">
        <v>7102</v>
      </c>
      <c r="F448" s="56" t="s">
        <v>7103</v>
      </c>
      <c r="G448" s="56"/>
      <c r="H448" s="56" t="s">
        <v>2971</v>
      </c>
      <c r="I448" s="57" t="s">
        <v>2972</v>
      </c>
      <c r="J448" s="57">
        <v>816</v>
      </c>
      <c r="K448" s="48">
        <v>1</v>
      </c>
      <c r="L448" s="57">
        <v>813</v>
      </c>
      <c r="M448" s="6"/>
    </row>
    <row r="449" spans="1:13" ht="15.8" x14ac:dyDescent="0.25">
      <c r="A449" s="44">
        <v>447</v>
      </c>
      <c r="B449" s="44" t="s">
        <v>9403</v>
      </c>
      <c r="C449" s="54" t="s">
        <v>7105</v>
      </c>
      <c r="D449" s="55" t="s">
        <v>7109</v>
      </c>
      <c r="E449" s="56" t="s">
        <v>7102</v>
      </c>
      <c r="F449" s="56" t="s">
        <v>7103</v>
      </c>
      <c r="G449" s="56"/>
      <c r="H449" s="56" t="s">
        <v>2971</v>
      </c>
      <c r="I449" s="57" t="s">
        <v>2972</v>
      </c>
      <c r="J449" s="57">
        <v>882</v>
      </c>
      <c r="K449" s="48">
        <v>1</v>
      </c>
      <c r="L449" s="57">
        <v>813</v>
      </c>
      <c r="M449" s="6"/>
    </row>
    <row r="450" spans="1:13" ht="15.8" x14ac:dyDescent="0.25">
      <c r="A450" s="44">
        <v>448</v>
      </c>
      <c r="B450" s="44" t="s">
        <v>9403</v>
      </c>
      <c r="C450" s="54" t="s">
        <v>7105</v>
      </c>
      <c r="D450" s="55" t="s">
        <v>7110</v>
      </c>
      <c r="E450" s="56" t="s">
        <v>7102</v>
      </c>
      <c r="F450" s="56" t="s">
        <v>7103</v>
      </c>
      <c r="G450" s="56"/>
      <c r="H450" s="56" t="s">
        <v>2971</v>
      </c>
      <c r="I450" s="57" t="s">
        <v>2972</v>
      </c>
      <c r="J450" s="57">
        <v>999</v>
      </c>
      <c r="K450" s="48">
        <v>1</v>
      </c>
      <c r="L450" s="57">
        <v>813</v>
      </c>
      <c r="M450" s="6"/>
    </row>
    <row r="451" spans="1:13" ht="15.8" x14ac:dyDescent="0.25">
      <c r="A451" s="44">
        <v>449</v>
      </c>
      <c r="B451" s="44" t="s">
        <v>9403</v>
      </c>
      <c r="C451" s="54" t="s">
        <v>7105</v>
      </c>
      <c r="D451" s="55" t="s">
        <v>7111</v>
      </c>
      <c r="E451" s="56" t="s">
        <v>7102</v>
      </c>
      <c r="F451" s="56" t="s">
        <v>7103</v>
      </c>
      <c r="G451" s="56"/>
      <c r="H451" s="56" t="s">
        <v>2971</v>
      </c>
      <c r="I451" s="57" t="s">
        <v>2972</v>
      </c>
      <c r="J451" s="57">
        <v>1.2</v>
      </c>
      <c r="K451" s="48">
        <v>1</v>
      </c>
      <c r="L451" s="57">
        <v>813</v>
      </c>
      <c r="M451" s="6"/>
    </row>
    <row r="452" spans="1:13" ht="15.8" x14ac:dyDescent="0.25">
      <c r="A452" s="44">
        <v>450</v>
      </c>
      <c r="B452" s="44" t="s">
        <v>9403</v>
      </c>
      <c r="C452" s="54" t="s">
        <v>7114</v>
      </c>
      <c r="D452" s="55" t="s">
        <v>7112</v>
      </c>
      <c r="E452" s="56" t="s">
        <v>7113</v>
      </c>
      <c r="F452" s="56" t="s">
        <v>3017</v>
      </c>
      <c r="G452" s="56"/>
      <c r="H452" s="56" t="s">
        <v>2971</v>
      </c>
      <c r="I452" s="57" t="s">
        <v>5273</v>
      </c>
      <c r="J452" s="57">
        <v>190</v>
      </c>
      <c r="K452" s="48">
        <v>1</v>
      </c>
      <c r="L452" s="57">
        <v>741.5</v>
      </c>
      <c r="M452" s="6"/>
    </row>
    <row r="453" spans="1:13" ht="15.8" x14ac:dyDescent="0.25">
      <c r="A453" s="44">
        <v>451</v>
      </c>
      <c r="B453" s="44" t="s">
        <v>9403</v>
      </c>
      <c r="C453" s="54" t="s">
        <v>7117</v>
      </c>
      <c r="D453" s="55" t="s">
        <v>7115</v>
      </c>
      <c r="E453" s="56" t="s">
        <v>7116</v>
      </c>
      <c r="F453" s="56" t="s">
        <v>3017</v>
      </c>
      <c r="G453" s="56"/>
      <c r="H453" s="56" t="s">
        <v>2971</v>
      </c>
      <c r="I453" s="57" t="s">
        <v>5273</v>
      </c>
      <c r="J453" s="57">
        <v>156</v>
      </c>
      <c r="K453" s="48">
        <v>1</v>
      </c>
      <c r="L453" s="57">
        <v>741.5</v>
      </c>
      <c r="M453" s="6"/>
    </row>
    <row r="454" spans="1:13" ht="15.8" x14ac:dyDescent="0.25">
      <c r="A454" s="44">
        <v>452</v>
      </c>
      <c r="B454" s="44" t="s">
        <v>9403</v>
      </c>
      <c r="C454" s="54" t="s">
        <v>7118</v>
      </c>
      <c r="D454" s="55" t="s">
        <v>335</v>
      </c>
      <c r="E454" s="56" t="s">
        <v>1809</v>
      </c>
      <c r="F454" s="56" t="s">
        <v>6641</v>
      </c>
      <c r="G454" s="56" t="s">
        <v>3787</v>
      </c>
      <c r="H454" s="56" t="s">
        <v>2971</v>
      </c>
      <c r="I454" s="57" t="s">
        <v>5273</v>
      </c>
      <c r="J454" s="57">
        <v>128</v>
      </c>
      <c r="K454" s="48">
        <v>1</v>
      </c>
      <c r="L454" s="57">
        <v>813</v>
      </c>
      <c r="M454" s="6"/>
    </row>
    <row r="455" spans="1:13" ht="15.8" x14ac:dyDescent="0.25">
      <c r="A455" s="44">
        <v>453</v>
      </c>
      <c r="B455" s="44" t="s">
        <v>9403</v>
      </c>
      <c r="C455" s="54" t="s">
        <v>5997</v>
      </c>
      <c r="D455" s="55" t="s">
        <v>7119</v>
      </c>
      <c r="E455" s="56" t="s">
        <v>7120</v>
      </c>
      <c r="F455" s="56" t="s">
        <v>5306</v>
      </c>
      <c r="G455" s="56"/>
      <c r="H455" s="56" t="s">
        <v>2971</v>
      </c>
      <c r="I455" s="57" t="s">
        <v>5273</v>
      </c>
      <c r="J455" s="57">
        <v>232</v>
      </c>
      <c r="K455" s="48">
        <v>1</v>
      </c>
      <c r="L455" s="57">
        <v>813</v>
      </c>
      <c r="M455" s="6"/>
    </row>
    <row r="456" spans="1:13" ht="15.8" x14ac:dyDescent="0.25">
      <c r="A456" s="44">
        <v>454</v>
      </c>
      <c r="B456" s="44" t="s">
        <v>9403</v>
      </c>
      <c r="C456" s="71" t="s">
        <v>6457</v>
      </c>
      <c r="D456" s="55" t="s">
        <v>7121</v>
      </c>
      <c r="E456" s="56" t="s">
        <v>1956</v>
      </c>
      <c r="F456" s="56" t="s">
        <v>3539</v>
      </c>
      <c r="G456" s="56"/>
      <c r="H456" s="56" t="s">
        <v>3003</v>
      </c>
      <c r="I456" s="57" t="s">
        <v>2972</v>
      </c>
      <c r="J456" s="57">
        <v>234</v>
      </c>
      <c r="K456" s="48">
        <v>1</v>
      </c>
      <c r="L456" s="72" t="s">
        <v>2981</v>
      </c>
      <c r="M456" s="6"/>
    </row>
    <row r="457" spans="1:13" ht="15.8" x14ac:dyDescent="0.25">
      <c r="A457" s="44">
        <v>455</v>
      </c>
      <c r="B457" s="44" t="s">
        <v>9403</v>
      </c>
      <c r="C457" s="71" t="s">
        <v>7124</v>
      </c>
      <c r="D457" s="55" t="s">
        <v>7122</v>
      </c>
      <c r="E457" s="56" t="s">
        <v>3424</v>
      </c>
      <c r="F457" s="56" t="s">
        <v>3424</v>
      </c>
      <c r="G457" s="56" t="s">
        <v>7123</v>
      </c>
      <c r="H457" s="56" t="s">
        <v>3003</v>
      </c>
      <c r="I457" s="57" t="s">
        <v>2972</v>
      </c>
      <c r="J457" s="57">
        <v>192</v>
      </c>
      <c r="K457" s="48">
        <v>1</v>
      </c>
      <c r="L457" s="72" t="s">
        <v>2981</v>
      </c>
      <c r="M457" s="6"/>
    </row>
    <row r="458" spans="1:13" ht="15.8" x14ac:dyDescent="0.25">
      <c r="A458" s="44">
        <v>456</v>
      </c>
      <c r="B458" s="44" t="s">
        <v>9403</v>
      </c>
      <c r="C458" s="71" t="s">
        <v>7126</v>
      </c>
      <c r="D458" s="55" t="s">
        <v>7125</v>
      </c>
      <c r="E458" s="56" t="s">
        <v>2041</v>
      </c>
      <c r="F458" s="56" t="s">
        <v>5739</v>
      </c>
      <c r="G458" s="56">
        <v>2006</v>
      </c>
      <c r="H458" s="56" t="s">
        <v>2971</v>
      </c>
      <c r="I458" s="57" t="s">
        <v>2972</v>
      </c>
      <c r="J458" s="57">
        <v>212</v>
      </c>
      <c r="K458" s="48">
        <v>1</v>
      </c>
      <c r="L458" s="72" t="s">
        <v>2981</v>
      </c>
      <c r="M458" s="6"/>
    </row>
    <row r="459" spans="1:13" ht="15.8" x14ac:dyDescent="0.25">
      <c r="A459" s="44">
        <v>457</v>
      </c>
      <c r="B459" s="44" t="s">
        <v>9403</v>
      </c>
      <c r="C459" s="54" t="s">
        <v>7129</v>
      </c>
      <c r="D459" s="55" t="s">
        <v>7127</v>
      </c>
      <c r="E459" s="56" t="s">
        <v>7128</v>
      </c>
      <c r="F459" s="56" t="s">
        <v>5097</v>
      </c>
      <c r="G459" s="56"/>
      <c r="H459" s="56" t="s">
        <v>2971</v>
      </c>
      <c r="I459" s="57" t="s">
        <v>3033</v>
      </c>
      <c r="J459" s="57">
        <v>212</v>
      </c>
      <c r="K459" s="48">
        <v>1</v>
      </c>
      <c r="L459" s="72">
        <v>371.32</v>
      </c>
      <c r="M459" s="6"/>
    </row>
    <row r="460" spans="1:13" ht="15.8" x14ac:dyDescent="0.25">
      <c r="A460" s="44">
        <v>458</v>
      </c>
      <c r="B460" s="44" t="s">
        <v>9403</v>
      </c>
      <c r="C460" s="54" t="s">
        <v>7129</v>
      </c>
      <c r="D460" s="55" t="s">
        <v>7130</v>
      </c>
      <c r="E460" s="56" t="s">
        <v>7128</v>
      </c>
      <c r="F460" s="56" t="s">
        <v>5097</v>
      </c>
      <c r="G460" s="56"/>
      <c r="H460" s="56"/>
      <c r="I460" s="57" t="s">
        <v>2972</v>
      </c>
      <c r="J460" s="57">
        <v>214</v>
      </c>
      <c r="K460" s="48">
        <v>1</v>
      </c>
      <c r="L460" s="72">
        <v>371.32</v>
      </c>
      <c r="M460" s="6"/>
    </row>
    <row r="461" spans="1:13" ht="15.8" x14ac:dyDescent="0.25">
      <c r="A461" s="44">
        <v>459</v>
      </c>
      <c r="B461" s="89">
        <v>41522</v>
      </c>
      <c r="C461" s="54" t="s">
        <v>7133</v>
      </c>
      <c r="D461" s="55" t="s">
        <v>7131</v>
      </c>
      <c r="E461" s="56" t="s">
        <v>3814</v>
      </c>
      <c r="F461" s="56" t="s">
        <v>7132</v>
      </c>
      <c r="G461" s="56" t="s">
        <v>3237</v>
      </c>
      <c r="H461" s="56" t="s">
        <v>2971</v>
      </c>
      <c r="I461" s="57" t="s">
        <v>2972</v>
      </c>
      <c r="J461" s="57">
        <v>76</v>
      </c>
      <c r="K461" s="48">
        <v>1</v>
      </c>
      <c r="L461" s="57">
        <v>813</v>
      </c>
      <c r="M461" s="6"/>
    </row>
    <row r="462" spans="1:13" ht="15.8" x14ac:dyDescent="0.25">
      <c r="A462" s="44">
        <v>460</v>
      </c>
      <c r="B462" s="89">
        <v>41522</v>
      </c>
      <c r="C462" s="54" t="s">
        <v>7137</v>
      </c>
      <c r="D462" s="55" t="s">
        <v>7134</v>
      </c>
      <c r="E462" s="56" t="s">
        <v>7135</v>
      </c>
      <c r="F462" s="56" t="s">
        <v>7136</v>
      </c>
      <c r="G462" s="56"/>
      <c r="H462" s="56" t="s">
        <v>3382</v>
      </c>
      <c r="I462" s="57" t="s">
        <v>2972</v>
      </c>
      <c r="J462" s="57">
        <v>106</v>
      </c>
      <c r="K462" s="48">
        <v>1</v>
      </c>
      <c r="L462" s="72">
        <v>299.7</v>
      </c>
      <c r="M462" s="6"/>
    </row>
    <row r="463" spans="1:13" ht="15.8" x14ac:dyDescent="0.25">
      <c r="A463" s="44">
        <v>461</v>
      </c>
      <c r="B463" s="89">
        <v>41522</v>
      </c>
      <c r="C463" s="54" t="s">
        <v>7141</v>
      </c>
      <c r="D463" s="55" t="s">
        <v>7138</v>
      </c>
      <c r="E463" s="56" t="s">
        <v>7139</v>
      </c>
      <c r="F463" s="56" t="s">
        <v>7140</v>
      </c>
      <c r="G463" s="56">
        <v>2010</v>
      </c>
      <c r="H463" s="56" t="s">
        <v>2971</v>
      </c>
      <c r="I463" s="57" t="s">
        <v>2972</v>
      </c>
      <c r="J463" s="57">
        <v>146</v>
      </c>
      <c r="K463" s="48">
        <v>1</v>
      </c>
      <c r="L463" s="57">
        <v>920</v>
      </c>
      <c r="M463" s="6"/>
    </row>
    <row r="464" spans="1:13" ht="15.8" x14ac:dyDescent="0.25">
      <c r="A464" s="44">
        <v>462</v>
      </c>
      <c r="B464" s="89">
        <v>41522</v>
      </c>
      <c r="C464" s="71" t="s">
        <v>7144</v>
      </c>
      <c r="D464" s="55" t="s">
        <v>7142</v>
      </c>
      <c r="E464" s="56" t="s">
        <v>7143</v>
      </c>
      <c r="F464" s="56" t="s">
        <v>3539</v>
      </c>
      <c r="G464" s="56"/>
      <c r="H464" s="56" t="s">
        <v>3003</v>
      </c>
      <c r="I464" s="57" t="s">
        <v>2972</v>
      </c>
      <c r="J464" s="57">
        <v>118</v>
      </c>
      <c r="K464" s="48">
        <v>2</v>
      </c>
      <c r="L464" s="72" t="s">
        <v>2981</v>
      </c>
      <c r="M464" s="6"/>
    </row>
    <row r="465" spans="1:13" ht="15.8" x14ac:dyDescent="0.25">
      <c r="A465" s="44">
        <v>463</v>
      </c>
      <c r="B465" s="89">
        <v>41522</v>
      </c>
      <c r="C465" s="54" t="s">
        <v>7147</v>
      </c>
      <c r="D465" s="55" t="s">
        <v>7145</v>
      </c>
      <c r="E465" s="56" t="s">
        <v>7146</v>
      </c>
      <c r="F465" s="56"/>
      <c r="G465" s="56"/>
      <c r="H465" s="56" t="s">
        <v>3382</v>
      </c>
      <c r="I465" s="57" t="s">
        <v>2972</v>
      </c>
      <c r="J465" s="57">
        <v>152</v>
      </c>
      <c r="K465" s="48">
        <v>1</v>
      </c>
      <c r="L465" s="57">
        <v>293</v>
      </c>
      <c r="M465" s="6"/>
    </row>
    <row r="466" spans="1:13" ht="15.8" x14ac:dyDescent="0.25">
      <c r="A466" s="44">
        <v>464</v>
      </c>
      <c r="B466" s="89">
        <v>41522</v>
      </c>
      <c r="C466" s="54" t="s">
        <v>7151</v>
      </c>
      <c r="D466" s="55" t="s">
        <v>7148</v>
      </c>
      <c r="E466" s="56" t="s">
        <v>7149</v>
      </c>
      <c r="F466" s="56" t="s">
        <v>4227</v>
      </c>
      <c r="G466" s="56" t="s">
        <v>7150</v>
      </c>
      <c r="H466" s="56" t="s">
        <v>2971</v>
      </c>
      <c r="I466" s="57" t="s">
        <v>2972</v>
      </c>
      <c r="J466" s="57">
        <v>60</v>
      </c>
      <c r="K466" s="48">
        <v>1</v>
      </c>
      <c r="L466" s="57">
        <v>371.32</v>
      </c>
      <c r="M466" s="6"/>
    </row>
    <row r="467" spans="1:13" ht="15.8" x14ac:dyDescent="0.25">
      <c r="A467" s="44">
        <v>465</v>
      </c>
      <c r="B467" s="89">
        <v>41522</v>
      </c>
      <c r="C467" s="54" t="s">
        <v>7154</v>
      </c>
      <c r="D467" s="55" t="s">
        <v>7152</v>
      </c>
      <c r="E467" s="56" t="s">
        <v>7153</v>
      </c>
      <c r="F467" s="56" t="s">
        <v>4227</v>
      </c>
      <c r="G467" s="56" t="s">
        <v>7150</v>
      </c>
      <c r="H467" s="56" t="s">
        <v>2971</v>
      </c>
      <c r="I467" s="57" t="s">
        <v>2972</v>
      </c>
      <c r="J467" s="57">
        <v>83</v>
      </c>
      <c r="K467" s="48">
        <v>1</v>
      </c>
      <c r="L467" s="57">
        <v>371.32</v>
      </c>
      <c r="M467" s="6"/>
    </row>
    <row r="468" spans="1:13" ht="15.8" x14ac:dyDescent="0.25">
      <c r="A468" s="44">
        <v>466</v>
      </c>
      <c r="B468" s="89">
        <v>41524</v>
      </c>
      <c r="C468" s="54" t="s">
        <v>7158</v>
      </c>
      <c r="D468" s="55" t="s">
        <v>7155</v>
      </c>
      <c r="E468" s="56" t="s">
        <v>7156</v>
      </c>
      <c r="F468" s="56" t="s">
        <v>7157</v>
      </c>
      <c r="G468" s="56"/>
      <c r="H468" s="56" t="s">
        <v>2971</v>
      </c>
      <c r="I468" s="57" t="s">
        <v>3033</v>
      </c>
      <c r="J468" s="57">
        <v>180</v>
      </c>
      <c r="K468" s="48">
        <v>1</v>
      </c>
      <c r="L468" s="57">
        <v>813</v>
      </c>
      <c r="M468" s="6"/>
    </row>
    <row r="469" spans="1:13" ht="15.8" x14ac:dyDescent="0.25">
      <c r="A469" s="44">
        <v>467</v>
      </c>
      <c r="B469" s="89">
        <v>41524</v>
      </c>
      <c r="C469" s="71" t="s">
        <v>7160</v>
      </c>
      <c r="D469" s="55" t="s">
        <v>7159</v>
      </c>
      <c r="E469" s="56" t="s">
        <v>2041</v>
      </c>
      <c r="F469" s="56" t="s">
        <v>5739</v>
      </c>
      <c r="G469" s="56">
        <v>2008</v>
      </c>
      <c r="H469" s="56" t="s">
        <v>3003</v>
      </c>
      <c r="I469" s="57" t="s">
        <v>2972</v>
      </c>
      <c r="J469" s="57">
        <v>287</v>
      </c>
      <c r="K469" s="48">
        <v>1</v>
      </c>
      <c r="L469" s="72" t="s">
        <v>2981</v>
      </c>
      <c r="M469" s="6"/>
    </row>
    <row r="470" spans="1:13" ht="15.8" x14ac:dyDescent="0.25">
      <c r="A470" s="44">
        <v>468</v>
      </c>
      <c r="B470" s="89">
        <v>41524</v>
      </c>
      <c r="C470" s="71" t="s">
        <v>7165</v>
      </c>
      <c r="D470" s="55" t="s">
        <v>7161</v>
      </c>
      <c r="E470" s="56" t="s">
        <v>7162</v>
      </c>
      <c r="F470" s="56" t="s">
        <v>7163</v>
      </c>
      <c r="G470" s="56" t="s">
        <v>7164</v>
      </c>
      <c r="H470" s="56" t="s">
        <v>3003</v>
      </c>
      <c r="I470" s="57" t="s">
        <v>2972</v>
      </c>
      <c r="J470" s="57">
        <v>92</v>
      </c>
      <c r="K470" s="48">
        <v>1</v>
      </c>
      <c r="L470" s="72" t="s">
        <v>3703</v>
      </c>
      <c r="M470" s="6"/>
    </row>
    <row r="471" spans="1:13" ht="15.8" x14ac:dyDescent="0.25">
      <c r="A471" s="44">
        <v>469</v>
      </c>
      <c r="B471" s="89">
        <v>41524</v>
      </c>
      <c r="C471" s="54" t="s">
        <v>7168</v>
      </c>
      <c r="D471" s="55" t="s">
        <v>7166</v>
      </c>
      <c r="E471" s="56" t="s">
        <v>7167</v>
      </c>
      <c r="F471" s="56" t="s">
        <v>3154</v>
      </c>
      <c r="G471" s="56"/>
      <c r="H471" s="56" t="s">
        <v>2971</v>
      </c>
      <c r="I471" s="57" t="s">
        <v>2972</v>
      </c>
      <c r="J471" s="57">
        <v>145</v>
      </c>
      <c r="K471" s="48">
        <v>1</v>
      </c>
      <c r="L471" s="57">
        <v>302.2</v>
      </c>
      <c r="M471" s="6"/>
    </row>
    <row r="472" spans="1:13" ht="15.8" x14ac:dyDescent="0.25">
      <c r="A472" s="44">
        <v>470</v>
      </c>
      <c r="B472" s="44" t="s">
        <v>7171</v>
      </c>
      <c r="C472" s="71" t="s">
        <v>7170</v>
      </c>
      <c r="D472" s="55" t="s">
        <v>7169</v>
      </c>
      <c r="E472" s="56" t="s">
        <v>1956</v>
      </c>
      <c r="F472" s="56" t="s">
        <v>2980</v>
      </c>
      <c r="G472" s="56"/>
      <c r="H472" s="56" t="s">
        <v>3003</v>
      </c>
      <c r="I472" s="57" t="s">
        <v>2972</v>
      </c>
      <c r="J472" s="57">
        <v>194</v>
      </c>
      <c r="K472" s="48">
        <v>1</v>
      </c>
      <c r="L472" s="72" t="s">
        <v>3703</v>
      </c>
      <c r="M472" s="6"/>
    </row>
    <row r="473" spans="1:13" ht="15.8" x14ac:dyDescent="0.25">
      <c r="A473" s="44">
        <v>471</v>
      </c>
      <c r="B473" s="44" t="s">
        <v>7171</v>
      </c>
      <c r="C473" s="54" t="s">
        <v>7174</v>
      </c>
      <c r="D473" s="55" t="s">
        <v>7172</v>
      </c>
      <c r="E473" s="56" t="s">
        <v>7173</v>
      </c>
      <c r="F473" s="56" t="s">
        <v>4520</v>
      </c>
      <c r="G473" s="56" t="s">
        <v>3013</v>
      </c>
      <c r="H473" s="56" t="s">
        <v>2971</v>
      </c>
      <c r="I473" s="57" t="s">
        <v>2972</v>
      </c>
      <c r="J473" s="57">
        <v>326</v>
      </c>
      <c r="K473" s="48">
        <v>1</v>
      </c>
      <c r="L473" s="57">
        <v>813</v>
      </c>
      <c r="M473" s="6"/>
    </row>
    <row r="474" spans="1:13" ht="15.8" x14ac:dyDescent="0.25">
      <c r="A474" s="44">
        <v>472</v>
      </c>
      <c r="B474" s="44" t="s">
        <v>7171</v>
      </c>
      <c r="C474" s="54" t="s">
        <v>7177</v>
      </c>
      <c r="D474" s="55" t="s">
        <v>7175</v>
      </c>
      <c r="E474" s="56" t="s">
        <v>7176</v>
      </c>
      <c r="F474" s="56" t="s">
        <v>3167</v>
      </c>
      <c r="G474" s="56" t="s">
        <v>3013</v>
      </c>
      <c r="H474" s="56" t="s">
        <v>2971</v>
      </c>
      <c r="I474" s="57" t="s">
        <v>2972</v>
      </c>
      <c r="J474" s="57">
        <v>242</v>
      </c>
      <c r="K474" s="48">
        <v>1</v>
      </c>
      <c r="L474" s="57">
        <v>510</v>
      </c>
      <c r="M474" s="6"/>
    </row>
    <row r="475" spans="1:13" ht="15.8" x14ac:dyDescent="0.25">
      <c r="A475" s="44">
        <v>473</v>
      </c>
      <c r="B475" s="44" t="s">
        <v>7171</v>
      </c>
      <c r="C475" s="54" t="s">
        <v>7182</v>
      </c>
      <c r="D475" s="55" t="s">
        <v>7178</v>
      </c>
      <c r="E475" s="56" t="s">
        <v>7179</v>
      </c>
      <c r="F475" s="56" t="s">
        <v>7180</v>
      </c>
      <c r="G475" s="56" t="s">
        <v>7181</v>
      </c>
      <c r="H475" s="56" t="s">
        <v>2971</v>
      </c>
      <c r="I475" s="57" t="s">
        <v>2972</v>
      </c>
      <c r="J475" s="57">
        <v>138</v>
      </c>
      <c r="K475" s="48">
        <v>1</v>
      </c>
      <c r="L475" s="72">
        <v>658.4</v>
      </c>
      <c r="M475" s="6"/>
    </row>
    <row r="476" spans="1:13" ht="15.8" x14ac:dyDescent="0.25">
      <c r="A476" s="44">
        <v>474</v>
      </c>
      <c r="B476" s="44" t="s">
        <v>7171</v>
      </c>
      <c r="C476" s="54" t="s">
        <v>7186</v>
      </c>
      <c r="D476" s="55" t="s">
        <v>7183</v>
      </c>
      <c r="E476" s="56" t="s">
        <v>7184</v>
      </c>
      <c r="F476" s="56" t="s">
        <v>7185</v>
      </c>
      <c r="G476" s="56"/>
      <c r="H476" s="56" t="s">
        <v>2971</v>
      </c>
      <c r="I476" s="57" t="s">
        <v>2972</v>
      </c>
      <c r="J476" s="57">
        <v>144</v>
      </c>
      <c r="K476" s="48">
        <v>1</v>
      </c>
      <c r="L476" s="57">
        <v>923.7</v>
      </c>
      <c r="M476" s="6"/>
    </row>
    <row r="477" spans="1:13" ht="15.8" x14ac:dyDescent="0.25">
      <c r="A477" s="44">
        <v>475</v>
      </c>
      <c r="B477" s="44" t="s">
        <v>7171</v>
      </c>
      <c r="C477" s="54" t="s">
        <v>7189</v>
      </c>
      <c r="D477" s="55" t="s">
        <v>7187</v>
      </c>
      <c r="E477" s="56" t="s">
        <v>7188</v>
      </c>
      <c r="F477" s="56" t="s">
        <v>3167</v>
      </c>
      <c r="G477" s="56" t="s">
        <v>3013</v>
      </c>
      <c r="H477" s="56" t="s">
        <v>2971</v>
      </c>
      <c r="I477" s="57" t="s">
        <v>3033</v>
      </c>
      <c r="J477" s="57">
        <v>122</v>
      </c>
      <c r="K477" s="48">
        <v>1</v>
      </c>
      <c r="L477" s="57">
        <v>923.7</v>
      </c>
      <c r="M477" s="6"/>
    </row>
    <row r="478" spans="1:13" ht="15.8" x14ac:dyDescent="0.25">
      <c r="A478" s="44">
        <v>476</v>
      </c>
      <c r="B478" s="44" t="s">
        <v>7171</v>
      </c>
      <c r="C478" s="54" t="s">
        <v>7192</v>
      </c>
      <c r="D478" s="55" t="s">
        <v>7190</v>
      </c>
      <c r="E478" s="56" t="s">
        <v>7191</v>
      </c>
      <c r="F478" s="56" t="s">
        <v>2980</v>
      </c>
      <c r="G478" s="56"/>
      <c r="H478" s="56" t="s">
        <v>2971</v>
      </c>
      <c r="I478" s="57" t="s">
        <v>3033</v>
      </c>
      <c r="J478" s="57">
        <v>174</v>
      </c>
      <c r="K478" s="48">
        <v>1</v>
      </c>
      <c r="L478" s="57">
        <v>624.1</v>
      </c>
      <c r="M478" s="6"/>
    </row>
    <row r="479" spans="1:13" ht="15.8" x14ac:dyDescent="0.25">
      <c r="A479" s="44">
        <v>477</v>
      </c>
      <c r="B479" s="44" t="s">
        <v>7171</v>
      </c>
      <c r="C479" s="54" t="s">
        <v>7195</v>
      </c>
      <c r="D479" s="55" t="s">
        <v>7196</v>
      </c>
      <c r="E479" s="56" t="s">
        <v>7193</v>
      </c>
      <c r="F479" s="56" t="s">
        <v>7194</v>
      </c>
      <c r="G479" s="56" t="s">
        <v>3392</v>
      </c>
      <c r="H479" s="56" t="s">
        <v>2971</v>
      </c>
      <c r="I479" s="57" t="s">
        <v>3033</v>
      </c>
      <c r="J479" s="57">
        <v>203</v>
      </c>
      <c r="K479" s="48">
        <v>1</v>
      </c>
      <c r="L479" s="57">
        <v>332.6</v>
      </c>
      <c r="M479" s="6"/>
    </row>
    <row r="480" spans="1:13" ht="15.8" x14ac:dyDescent="0.25">
      <c r="A480" s="44">
        <v>478</v>
      </c>
      <c r="B480" s="44" t="s">
        <v>7171</v>
      </c>
      <c r="C480" s="71" t="s">
        <v>7199</v>
      </c>
      <c r="D480" s="55" t="s">
        <v>7197</v>
      </c>
      <c r="E480" s="56" t="s">
        <v>7198</v>
      </c>
      <c r="F480" s="56" t="s">
        <v>3539</v>
      </c>
      <c r="G480" s="56"/>
      <c r="H480" s="56" t="s">
        <v>2971</v>
      </c>
      <c r="I480" s="57" t="s">
        <v>2972</v>
      </c>
      <c r="J480" s="57">
        <v>274</v>
      </c>
      <c r="K480" s="48">
        <v>1</v>
      </c>
      <c r="L480" s="72" t="s">
        <v>3168</v>
      </c>
      <c r="M480" s="6"/>
    </row>
    <row r="481" spans="1:13" ht="15.8" x14ac:dyDescent="0.25">
      <c r="A481" s="44">
        <v>479</v>
      </c>
      <c r="B481" s="44" t="s">
        <v>7171</v>
      </c>
      <c r="C481" s="54" t="s">
        <v>7202</v>
      </c>
      <c r="D481" s="55" t="s">
        <v>7200</v>
      </c>
      <c r="E481" s="56" t="s">
        <v>7201</v>
      </c>
      <c r="F481" s="56" t="s">
        <v>3720</v>
      </c>
      <c r="G481" s="56" t="s">
        <v>3013</v>
      </c>
      <c r="H481" s="56" t="s">
        <v>2971</v>
      </c>
      <c r="I481" s="57" t="s">
        <v>2972</v>
      </c>
      <c r="J481" s="57">
        <v>176</v>
      </c>
      <c r="K481" s="48">
        <v>1</v>
      </c>
      <c r="L481" s="57">
        <v>297.10000000000002</v>
      </c>
      <c r="M481" s="6"/>
    </row>
    <row r="482" spans="1:13" ht="15.8" x14ac:dyDescent="0.25">
      <c r="A482" s="44">
        <v>480</v>
      </c>
      <c r="B482" s="44" t="s">
        <v>7171</v>
      </c>
      <c r="C482" s="54" t="s">
        <v>7207</v>
      </c>
      <c r="D482" s="55" t="s">
        <v>7203</v>
      </c>
      <c r="E482" s="56" t="s">
        <v>7204</v>
      </c>
      <c r="F482" s="56" t="s">
        <v>7205</v>
      </c>
      <c r="G482" s="56" t="s">
        <v>3013</v>
      </c>
      <c r="H482" s="56" t="s">
        <v>7206</v>
      </c>
      <c r="I482" s="57" t="s">
        <v>2972</v>
      </c>
      <c r="J482" s="57">
        <v>200</v>
      </c>
      <c r="K482" s="48">
        <v>1</v>
      </c>
      <c r="L482" s="57">
        <v>295.39999999999998</v>
      </c>
      <c r="M482" s="6"/>
    </row>
    <row r="483" spans="1:13" ht="15.8" x14ac:dyDescent="0.25">
      <c r="A483" s="44">
        <v>481</v>
      </c>
      <c r="B483" s="44" t="s">
        <v>7171</v>
      </c>
      <c r="C483" s="54" t="s">
        <v>7209</v>
      </c>
      <c r="D483" s="55" t="s">
        <v>7208</v>
      </c>
      <c r="E483" s="56" t="s">
        <v>7043</v>
      </c>
      <c r="F483" s="56" t="s">
        <v>7044</v>
      </c>
      <c r="G483" s="56" t="s">
        <v>3013</v>
      </c>
      <c r="H483" s="56" t="s">
        <v>2971</v>
      </c>
      <c r="I483" s="57" t="s">
        <v>3033</v>
      </c>
      <c r="J483" s="57">
        <v>280</v>
      </c>
      <c r="K483" s="48">
        <v>1</v>
      </c>
      <c r="L483" s="57">
        <v>158</v>
      </c>
      <c r="M483" s="6"/>
    </row>
    <row r="484" spans="1:13" ht="15.8" x14ac:dyDescent="0.25">
      <c r="A484" s="44">
        <v>482</v>
      </c>
      <c r="B484" s="44" t="s">
        <v>7171</v>
      </c>
      <c r="C484" s="54" t="s">
        <v>7211</v>
      </c>
      <c r="D484" s="55" t="s">
        <v>7210</v>
      </c>
      <c r="E484" s="56" t="s">
        <v>4360</v>
      </c>
      <c r="F484" s="56" t="s">
        <v>6633</v>
      </c>
      <c r="G484" s="56" t="s">
        <v>3013</v>
      </c>
      <c r="H484" s="56" t="s">
        <v>2971</v>
      </c>
      <c r="I484" s="57" t="s">
        <v>3033</v>
      </c>
      <c r="J484" s="57">
        <v>236</v>
      </c>
      <c r="K484" s="48">
        <v>1</v>
      </c>
      <c r="L484" s="57">
        <v>418</v>
      </c>
      <c r="M484" s="6"/>
    </row>
    <row r="485" spans="1:13" ht="15.8" x14ac:dyDescent="0.25">
      <c r="A485" s="44">
        <v>483</v>
      </c>
      <c r="B485" s="44" t="s">
        <v>7171</v>
      </c>
      <c r="C485" s="54" t="s">
        <v>7215</v>
      </c>
      <c r="D485" s="55" t="s">
        <v>7212</v>
      </c>
      <c r="E485" s="56" t="s">
        <v>7213</v>
      </c>
      <c r="F485" s="56" t="s">
        <v>7214</v>
      </c>
      <c r="G485" s="56"/>
      <c r="H485" s="56" t="s">
        <v>2971</v>
      </c>
      <c r="I485" s="57" t="s">
        <v>3033</v>
      </c>
      <c r="J485" s="57">
        <v>250</v>
      </c>
      <c r="K485" s="48">
        <v>1</v>
      </c>
      <c r="L485" s="57">
        <v>153.9</v>
      </c>
      <c r="M485" s="6"/>
    </row>
    <row r="486" spans="1:13" ht="15.8" x14ac:dyDescent="0.25">
      <c r="A486" s="44">
        <v>484</v>
      </c>
      <c r="B486" s="44" t="s">
        <v>7171</v>
      </c>
      <c r="C486" s="54" t="s">
        <v>7218</v>
      </c>
      <c r="D486" s="55" t="s">
        <v>7216</v>
      </c>
      <c r="E486" s="56" t="s">
        <v>7217</v>
      </c>
      <c r="F486" s="56" t="s">
        <v>3017</v>
      </c>
      <c r="G486" s="56"/>
      <c r="H486" s="56" t="s">
        <v>2971</v>
      </c>
      <c r="I486" s="57" t="s">
        <v>2972</v>
      </c>
      <c r="J486" s="57">
        <v>104</v>
      </c>
      <c r="K486" s="48">
        <v>1</v>
      </c>
      <c r="L486" s="72">
        <v>292.60000000000002</v>
      </c>
      <c r="M486" s="6"/>
    </row>
    <row r="487" spans="1:13" ht="15.8" x14ac:dyDescent="0.25">
      <c r="A487" s="44">
        <v>485</v>
      </c>
      <c r="B487" s="44" t="s">
        <v>7171</v>
      </c>
      <c r="C487" s="54" t="s">
        <v>7222</v>
      </c>
      <c r="D487" s="55" t="s">
        <v>7219</v>
      </c>
      <c r="E487" s="56" t="s">
        <v>7220</v>
      </c>
      <c r="F487" s="56" t="s">
        <v>7221</v>
      </c>
      <c r="G487" s="56"/>
      <c r="H487" s="56" t="s">
        <v>2971</v>
      </c>
      <c r="I487" s="57" t="s">
        <v>3033</v>
      </c>
      <c r="J487" s="57">
        <v>209</v>
      </c>
      <c r="K487" s="48">
        <v>1</v>
      </c>
      <c r="L487" s="72">
        <v>813</v>
      </c>
      <c r="M487" s="6"/>
    </row>
    <row r="488" spans="1:13" ht="15.8" x14ac:dyDescent="0.25">
      <c r="A488" s="44">
        <v>486</v>
      </c>
      <c r="B488" s="44" t="s">
        <v>7171</v>
      </c>
      <c r="C488" s="54" t="s">
        <v>7225</v>
      </c>
      <c r="D488" s="55" t="s">
        <v>7223</v>
      </c>
      <c r="E488" s="56" t="s">
        <v>7224</v>
      </c>
      <c r="F488" s="56" t="s">
        <v>3167</v>
      </c>
      <c r="G488" s="56"/>
      <c r="H488" s="56" t="s">
        <v>2971</v>
      </c>
      <c r="I488" s="57" t="s">
        <v>3033</v>
      </c>
      <c r="J488" s="57">
        <v>298</v>
      </c>
      <c r="K488" s="48">
        <v>1</v>
      </c>
      <c r="L488" s="72">
        <v>530</v>
      </c>
      <c r="M488" s="6"/>
    </row>
    <row r="489" spans="1:13" ht="15.8" x14ac:dyDescent="0.25">
      <c r="A489" s="44">
        <v>487</v>
      </c>
      <c r="B489" s="44" t="s">
        <v>7171</v>
      </c>
      <c r="C489" s="54" t="s">
        <v>2154</v>
      </c>
      <c r="D489" s="55" t="s">
        <v>7226</v>
      </c>
      <c r="E489" s="56" t="s">
        <v>7227</v>
      </c>
      <c r="F489" s="56" t="s">
        <v>3154</v>
      </c>
      <c r="G489" s="56" t="s">
        <v>5186</v>
      </c>
      <c r="H489" s="56" t="s">
        <v>2971</v>
      </c>
      <c r="I489" s="57" t="s">
        <v>3033</v>
      </c>
      <c r="J489" s="57">
        <v>407</v>
      </c>
      <c r="K489" s="48">
        <v>1</v>
      </c>
      <c r="L489" s="57">
        <v>813</v>
      </c>
      <c r="M489" s="6"/>
    </row>
    <row r="490" spans="1:13" ht="15.8" x14ac:dyDescent="0.25">
      <c r="A490" s="44">
        <v>488</v>
      </c>
      <c r="B490" s="44" t="s">
        <v>7171</v>
      </c>
      <c r="C490" s="54" t="s">
        <v>7232</v>
      </c>
      <c r="D490" s="55" t="s">
        <v>7228</v>
      </c>
      <c r="E490" s="56" t="s">
        <v>7229</v>
      </c>
      <c r="F490" s="56" t="s">
        <v>7230</v>
      </c>
      <c r="G490" s="56" t="s">
        <v>7231</v>
      </c>
      <c r="H490" s="56" t="s">
        <v>2971</v>
      </c>
      <c r="I490" s="57" t="s">
        <v>3033</v>
      </c>
      <c r="J490" s="57">
        <v>216</v>
      </c>
      <c r="K490" s="48">
        <v>1</v>
      </c>
      <c r="L490" s="57">
        <v>503</v>
      </c>
      <c r="M490" s="6"/>
    </row>
    <row r="491" spans="1:13" ht="15.8" x14ac:dyDescent="0.25">
      <c r="A491" s="44">
        <v>489</v>
      </c>
      <c r="B491" s="44" t="s">
        <v>7171</v>
      </c>
      <c r="C491" s="54" t="s">
        <v>7234</v>
      </c>
      <c r="D491" s="55" t="s">
        <v>7233</v>
      </c>
      <c r="E491" s="56" t="s">
        <v>3525</v>
      </c>
      <c r="F491" s="56" t="s">
        <v>3526</v>
      </c>
      <c r="G491" s="56"/>
      <c r="H491" s="56" t="s">
        <v>2971</v>
      </c>
      <c r="I491" s="57" t="s">
        <v>3033</v>
      </c>
      <c r="J491" s="57">
        <v>319</v>
      </c>
      <c r="K491" s="48">
        <v>1</v>
      </c>
      <c r="L491" s="57">
        <v>294.10000000000002</v>
      </c>
      <c r="M491" s="6"/>
    </row>
    <row r="492" spans="1:13" ht="15.8" x14ac:dyDescent="0.25">
      <c r="A492" s="44">
        <v>490</v>
      </c>
      <c r="B492" s="44" t="s">
        <v>7171</v>
      </c>
      <c r="C492" s="54" t="s">
        <v>3044</v>
      </c>
      <c r="D492" s="55" t="s">
        <v>7235</v>
      </c>
      <c r="E492" s="56" t="s">
        <v>7236</v>
      </c>
      <c r="F492" s="56" t="s">
        <v>7237</v>
      </c>
      <c r="G492" s="56" t="s">
        <v>3043</v>
      </c>
      <c r="H492" s="56" t="s">
        <v>2971</v>
      </c>
      <c r="I492" s="57" t="s">
        <v>2972</v>
      </c>
      <c r="J492" s="57">
        <v>151</v>
      </c>
      <c r="K492" s="48">
        <v>1</v>
      </c>
      <c r="L492" s="57">
        <v>332.6</v>
      </c>
      <c r="M492" s="6"/>
    </row>
    <row r="493" spans="1:13" ht="15.8" x14ac:dyDescent="0.25">
      <c r="A493" s="44">
        <v>491</v>
      </c>
      <c r="B493" s="44" t="s">
        <v>7171</v>
      </c>
      <c r="C493" s="54" t="s">
        <v>7242</v>
      </c>
      <c r="D493" s="55" t="s">
        <v>7238</v>
      </c>
      <c r="E493" s="56" t="s">
        <v>7239</v>
      </c>
      <c r="F493" s="56" t="s">
        <v>7240</v>
      </c>
      <c r="G493" s="56" t="s">
        <v>3013</v>
      </c>
      <c r="H493" s="56" t="s">
        <v>2971</v>
      </c>
      <c r="I493" s="57" t="s">
        <v>2972</v>
      </c>
      <c r="J493" s="57">
        <v>144</v>
      </c>
      <c r="K493" s="48">
        <v>1</v>
      </c>
      <c r="L493" s="72">
        <v>813</v>
      </c>
      <c r="M493" s="6" t="s">
        <v>7241</v>
      </c>
    </row>
    <row r="494" spans="1:13" ht="15.8" x14ac:dyDescent="0.25">
      <c r="A494" s="44">
        <v>492</v>
      </c>
      <c r="B494" s="44" t="s">
        <v>7171</v>
      </c>
      <c r="C494" s="54" t="s">
        <v>3788</v>
      </c>
      <c r="D494" s="55" t="s">
        <v>7243</v>
      </c>
      <c r="E494" s="56" t="s">
        <v>2554</v>
      </c>
      <c r="F494" s="56" t="s">
        <v>7244</v>
      </c>
      <c r="G494" s="56"/>
      <c r="H494" s="56" t="s">
        <v>2971</v>
      </c>
      <c r="I494" s="57" t="s">
        <v>2972</v>
      </c>
      <c r="J494" s="57">
        <v>176</v>
      </c>
      <c r="K494" s="48">
        <v>1</v>
      </c>
      <c r="L494" s="57">
        <v>153.9</v>
      </c>
      <c r="M494" s="6"/>
    </row>
    <row r="495" spans="1:13" ht="15.8" x14ac:dyDescent="0.25">
      <c r="A495" s="44">
        <v>493</v>
      </c>
      <c r="B495" s="44" t="s">
        <v>7171</v>
      </c>
      <c r="C495" s="54" t="s">
        <v>7248</v>
      </c>
      <c r="D495" s="55" t="s">
        <v>7245</v>
      </c>
      <c r="E495" s="56" t="s">
        <v>7246</v>
      </c>
      <c r="F495" s="56" t="s">
        <v>7247</v>
      </c>
      <c r="G495" s="56" t="s">
        <v>3013</v>
      </c>
      <c r="H495" s="56" t="s">
        <v>2971</v>
      </c>
      <c r="I495" s="57" t="s">
        <v>2972</v>
      </c>
      <c r="J495" s="57">
        <v>172</v>
      </c>
      <c r="K495" s="48">
        <v>1</v>
      </c>
      <c r="L495" s="57">
        <v>817</v>
      </c>
      <c r="M495" s="6"/>
    </row>
    <row r="496" spans="1:13" ht="15.8" x14ac:dyDescent="0.25">
      <c r="A496" s="44">
        <v>494</v>
      </c>
      <c r="B496" s="44" t="s">
        <v>7171</v>
      </c>
      <c r="C496" s="54" t="s">
        <v>7252</v>
      </c>
      <c r="D496" s="55" t="s">
        <v>7249</v>
      </c>
      <c r="E496" s="56" t="s">
        <v>7250</v>
      </c>
      <c r="F496" s="56" t="s">
        <v>6633</v>
      </c>
      <c r="G496" s="56" t="s">
        <v>7251</v>
      </c>
      <c r="H496" s="56" t="s">
        <v>2971</v>
      </c>
      <c r="I496" s="57" t="s">
        <v>3033</v>
      </c>
      <c r="J496" s="57">
        <v>164</v>
      </c>
      <c r="K496" s="48">
        <v>1</v>
      </c>
      <c r="L496" s="57">
        <v>923.7</v>
      </c>
      <c r="M496" s="6"/>
    </row>
    <row r="497" spans="1:13" ht="15.8" x14ac:dyDescent="0.25">
      <c r="A497" s="44">
        <v>495</v>
      </c>
      <c r="B497" s="44" t="s">
        <v>7171</v>
      </c>
      <c r="C497" s="54" t="s">
        <v>7256</v>
      </c>
      <c r="D497" s="55" t="s">
        <v>7253</v>
      </c>
      <c r="E497" s="56" t="s">
        <v>7254</v>
      </c>
      <c r="F497" s="56" t="s">
        <v>7255</v>
      </c>
      <c r="G497" s="56"/>
      <c r="H497" s="56" t="s">
        <v>2971</v>
      </c>
      <c r="I497" s="57" t="s">
        <v>2972</v>
      </c>
      <c r="J497" s="57">
        <v>112</v>
      </c>
      <c r="K497" s="48">
        <v>1</v>
      </c>
      <c r="L497" s="57">
        <v>153.9</v>
      </c>
      <c r="M497" s="6"/>
    </row>
    <row r="498" spans="1:13" ht="15.8" x14ac:dyDescent="0.25">
      <c r="A498" s="44">
        <v>496</v>
      </c>
      <c r="B498" s="44" t="s">
        <v>7171</v>
      </c>
      <c r="C498" s="54" t="s">
        <v>7259</v>
      </c>
      <c r="D498" s="55" t="s">
        <v>7257</v>
      </c>
      <c r="E498" s="56" t="s">
        <v>7258</v>
      </c>
      <c r="F498" s="56" t="s">
        <v>6767</v>
      </c>
      <c r="G498" s="56" t="s">
        <v>5358</v>
      </c>
      <c r="H498" s="56" t="s">
        <v>2971</v>
      </c>
      <c r="I498" s="57" t="s">
        <v>2972</v>
      </c>
      <c r="J498" s="57">
        <v>416</v>
      </c>
      <c r="K498" s="48">
        <v>1</v>
      </c>
      <c r="L498" s="72">
        <v>371.32</v>
      </c>
      <c r="M498" s="6"/>
    </row>
    <row r="499" spans="1:13" ht="15.8" x14ac:dyDescent="0.25">
      <c r="A499" s="44">
        <v>497</v>
      </c>
      <c r="B499" s="44" t="s">
        <v>7171</v>
      </c>
      <c r="C499" s="54" t="s">
        <v>6918</v>
      </c>
      <c r="D499" s="55" t="s">
        <v>7260</v>
      </c>
      <c r="E499" s="56" t="s">
        <v>7261</v>
      </c>
      <c r="F499" s="56" t="s">
        <v>7262</v>
      </c>
      <c r="G499" s="56"/>
      <c r="H499" s="56" t="s">
        <v>3003</v>
      </c>
      <c r="I499" s="57" t="s">
        <v>2972</v>
      </c>
      <c r="J499" s="57">
        <v>404</v>
      </c>
      <c r="K499" s="48">
        <v>1</v>
      </c>
      <c r="L499" s="57">
        <v>371.32</v>
      </c>
      <c r="M499" s="6"/>
    </row>
    <row r="500" spans="1:13" ht="15.8" x14ac:dyDescent="0.25">
      <c r="A500" s="44">
        <v>498</v>
      </c>
      <c r="B500" s="44" t="s">
        <v>7171</v>
      </c>
      <c r="C500" s="57" t="s">
        <v>7266</v>
      </c>
      <c r="D500" s="55" t="s">
        <v>7263</v>
      </c>
      <c r="E500" s="56" t="s">
        <v>7264</v>
      </c>
      <c r="F500" s="56" t="s">
        <v>7265</v>
      </c>
      <c r="G500" s="56"/>
      <c r="H500" s="56" t="s">
        <v>2971</v>
      </c>
      <c r="I500" s="57" t="s">
        <v>2972</v>
      </c>
      <c r="J500" s="57">
        <v>231</v>
      </c>
      <c r="K500" s="48">
        <v>1</v>
      </c>
      <c r="L500" s="57">
        <v>348.02</v>
      </c>
      <c r="M500" s="6"/>
    </row>
    <row r="501" spans="1:13" ht="15.8" x14ac:dyDescent="0.25">
      <c r="A501" s="44">
        <v>499</v>
      </c>
      <c r="B501" s="44" t="s">
        <v>7171</v>
      </c>
      <c r="C501" s="54" t="s">
        <v>7270</v>
      </c>
      <c r="D501" s="55" t="s">
        <v>7267</v>
      </c>
      <c r="E501" s="56" t="s">
        <v>7268</v>
      </c>
      <c r="F501" s="56" t="s">
        <v>5465</v>
      </c>
      <c r="G501" s="56" t="s">
        <v>7269</v>
      </c>
      <c r="H501" s="56" t="s">
        <v>2971</v>
      </c>
      <c r="I501" s="57" t="s">
        <v>2972</v>
      </c>
      <c r="J501" s="57">
        <v>232</v>
      </c>
      <c r="K501" s="48">
        <v>1</v>
      </c>
      <c r="L501" s="57">
        <v>342.08</v>
      </c>
      <c r="M501" s="6"/>
    </row>
    <row r="502" spans="1:13" ht="15.8" x14ac:dyDescent="0.25">
      <c r="A502" s="44">
        <v>500</v>
      </c>
      <c r="B502" s="44" t="s">
        <v>7171</v>
      </c>
      <c r="C502" s="71" t="s">
        <v>7272</v>
      </c>
      <c r="D502" s="55" t="s">
        <v>7271</v>
      </c>
      <c r="E502" s="56" t="s">
        <v>1972</v>
      </c>
      <c r="F502" s="56" t="s">
        <v>3017</v>
      </c>
      <c r="G502" s="56"/>
      <c r="H502" s="56" t="s">
        <v>2971</v>
      </c>
      <c r="I502" s="57" t="s">
        <v>2972</v>
      </c>
      <c r="J502" s="57">
        <v>136</v>
      </c>
      <c r="K502" s="48">
        <v>1</v>
      </c>
      <c r="L502" s="72" t="s">
        <v>2981</v>
      </c>
      <c r="M502" s="6"/>
    </row>
    <row r="503" spans="1:13" ht="15.8" x14ac:dyDescent="0.25">
      <c r="A503" s="44">
        <v>501</v>
      </c>
      <c r="B503" s="44" t="s">
        <v>7171</v>
      </c>
      <c r="C503" s="57" t="s">
        <v>7276</v>
      </c>
      <c r="D503" s="55" t="s">
        <v>7273</v>
      </c>
      <c r="E503" s="56" t="s">
        <v>7274</v>
      </c>
      <c r="F503" s="56" t="s">
        <v>7275</v>
      </c>
      <c r="G503" s="56"/>
      <c r="H503" s="56" t="s">
        <v>2971</v>
      </c>
      <c r="I503" s="57" t="s">
        <v>2972</v>
      </c>
      <c r="J503" s="57">
        <v>210</v>
      </c>
      <c r="K503" s="48">
        <v>1</v>
      </c>
      <c r="L503" s="57">
        <v>379.1</v>
      </c>
      <c r="M503" s="6"/>
    </row>
    <row r="504" spans="1:13" ht="15.8" x14ac:dyDescent="0.25">
      <c r="A504" s="44">
        <v>502</v>
      </c>
      <c r="B504" s="44" t="s">
        <v>7171</v>
      </c>
      <c r="C504" s="54" t="s">
        <v>7281</v>
      </c>
      <c r="D504" s="63" t="s">
        <v>7277</v>
      </c>
      <c r="E504" s="61" t="s">
        <v>7278</v>
      </c>
      <c r="F504" s="61" t="s">
        <v>7279</v>
      </c>
      <c r="G504" s="61" t="s">
        <v>7280</v>
      </c>
      <c r="H504" s="61" t="s">
        <v>2971</v>
      </c>
      <c r="I504" s="62" t="s">
        <v>2972</v>
      </c>
      <c r="J504" s="62">
        <v>101</v>
      </c>
      <c r="K504" s="48">
        <v>1</v>
      </c>
      <c r="L504" s="62">
        <v>370.7</v>
      </c>
      <c r="M504" s="6"/>
    </row>
    <row r="505" spans="1:13" ht="15.8" x14ac:dyDescent="0.25">
      <c r="A505" s="44">
        <v>503</v>
      </c>
      <c r="B505" s="44" t="s">
        <v>7171</v>
      </c>
      <c r="C505" s="54" t="s">
        <v>7283</v>
      </c>
      <c r="D505" s="63" t="s">
        <v>7282</v>
      </c>
      <c r="E505" s="61" t="s">
        <v>2400</v>
      </c>
      <c r="F505" s="61" t="s">
        <v>7279</v>
      </c>
      <c r="G505" s="61" t="s">
        <v>3038</v>
      </c>
      <c r="H505" s="61" t="s">
        <v>2971</v>
      </c>
      <c r="I505" s="62" t="s">
        <v>3033</v>
      </c>
      <c r="J505" s="62">
        <v>61</v>
      </c>
      <c r="K505" s="48">
        <v>1</v>
      </c>
      <c r="L505" s="62">
        <v>690</v>
      </c>
      <c r="M505" s="6"/>
    </row>
    <row r="506" spans="1:13" ht="15.8" x14ac:dyDescent="0.25">
      <c r="A506" s="44">
        <v>504</v>
      </c>
      <c r="B506" s="44" t="s">
        <v>7171</v>
      </c>
      <c r="C506" s="71" t="s">
        <v>7287</v>
      </c>
      <c r="D506" s="63" t="s">
        <v>7284</v>
      </c>
      <c r="E506" s="61" t="s">
        <v>7285</v>
      </c>
      <c r="F506" s="61" t="s">
        <v>7065</v>
      </c>
      <c r="G506" s="61" t="s">
        <v>7286</v>
      </c>
      <c r="H506" s="61" t="s">
        <v>3003</v>
      </c>
      <c r="I506" s="62" t="s">
        <v>2972</v>
      </c>
      <c r="J506" s="62">
        <v>304</v>
      </c>
      <c r="K506" s="48">
        <v>1</v>
      </c>
      <c r="L506" s="69" t="s">
        <v>2981</v>
      </c>
      <c r="M506" s="84" t="s">
        <v>5719</v>
      </c>
    </row>
    <row r="507" spans="1:13" ht="15.8" x14ac:dyDescent="0.25">
      <c r="A507" s="44">
        <v>505</v>
      </c>
      <c r="B507" s="44" t="s">
        <v>7171</v>
      </c>
      <c r="C507" s="71" t="s">
        <v>7289</v>
      </c>
      <c r="D507" s="63" t="s">
        <v>7288</v>
      </c>
      <c r="E507" s="61" t="s">
        <v>6374</v>
      </c>
      <c r="F507" s="61" t="s">
        <v>3017</v>
      </c>
      <c r="G507" s="61"/>
      <c r="H507" s="61" t="s">
        <v>3003</v>
      </c>
      <c r="I507" s="62" t="s">
        <v>2972</v>
      </c>
      <c r="J507" s="62">
        <v>191</v>
      </c>
      <c r="K507" s="48">
        <v>1</v>
      </c>
      <c r="L507" s="69" t="s">
        <v>2981</v>
      </c>
      <c r="M507" s="84" t="s">
        <v>5719</v>
      </c>
    </row>
    <row r="508" spans="1:13" ht="15.8" x14ac:dyDescent="0.25">
      <c r="A508" s="44">
        <v>506</v>
      </c>
      <c r="B508" s="44" t="s">
        <v>7171</v>
      </c>
      <c r="C508" s="71" t="s">
        <v>7292</v>
      </c>
      <c r="D508" s="63" t="s">
        <v>7290</v>
      </c>
      <c r="E508" s="61" t="s">
        <v>7291</v>
      </c>
      <c r="F508" s="61" t="s">
        <v>6832</v>
      </c>
      <c r="G508" s="61"/>
      <c r="H508" s="61" t="s">
        <v>3003</v>
      </c>
      <c r="I508" s="62" t="s">
        <v>2972</v>
      </c>
      <c r="J508" s="62">
        <v>194</v>
      </c>
      <c r="K508" s="48">
        <v>1</v>
      </c>
      <c r="L508" s="69" t="s">
        <v>3703</v>
      </c>
      <c r="M508" s="84" t="s">
        <v>5719</v>
      </c>
    </row>
    <row r="509" spans="1:13" ht="15.8" x14ac:dyDescent="0.25">
      <c r="A509" s="44">
        <v>507</v>
      </c>
      <c r="B509" s="44" t="s">
        <v>7171</v>
      </c>
      <c r="C509" s="54" t="s">
        <v>7296</v>
      </c>
      <c r="D509" s="63" t="s">
        <v>7293</v>
      </c>
      <c r="E509" s="61" t="s">
        <v>7294</v>
      </c>
      <c r="F509" s="61" t="s">
        <v>7295</v>
      </c>
      <c r="G509" s="61" t="s">
        <v>3397</v>
      </c>
      <c r="H509" s="61" t="s">
        <v>2971</v>
      </c>
      <c r="I509" s="62" t="s">
        <v>2972</v>
      </c>
      <c r="J509" s="62">
        <v>203</v>
      </c>
      <c r="K509" s="48">
        <v>1</v>
      </c>
      <c r="L509" s="62">
        <v>540</v>
      </c>
      <c r="M509" s="6"/>
    </row>
    <row r="510" spans="1:13" ht="15.8" x14ac:dyDescent="0.25">
      <c r="A510" s="44">
        <v>508</v>
      </c>
      <c r="B510" s="44" t="s">
        <v>7171</v>
      </c>
      <c r="C510" s="71" t="s">
        <v>7298</v>
      </c>
      <c r="D510" s="63" t="s">
        <v>7297</v>
      </c>
      <c r="E510" s="61" t="s">
        <v>4592</v>
      </c>
      <c r="F510" s="61" t="s">
        <v>3424</v>
      </c>
      <c r="G510" s="61"/>
      <c r="H510" s="61" t="s">
        <v>3003</v>
      </c>
      <c r="I510" s="62" t="s">
        <v>2972</v>
      </c>
      <c r="J510" s="62">
        <v>291</v>
      </c>
      <c r="K510" s="48">
        <v>1</v>
      </c>
      <c r="L510" s="69" t="s">
        <v>3168</v>
      </c>
      <c r="M510" s="6"/>
    </row>
    <row r="511" spans="1:13" ht="15.8" x14ac:dyDescent="0.25">
      <c r="A511" s="44">
        <v>509</v>
      </c>
      <c r="B511" s="44" t="s">
        <v>7171</v>
      </c>
      <c r="C511" s="54" t="s">
        <v>7301</v>
      </c>
      <c r="D511" s="63" t="s">
        <v>7299</v>
      </c>
      <c r="E511" s="61" t="s">
        <v>7300</v>
      </c>
      <c r="F511" s="61" t="s">
        <v>7244</v>
      </c>
      <c r="G511" s="61" t="s">
        <v>3237</v>
      </c>
      <c r="H511" s="61" t="s">
        <v>2971</v>
      </c>
      <c r="I511" s="62" t="s">
        <v>2972</v>
      </c>
      <c r="J511" s="62">
        <v>192</v>
      </c>
      <c r="K511" s="48">
        <v>1</v>
      </c>
      <c r="L511" s="62">
        <v>153.9</v>
      </c>
      <c r="M511" s="6"/>
    </row>
    <row r="512" spans="1:13" ht="15.8" x14ac:dyDescent="0.25">
      <c r="A512" s="44">
        <v>510</v>
      </c>
      <c r="B512" s="44" t="s">
        <v>7171</v>
      </c>
      <c r="C512" s="54" t="s">
        <v>7303</v>
      </c>
      <c r="D512" s="63" t="s">
        <v>7302</v>
      </c>
      <c r="E512" s="61" t="s">
        <v>6502</v>
      </c>
      <c r="F512" s="61" t="s">
        <v>6780</v>
      </c>
      <c r="G512" s="61" t="s">
        <v>4661</v>
      </c>
      <c r="H512" s="61" t="s">
        <v>2971</v>
      </c>
      <c r="I512" s="62" t="s">
        <v>3033</v>
      </c>
      <c r="J512" s="62">
        <v>151</v>
      </c>
      <c r="K512" s="48">
        <v>1</v>
      </c>
      <c r="L512" s="62">
        <v>371.1</v>
      </c>
      <c r="M512" s="6"/>
    </row>
    <row r="513" spans="1:13" ht="15.8" x14ac:dyDescent="0.25">
      <c r="A513" s="44">
        <v>511</v>
      </c>
      <c r="B513" s="44" t="s">
        <v>7171</v>
      </c>
      <c r="C513" s="54" t="s">
        <v>7307</v>
      </c>
      <c r="D513" s="63" t="s">
        <v>7304</v>
      </c>
      <c r="E513" s="61" t="s">
        <v>7305</v>
      </c>
      <c r="F513" s="61" t="s">
        <v>5122</v>
      </c>
      <c r="G513" s="61" t="s">
        <v>7306</v>
      </c>
      <c r="H513" s="61" t="s">
        <v>2971</v>
      </c>
      <c r="I513" s="62" t="s">
        <v>3033</v>
      </c>
      <c r="J513" s="62">
        <v>418</v>
      </c>
      <c r="K513" s="48">
        <v>1</v>
      </c>
      <c r="L513" s="62">
        <v>153.9</v>
      </c>
      <c r="M513" s="6"/>
    </row>
    <row r="514" spans="1:13" ht="15.8" x14ac:dyDescent="0.25">
      <c r="A514" s="44">
        <v>512</v>
      </c>
      <c r="B514" s="44" t="s">
        <v>7171</v>
      </c>
      <c r="C514" s="54" t="s">
        <v>7311</v>
      </c>
      <c r="D514" s="63" t="s">
        <v>7308</v>
      </c>
      <c r="E514" s="61" t="s">
        <v>7309</v>
      </c>
      <c r="F514" s="61" t="s">
        <v>7310</v>
      </c>
      <c r="G514" s="61"/>
      <c r="H514" s="61" t="s">
        <v>2971</v>
      </c>
      <c r="I514" s="62" t="s">
        <v>2972</v>
      </c>
      <c r="J514" s="62">
        <v>196</v>
      </c>
      <c r="K514" s="48">
        <v>1</v>
      </c>
      <c r="L514" s="62">
        <v>153.9</v>
      </c>
      <c r="M514" s="6"/>
    </row>
    <row r="515" spans="1:13" ht="15.8" x14ac:dyDescent="0.25">
      <c r="A515" s="44">
        <v>513</v>
      </c>
      <c r="B515" s="44" t="s">
        <v>7171</v>
      </c>
      <c r="C515" s="54" t="s">
        <v>7314</v>
      </c>
      <c r="D515" s="63" t="s">
        <v>7312</v>
      </c>
      <c r="E515" s="61" t="s">
        <v>7313</v>
      </c>
      <c r="F515" s="61" t="s">
        <v>6780</v>
      </c>
      <c r="G515" s="61" t="s">
        <v>3048</v>
      </c>
      <c r="H515" s="61" t="s">
        <v>2971</v>
      </c>
      <c r="I515" s="62" t="s">
        <v>2972</v>
      </c>
      <c r="J515" s="62">
        <v>196</v>
      </c>
      <c r="K515" s="48">
        <v>1</v>
      </c>
      <c r="L515" s="62">
        <v>371.1</v>
      </c>
      <c r="M515" s="6"/>
    </row>
    <row r="516" spans="1:13" ht="15.8" x14ac:dyDescent="0.25">
      <c r="A516" s="44">
        <v>514</v>
      </c>
      <c r="B516" s="44" t="s">
        <v>7171</v>
      </c>
      <c r="C516" s="59" t="s">
        <v>6372</v>
      </c>
      <c r="D516" s="63" t="s">
        <v>7315</v>
      </c>
      <c r="E516" s="61" t="s">
        <v>2831</v>
      </c>
      <c r="F516" s="61" t="s">
        <v>3085</v>
      </c>
      <c r="G516" s="61" t="s">
        <v>7316</v>
      </c>
      <c r="H516" s="61" t="s">
        <v>2971</v>
      </c>
      <c r="I516" s="62" t="s">
        <v>2972</v>
      </c>
      <c r="J516" s="62">
        <v>178</v>
      </c>
      <c r="K516" s="48">
        <v>1</v>
      </c>
      <c r="L516" s="62">
        <v>624.1</v>
      </c>
      <c r="M516" s="6"/>
    </row>
    <row r="517" spans="1:13" ht="15.8" x14ac:dyDescent="0.25">
      <c r="A517" s="44">
        <v>515</v>
      </c>
      <c r="B517" s="44" t="s">
        <v>7171</v>
      </c>
      <c r="C517" s="74" t="s">
        <v>7319</v>
      </c>
      <c r="D517" s="63" t="s">
        <v>7317</v>
      </c>
      <c r="E517" s="61" t="s">
        <v>7318</v>
      </c>
      <c r="F517" s="61" t="s">
        <v>7065</v>
      </c>
      <c r="G517" s="61" t="s">
        <v>3043</v>
      </c>
      <c r="H517" s="61" t="s">
        <v>3003</v>
      </c>
      <c r="I517" s="62" t="s">
        <v>2972</v>
      </c>
      <c r="J517" s="62">
        <v>390</v>
      </c>
      <c r="K517" s="48">
        <v>1</v>
      </c>
      <c r="L517" s="69" t="s">
        <v>2981</v>
      </c>
      <c r="M517" s="84" t="s">
        <v>5719</v>
      </c>
    </row>
    <row r="518" spans="1:13" ht="15.8" x14ac:dyDescent="0.25">
      <c r="A518" s="44">
        <v>516</v>
      </c>
      <c r="B518" s="44" t="s">
        <v>7171</v>
      </c>
      <c r="C518" s="59" t="s">
        <v>7322</v>
      </c>
      <c r="D518" s="63" t="s">
        <v>7320</v>
      </c>
      <c r="E518" s="61" t="s">
        <v>7321</v>
      </c>
      <c r="F518" s="61" t="s">
        <v>3539</v>
      </c>
      <c r="G518" s="61"/>
      <c r="H518" s="61" t="s">
        <v>3003</v>
      </c>
      <c r="I518" s="62" t="s">
        <v>3033</v>
      </c>
      <c r="J518" s="62">
        <v>292</v>
      </c>
      <c r="K518" s="48">
        <v>1</v>
      </c>
      <c r="L518" s="62">
        <v>631.4</v>
      </c>
      <c r="M518" s="6"/>
    </row>
    <row r="519" spans="1:13" ht="15.8" x14ac:dyDescent="0.25">
      <c r="A519" s="44">
        <v>517</v>
      </c>
      <c r="B519" s="44" t="s">
        <v>7171</v>
      </c>
      <c r="C519" s="59" t="s">
        <v>7326</v>
      </c>
      <c r="D519" s="63" t="s">
        <v>7323</v>
      </c>
      <c r="E519" s="61" t="s">
        <v>6237</v>
      </c>
      <c r="F519" s="61" t="s">
        <v>7324</v>
      </c>
      <c r="G519" s="61" t="s">
        <v>7325</v>
      </c>
      <c r="H519" s="61" t="s">
        <v>3003</v>
      </c>
      <c r="I519" s="62" t="s">
        <v>2972</v>
      </c>
      <c r="J519" s="62">
        <v>591</v>
      </c>
      <c r="K519" s="48">
        <v>1</v>
      </c>
      <c r="L519" s="62">
        <v>690</v>
      </c>
      <c r="M519" s="6"/>
    </row>
    <row r="520" spans="1:13" ht="15.8" x14ac:dyDescent="0.25">
      <c r="A520" s="44">
        <v>518</v>
      </c>
      <c r="B520" s="44" t="s">
        <v>7171</v>
      </c>
      <c r="C520" s="59" t="s">
        <v>6920</v>
      </c>
      <c r="D520" s="63" t="s">
        <v>7327</v>
      </c>
      <c r="E520" s="61" t="s">
        <v>6858</v>
      </c>
      <c r="F520" s="61" t="s">
        <v>6832</v>
      </c>
      <c r="G520" s="61"/>
      <c r="H520" s="61" t="s">
        <v>2971</v>
      </c>
      <c r="I520" s="62" t="s">
        <v>2972</v>
      </c>
      <c r="J520" s="62">
        <v>176</v>
      </c>
      <c r="K520" s="48">
        <v>1</v>
      </c>
      <c r="L520" s="62">
        <v>743.4</v>
      </c>
      <c r="M520" s="84" t="s">
        <v>5719</v>
      </c>
    </row>
    <row r="521" spans="1:13" ht="15.8" x14ac:dyDescent="0.25">
      <c r="A521" s="44">
        <v>519</v>
      </c>
      <c r="B521" s="44" t="s">
        <v>7171</v>
      </c>
      <c r="C521" s="59" t="s">
        <v>7330</v>
      </c>
      <c r="D521" s="63" t="s">
        <v>7328</v>
      </c>
      <c r="E521" s="61" t="s">
        <v>1997</v>
      </c>
      <c r="F521" s="61" t="s">
        <v>7329</v>
      </c>
      <c r="G521" s="61" t="s">
        <v>4414</v>
      </c>
      <c r="H521" s="61" t="s">
        <v>2971</v>
      </c>
      <c r="I521" s="62" t="s">
        <v>2972</v>
      </c>
      <c r="J521" s="62">
        <v>139</v>
      </c>
      <c r="K521" s="48">
        <v>1</v>
      </c>
      <c r="L521" s="62">
        <v>331.2</v>
      </c>
      <c r="M521" s="6"/>
    </row>
    <row r="522" spans="1:13" ht="15.8" x14ac:dyDescent="0.25">
      <c r="A522" s="44">
        <v>520</v>
      </c>
      <c r="B522" s="44" t="s">
        <v>7171</v>
      </c>
      <c r="C522" s="59" t="s">
        <v>7334</v>
      </c>
      <c r="D522" s="63" t="s">
        <v>7331</v>
      </c>
      <c r="E522" s="61" t="s">
        <v>7332</v>
      </c>
      <c r="F522" s="61" t="s">
        <v>6139</v>
      </c>
      <c r="G522" s="61" t="s">
        <v>7333</v>
      </c>
      <c r="H522" s="61" t="s">
        <v>3003</v>
      </c>
      <c r="I522" s="62" t="s">
        <v>2972</v>
      </c>
      <c r="J522" s="62">
        <v>294</v>
      </c>
      <c r="K522" s="48">
        <v>1</v>
      </c>
      <c r="L522" s="62">
        <v>371.1</v>
      </c>
      <c r="M522" s="6"/>
    </row>
    <row r="523" spans="1:13" ht="15.8" x14ac:dyDescent="0.25">
      <c r="A523" s="44">
        <v>521</v>
      </c>
      <c r="B523" s="44" t="s">
        <v>7171</v>
      </c>
      <c r="C523" s="59" t="s">
        <v>7335</v>
      </c>
      <c r="D523" s="63" t="s">
        <v>2161</v>
      </c>
      <c r="E523" s="61" t="s">
        <v>7321</v>
      </c>
      <c r="F523" s="61" t="s">
        <v>2980</v>
      </c>
      <c r="G523" s="61"/>
      <c r="H523" s="61" t="s">
        <v>2971</v>
      </c>
      <c r="I523" s="62" t="s">
        <v>3033</v>
      </c>
      <c r="J523" s="62">
        <v>168</v>
      </c>
      <c r="K523" s="48">
        <v>1</v>
      </c>
      <c r="L523" s="62">
        <v>624.1</v>
      </c>
      <c r="M523" s="6"/>
    </row>
    <row r="524" spans="1:13" ht="15.8" x14ac:dyDescent="0.25">
      <c r="A524" s="44">
        <v>522</v>
      </c>
      <c r="B524" s="44" t="s">
        <v>7171</v>
      </c>
      <c r="C524" s="74" t="s">
        <v>2192</v>
      </c>
      <c r="D524" s="63" t="s">
        <v>7336</v>
      </c>
      <c r="E524" s="61" t="s">
        <v>1972</v>
      </c>
      <c r="F524" s="61" t="s">
        <v>2980</v>
      </c>
      <c r="G524" s="61"/>
      <c r="H524" s="61" t="s">
        <v>3003</v>
      </c>
      <c r="I524" s="62" t="s">
        <v>2972</v>
      </c>
      <c r="J524" s="62">
        <v>250</v>
      </c>
      <c r="K524" s="48">
        <v>1</v>
      </c>
      <c r="L524" s="69" t="s">
        <v>2981</v>
      </c>
      <c r="M524" s="6"/>
    </row>
    <row r="525" spans="1:13" ht="15.8" x14ac:dyDescent="0.25">
      <c r="A525" s="44">
        <v>523</v>
      </c>
      <c r="B525" s="44" t="s">
        <v>7171</v>
      </c>
      <c r="C525" s="59" t="s">
        <v>7339</v>
      </c>
      <c r="D525" s="63" t="s">
        <v>7337</v>
      </c>
      <c r="E525" s="61" t="s">
        <v>7338</v>
      </c>
      <c r="F525" s="61" t="s">
        <v>6733</v>
      </c>
      <c r="G525" s="61"/>
      <c r="H525" s="61" t="s">
        <v>2971</v>
      </c>
      <c r="I525" s="62" t="s">
        <v>3033</v>
      </c>
      <c r="J525" s="62">
        <v>275</v>
      </c>
      <c r="K525" s="48">
        <v>1</v>
      </c>
      <c r="L525" s="62">
        <v>370</v>
      </c>
      <c r="M525" s="6"/>
    </row>
    <row r="526" spans="1:13" ht="15.8" x14ac:dyDescent="0.25">
      <c r="A526" s="44">
        <v>524</v>
      </c>
      <c r="B526" s="44" t="s">
        <v>7171</v>
      </c>
      <c r="C526" s="59" t="s">
        <v>7342</v>
      </c>
      <c r="D526" s="63" t="s">
        <v>7340</v>
      </c>
      <c r="E526" s="61" t="s">
        <v>7341</v>
      </c>
      <c r="F526" s="61" t="s">
        <v>4316</v>
      </c>
      <c r="G526" s="61" t="s">
        <v>3397</v>
      </c>
      <c r="H526" s="61" t="s">
        <v>2971</v>
      </c>
      <c r="I526" s="62" t="s">
        <v>2972</v>
      </c>
      <c r="J526" s="62">
        <v>72</v>
      </c>
      <c r="K526" s="48">
        <v>1</v>
      </c>
      <c r="L526" s="62">
        <v>690</v>
      </c>
      <c r="M526" s="6"/>
    </row>
    <row r="527" spans="1:13" ht="15.8" x14ac:dyDescent="0.25">
      <c r="A527" s="44">
        <v>525</v>
      </c>
      <c r="B527" s="44" t="s">
        <v>7171</v>
      </c>
      <c r="C527" s="74" t="s">
        <v>7344</v>
      </c>
      <c r="D527" s="63" t="s">
        <v>7343</v>
      </c>
      <c r="E527" s="61" t="s">
        <v>1972</v>
      </c>
      <c r="F527" s="61" t="s">
        <v>2980</v>
      </c>
      <c r="G527" s="61"/>
      <c r="H527" s="61" t="s">
        <v>3003</v>
      </c>
      <c r="I527" s="62" t="s">
        <v>2972</v>
      </c>
      <c r="J527" s="62">
        <v>396</v>
      </c>
      <c r="K527" s="48">
        <v>1</v>
      </c>
      <c r="L527" s="69" t="s">
        <v>2981</v>
      </c>
      <c r="M527" s="84" t="s">
        <v>5719</v>
      </c>
    </row>
    <row r="528" spans="1:13" ht="15.8" x14ac:dyDescent="0.25">
      <c r="A528" s="44">
        <v>526</v>
      </c>
      <c r="B528" s="44" t="s">
        <v>7171</v>
      </c>
      <c r="C528" s="59" t="s">
        <v>2466</v>
      </c>
      <c r="D528" s="63" t="s">
        <v>7345</v>
      </c>
      <c r="E528" s="61" t="s">
        <v>7346</v>
      </c>
      <c r="F528" s="61" t="s">
        <v>7347</v>
      </c>
      <c r="G528" s="61"/>
      <c r="H528" s="61" t="s">
        <v>2971</v>
      </c>
      <c r="I528" s="62" t="s">
        <v>2972</v>
      </c>
      <c r="J528" s="62">
        <v>629</v>
      </c>
      <c r="K528" s="48">
        <v>1</v>
      </c>
      <c r="L528" s="62">
        <v>620.1</v>
      </c>
      <c r="M528" s="6"/>
    </row>
    <row r="529" spans="1:13" ht="15.8" x14ac:dyDescent="0.25">
      <c r="A529" s="44">
        <v>527</v>
      </c>
      <c r="B529" s="44" t="s">
        <v>7171</v>
      </c>
      <c r="C529" s="74" t="s">
        <v>7350</v>
      </c>
      <c r="D529" s="63" t="s">
        <v>7348</v>
      </c>
      <c r="E529" s="61" t="s">
        <v>2744</v>
      </c>
      <c r="F529" s="61" t="s">
        <v>7065</v>
      </c>
      <c r="G529" s="61" t="s">
        <v>7349</v>
      </c>
      <c r="H529" s="61" t="s">
        <v>3003</v>
      </c>
      <c r="I529" s="62" t="s">
        <v>2972</v>
      </c>
      <c r="J529" s="62">
        <v>452</v>
      </c>
      <c r="K529" s="48">
        <v>1</v>
      </c>
      <c r="L529" s="69" t="s">
        <v>2981</v>
      </c>
      <c r="M529" s="84" t="s">
        <v>5719</v>
      </c>
    </row>
    <row r="530" spans="1:13" ht="15.8" x14ac:dyDescent="0.25">
      <c r="A530" s="44">
        <v>528</v>
      </c>
      <c r="B530" s="44" t="s">
        <v>7171</v>
      </c>
      <c r="C530" s="59" t="s">
        <v>7353</v>
      </c>
      <c r="D530" s="63" t="s">
        <v>7351</v>
      </c>
      <c r="E530" s="61" t="s">
        <v>7352</v>
      </c>
      <c r="F530" s="61" t="s">
        <v>3085</v>
      </c>
      <c r="G530" s="61"/>
      <c r="H530" s="61" t="s">
        <v>2971</v>
      </c>
      <c r="I530" s="62" t="s">
        <v>2972</v>
      </c>
      <c r="J530" s="62">
        <v>262</v>
      </c>
      <c r="K530" s="48">
        <v>1</v>
      </c>
      <c r="L530" s="62">
        <v>721</v>
      </c>
      <c r="M530" s="6"/>
    </row>
    <row r="531" spans="1:13" ht="15.8" x14ac:dyDescent="0.25">
      <c r="A531" s="44">
        <v>529</v>
      </c>
      <c r="B531" s="44" t="s">
        <v>7171</v>
      </c>
      <c r="C531" s="59" t="s">
        <v>7357</v>
      </c>
      <c r="D531" s="63" t="s">
        <v>7354</v>
      </c>
      <c r="E531" s="61" t="s">
        <v>7355</v>
      </c>
      <c r="F531" s="61" t="s">
        <v>5973</v>
      </c>
      <c r="G531" s="61" t="s">
        <v>7356</v>
      </c>
      <c r="H531" s="61" t="s">
        <v>2971</v>
      </c>
      <c r="I531" s="62" t="s">
        <v>2972</v>
      </c>
      <c r="J531" s="62">
        <v>216</v>
      </c>
      <c r="K531" s="48">
        <v>1</v>
      </c>
      <c r="L531" s="62">
        <v>370.7</v>
      </c>
      <c r="M531" s="6"/>
    </row>
    <row r="532" spans="1:13" ht="15.8" x14ac:dyDescent="0.25">
      <c r="A532" s="44">
        <v>530</v>
      </c>
      <c r="B532" s="44" t="s">
        <v>7171</v>
      </c>
      <c r="C532" s="74" t="s">
        <v>7359</v>
      </c>
      <c r="D532" s="63" t="s">
        <v>7358</v>
      </c>
      <c r="E532" s="61" t="s">
        <v>2361</v>
      </c>
      <c r="F532" s="61" t="s">
        <v>3539</v>
      </c>
      <c r="G532" s="61"/>
      <c r="H532" s="61" t="s">
        <v>3003</v>
      </c>
      <c r="I532" s="62" t="s">
        <v>2972</v>
      </c>
      <c r="J532" s="62">
        <v>154</v>
      </c>
      <c r="K532" s="48">
        <v>1</v>
      </c>
      <c r="L532" s="69" t="s">
        <v>2981</v>
      </c>
      <c r="M532" s="6"/>
    </row>
    <row r="533" spans="1:13" ht="15.8" x14ac:dyDescent="0.25">
      <c r="A533" s="44">
        <v>531</v>
      </c>
      <c r="B533" s="44" t="s">
        <v>7171</v>
      </c>
      <c r="C533" s="74" t="s">
        <v>7362</v>
      </c>
      <c r="D533" s="63" t="s">
        <v>7360</v>
      </c>
      <c r="E533" s="61" t="s">
        <v>7361</v>
      </c>
      <c r="F533" s="61" t="s">
        <v>3539</v>
      </c>
      <c r="G533" s="61"/>
      <c r="H533" s="61" t="s">
        <v>3003</v>
      </c>
      <c r="I533" s="62" t="s">
        <v>2972</v>
      </c>
      <c r="J533" s="62">
        <v>194</v>
      </c>
      <c r="K533" s="48">
        <v>1</v>
      </c>
      <c r="L533" s="69" t="s">
        <v>2981</v>
      </c>
      <c r="M533" s="84" t="s">
        <v>5719</v>
      </c>
    </row>
    <row r="534" spans="1:13" ht="15.8" x14ac:dyDescent="0.25">
      <c r="A534" s="44">
        <v>532</v>
      </c>
      <c r="B534" s="44" t="s">
        <v>7171</v>
      </c>
      <c r="C534" s="59" t="s">
        <v>7366</v>
      </c>
      <c r="D534" s="63" t="s">
        <v>7363</v>
      </c>
      <c r="E534" s="61" t="s">
        <v>7364</v>
      </c>
      <c r="F534" s="61" t="s">
        <v>3274</v>
      </c>
      <c r="G534" s="61" t="s">
        <v>7365</v>
      </c>
      <c r="H534" s="61" t="s">
        <v>2971</v>
      </c>
      <c r="I534" s="62" t="s">
        <v>3033</v>
      </c>
      <c r="J534" s="62">
        <v>180</v>
      </c>
      <c r="K534" s="48">
        <v>1</v>
      </c>
      <c r="L534" s="62">
        <v>920.02</v>
      </c>
      <c r="M534" s="6"/>
    </row>
    <row r="535" spans="1:13" ht="15.8" x14ac:dyDescent="0.25">
      <c r="A535" s="44">
        <v>533</v>
      </c>
      <c r="B535" s="44" t="s">
        <v>7171</v>
      </c>
      <c r="C535" s="59" t="s">
        <v>7369</v>
      </c>
      <c r="D535" s="63" t="s">
        <v>7367</v>
      </c>
      <c r="E535" s="61" t="s">
        <v>7368</v>
      </c>
      <c r="F535" s="61" t="s">
        <v>3017</v>
      </c>
      <c r="G535" s="61"/>
      <c r="H535" s="61" t="s">
        <v>2971</v>
      </c>
      <c r="I535" s="62" t="s">
        <v>2972</v>
      </c>
      <c r="J535" s="62">
        <v>220</v>
      </c>
      <c r="K535" s="48">
        <v>1</v>
      </c>
      <c r="L535" s="62">
        <v>920.71</v>
      </c>
      <c r="M535" s="6"/>
    </row>
    <row r="536" spans="1:13" ht="15.8" x14ac:dyDescent="0.25">
      <c r="A536" s="44">
        <v>534</v>
      </c>
      <c r="B536" s="44" t="s">
        <v>7171</v>
      </c>
      <c r="C536" s="59" t="s">
        <v>7374</v>
      </c>
      <c r="D536" s="63" t="s">
        <v>7370</v>
      </c>
      <c r="E536" s="61" t="s">
        <v>7371</v>
      </c>
      <c r="F536" s="61" t="s">
        <v>7372</v>
      </c>
      <c r="G536" s="61" t="s">
        <v>7373</v>
      </c>
      <c r="H536" s="61" t="s">
        <v>2971</v>
      </c>
      <c r="I536" s="62" t="s">
        <v>2972</v>
      </c>
      <c r="J536" s="62">
        <v>226</v>
      </c>
      <c r="K536" s="48">
        <v>1</v>
      </c>
      <c r="L536" s="62">
        <v>371.3</v>
      </c>
      <c r="M536" s="6"/>
    </row>
    <row r="537" spans="1:13" ht="15.8" x14ac:dyDescent="0.25">
      <c r="A537" s="44">
        <v>535</v>
      </c>
      <c r="B537" s="44" t="s">
        <v>7171</v>
      </c>
      <c r="C537" s="59" t="s">
        <v>7376</v>
      </c>
      <c r="D537" s="63" t="s">
        <v>7375</v>
      </c>
      <c r="F537" s="61" t="s">
        <v>5136</v>
      </c>
      <c r="G537" s="61" t="s">
        <v>3013</v>
      </c>
      <c r="H537" s="61" t="s">
        <v>2971</v>
      </c>
      <c r="I537" s="62" t="s">
        <v>2972</v>
      </c>
      <c r="J537" s="62">
        <v>89</v>
      </c>
      <c r="K537" s="48">
        <v>1</v>
      </c>
      <c r="L537" s="62">
        <v>348.02</v>
      </c>
      <c r="M537" s="6"/>
    </row>
    <row r="538" spans="1:13" ht="15.8" x14ac:dyDescent="0.25">
      <c r="A538" s="44">
        <v>536</v>
      </c>
      <c r="B538" s="44" t="s">
        <v>7171</v>
      </c>
      <c r="C538" s="59" t="s">
        <v>7381</v>
      </c>
      <c r="D538" s="63" t="s">
        <v>7377</v>
      </c>
      <c r="E538" s="61" t="s">
        <v>7378</v>
      </c>
      <c r="F538" s="61" t="s">
        <v>7379</v>
      </c>
      <c r="G538" s="61" t="s">
        <v>7380</v>
      </c>
      <c r="H538" s="61" t="s">
        <v>2971</v>
      </c>
      <c r="I538" s="62" t="s">
        <v>2972</v>
      </c>
      <c r="J538" s="62">
        <v>400</v>
      </c>
      <c r="K538" s="48">
        <v>1</v>
      </c>
      <c r="L538" s="62">
        <v>923.4</v>
      </c>
      <c r="M538" s="6"/>
    </row>
    <row r="539" spans="1:13" ht="15.8" x14ac:dyDescent="0.25">
      <c r="A539" s="44">
        <v>537</v>
      </c>
      <c r="B539" s="44" t="s">
        <v>7171</v>
      </c>
      <c r="C539" s="59" t="s">
        <v>7385</v>
      </c>
      <c r="D539" s="63" t="s">
        <v>7382</v>
      </c>
      <c r="E539" s="61" t="s">
        <v>7383</v>
      </c>
      <c r="F539" s="61" t="s">
        <v>7384</v>
      </c>
      <c r="G539" s="61" t="s">
        <v>3013</v>
      </c>
      <c r="H539" s="61" t="s">
        <v>2971</v>
      </c>
      <c r="I539" s="62" t="s">
        <v>2972</v>
      </c>
      <c r="J539" s="62">
        <v>216</v>
      </c>
      <c r="K539" s="48">
        <v>1</v>
      </c>
      <c r="L539" s="62">
        <v>690</v>
      </c>
      <c r="M539" s="84" t="s">
        <v>5719</v>
      </c>
    </row>
    <row r="540" spans="1:13" ht="15.8" x14ac:dyDescent="0.25">
      <c r="A540" s="44">
        <v>538</v>
      </c>
      <c r="B540" s="44" t="s">
        <v>7171</v>
      </c>
      <c r="C540" s="59" t="s">
        <v>7389</v>
      </c>
      <c r="D540" s="63" t="s">
        <v>7386</v>
      </c>
      <c r="E540" s="61" t="s">
        <v>7387</v>
      </c>
      <c r="F540" s="61"/>
      <c r="G540" s="61" t="s">
        <v>7388</v>
      </c>
      <c r="H540" s="61" t="s">
        <v>2971</v>
      </c>
      <c r="I540" s="62" t="s">
        <v>2972</v>
      </c>
      <c r="J540" s="62">
        <v>184</v>
      </c>
      <c r="K540" s="48">
        <v>1</v>
      </c>
      <c r="L540" s="62">
        <v>631.4</v>
      </c>
      <c r="M540" s="6"/>
    </row>
    <row r="541" spans="1:13" ht="15.8" x14ac:dyDescent="0.25">
      <c r="A541" s="44">
        <v>539</v>
      </c>
      <c r="B541" s="44" t="s">
        <v>7171</v>
      </c>
      <c r="C541" s="59" t="s">
        <v>7392</v>
      </c>
      <c r="D541" s="63" t="s">
        <v>7390</v>
      </c>
      <c r="E541" s="61" t="s">
        <v>7391</v>
      </c>
      <c r="F541" s="61" t="s">
        <v>3256</v>
      </c>
      <c r="G541" s="61"/>
      <c r="H541" s="61" t="s">
        <v>2971</v>
      </c>
      <c r="I541" s="62" t="s">
        <v>3033</v>
      </c>
      <c r="J541" s="62">
        <v>126</v>
      </c>
      <c r="K541" s="48">
        <v>1</v>
      </c>
      <c r="L541" s="62">
        <v>629.22</v>
      </c>
      <c r="M541" s="6"/>
    </row>
    <row r="542" spans="1:13" ht="15.8" x14ac:dyDescent="0.25">
      <c r="A542" s="44">
        <v>540</v>
      </c>
      <c r="B542" s="44" t="s">
        <v>7171</v>
      </c>
      <c r="C542" s="59" t="s">
        <v>7396</v>
      </c>
      <c r="D542" s="63" t="s">
        <v>7393</v>
      </c>
      <c r="E542" s="61" t="s">
        <v>7394</v>
      </c>
      <c r="F542" s="61" t="s">
        <v>3119</v>
      </c>
      <c r="G542" s="61" t="s">
        <v>7395</v>
      </c>
      <c r="H542" s="61" t="s">
        <v>3003</v>
      </c>
      <c r="I542" s="62" t="s">
        <v>3033</v>
      </c>
      <c r="J542" s="62">
        <v>115</v>
      </c>
      <c r="K542" s="48">
        <v>1</v>
      </c>
      <c r="L542" s="62">
        <v>370.1</v>
      </c>
      <c r="M542" s="6"/>
    </row>
    <row r="543" spans="1:13" ht="15.8" x14ac:dyDescent="0.25">
      <c r="A543" s="44">
        <v>541</v>
      </c>
      <c r="B543" s="44" t="s">
        <v>7171</v>
      </c>
      <c r="C543" s="59" t="s">
        <v>7399</v>
      </c>
      <c r="D543" s="63" t="s">
        <v>7397</v>
      </c>
      <c r="E543" s="61"/>
      <c r="F543" s="61" t="s">
        <v>7398</v>
      </c>
      <c r="G543" s="61"/>
      <c r="H543" s="61" t="s">
        <v>2971</v>
      </c>
      <c r="I543" s="62" t="s">
        <v>2972</v>
      </c>
      <c r="J543" s="62">
        <v>75</v>
      </c>
      <c r="K543" s="48">
        <v>1</v>
      </c>
      <c r="L543" s="62">
        <v>694</v>
      </c>
      <c r="M543" s="6"/>
    </row>
    <row r="544" spans="1:13" ht="15.8" x14ac:dyDescent="0.25">
      <c r="A544" s="44">
        <v>542</v>
      </c>
      <c r="B544" s="44" t="s">
        <v>7171</v>
      </c>
      <c r="C544" s="59" t="s">
        <v>7403</v>
      </c>
      <c r="D544" s="63" t="s">
        <v>7400</v>
      </c>
      <c r="E544" s="61" t="s">
        <v>7401</v>
      </c>
      <c r="F544" s="61" t="s">
        <v>7402</v>
      </c>
      <c r="G544" s="61" t="s">
        <v>3013</v>
      </c>
      <c r="H544" s="61" t="s">
        <v>2971</v>
      </c>
      <c r="I544" s="62" t="s">
        <v>2972</v>
      </c>
      <c r="J544" s="62">
        <v>167</v>
      </c>
      <c r="K544" s="48">
        <v>1</v>
      </c>
      <c r="L544" s="62">
        <v>530</v>
      </c>
      <c r="M544" s="6"/>
    </row>
    <row r="545" spans="1:13" ht="15.8" x14ac:dyDescent="0.25">
      <c r="A545" s="44">
        <v>543</v>
      </c>
      <c r="B545" s="44" t="s">
        <v>7171</v>
      </c>
      <c r="C545" s="74" t="s">
        <v>7406</v>
      </c>
      <c r="D545" s="63" t="s">
        <v>7404</v>
      </c>
      <c r="E545" s="61" t="s">
        <v>7405</v>
      </c>
      <c r="F545" s="61" t="s">
        <v>3017</v>
      </c>
      <c r="G545" s="61"/>
      <c r="H545" s="61" t="s">
        <v>3003</v>
      </c>
      <c r="I545" s="62" t="s">
        <v>2972</v>
      </c>
      <c r="J545" s="62">
        <v>154</v>
      </c>
      <c r="K545" s="48">
        <v>1</v>
      </c>
      <c r="L545" s="69" t="s">
        <v>2981</v>
      </c>
      <c r="M545" s="6"/>
    </row>
    <row r="546" spans="1:13" ht="15.8" x14ac:dyDescent="0.25">
      <c r="A546" s="44">
        <v>544</v>
      </c>
      <c r="B546" s="44" t="s">
        <v>7171</v>
      </c>
      <c r="C546" s="59" t="s">
        <v>2772</v>
      </c>
      <c r="D546" s="63" t="s">
        <v>7407</v>
      </c>
      <c r="E546" s="61"/>
      <c r="F546" s="61" t="s">
        <v>5760</v>
      </c>
      <c r="G546" s="61" t="s">
        <v>6281</v>
      </c>
      <c r="H546" s="61" t="s">
        <v>2971</v>
      </c>
      <c r="I546" s="62" t="s">
        <v>2972</v>
      </c>
      <c r="J546" s="62">
        <v>119</v>
      </c>
      <c r="K546" s="48">
        <v>1</v>
      </c>
      <c r="L546" s="62">
        <v>348.02</v>
      </c>
      <c r="M546" s="6"/>
    </row>
    <row r="547" spans="1:13" ht="15.8" x14ac:dyDescent="0.25">
      <c r="A547" s="44">
        <v>545</v>
      </c>
      <c r="B547" s="44" t="s">
        <v>7171</v>
      </c>
      <c r="C547" s="59" t="s">
        <v>7409</v>
      </c>
      <c r="D547" s="63" t="s">
        <v>7408</v>
      </c>
      <c r="E547" s="61" t="s">
        <v>6374</v>
      </c>
      <c r="F547" s="61" t="s">
        <v>3017</v>
      </c>
      <c r="G547" s="61"/>
      <c r="H547" s="61" t="s">
        <v>3003</v>
      </c>
      <c r="I547" s="62" t="s">
        <v>2972</v>
      </c>
      <c r="J547" s="62">
        <v>197</v>
      </c>
      <c r="K547" s="48">
        <v>1</v>
      </c>
      <c r="L547" s="62">
        <v>720</v>
      </c>
      <c r="M547" s="84" t="s">
        <v>5719</v>
      </c>
    </row>
    <row r="548" spans="1:13" ht="15.8" x14ac:dyDescent="0.25">
      <c r="A548" s="44">
        <v>546</v>
      </c>
      <c r="B548" s="44" t="s">
        <v>7171</v>
      </c>
      <c r="C548" s="74" t="s">
        <v>7411</v>
      </c>
      <c r="D548" s="63" t="s">
        <v>7410</v>
      </c>
      <c r="E548" s="61" t="s">
        <v>6003</v>
      </c>
      <c r="F548" s="61" t="s">
        <v>3017</v>
      </c>
      <c r="G548" s="61"/>
      <c r="H548" s="61" t="s">
        <v>3003</v>
      </c>
      <c r="I548" s="62" t="s">
        <v>2972</v>
      </c>
      <c r="J548" s="62">
        <v>315</v>
      </c>
      <c r="K548" s="48">
        <v>1</v>
      </c>
      <c r="L548" s="69" t="s">
        <v>2981</v>
      </c>
      <c r="M548" s="6"/>
    </row>
    <row r="549" spans="1:13" ht="15.8" x14ac:dyDescent="0.25">
      <c r="A549" s="44">
        <v>547</v>
      </c>
      <c r="B549" s="44" t="s">
        <v>7171</v>
      </c>
      <c r="C549" s="74" t="s">
        <v>7413</v>
      </c>
      <c r="D549" s="63" t="s">
        <v>7412</v>
      </c>
      <c r="E549" s="61" t="s">
        <v>6003</v>
      </c>
      <c r="F549" s="61" t="s">
        <v>3017</v>
      </c>
      <c r="G549" s="61"/>
      <c r="H549" s="61" t="s">
        <v>3003</v>
      </c>
      <c r="I549" s="62" t="s">
        <v>2972</v>
      </c>
      <c r="J549" s="62">
        <v>237</v>
      </c>
      <c r="K549" s="48">
        <v>1</v>
      </c>
      <c r="L549" s="69" t="s">
        <v>2981</v>
      </c>
      <c r="M549" s="6"/>
    </row>
    <row r="550" spans="1:13" ht="15.8" x14ac:dyDescent="0.25">
      <c r="A550" s="44">
        <v>548</v>
      </c>
      <c r="B550" s="44" t="s">
        <v>7171</v>
      </c>
      <c r="C550" s="74" t="s">
        <v>7416</v>
      </c>
      <c r="D550" s="63" t="s">
        <v>7414</v>
      </c>
      <c r="E550" s="61" t="s">
        <v>7415</v>
      </c>
      <c r="F550" s="61" t="s">
        <v>3539</v>
      </c>
      <c r="G550" s="61"/>
      <c r="H550" s="61" t="s">
        <v>3003</v>
      </c>
      <c r="I550" s="62" t="s">
        <v>2972</v>
      </c>
      <c r="J550" s="62">
        <v>122</v>
      </c>
      <c r="K550" s="48">
        <v>1</v>
      </c>
      <c r="L550" s="69" t="s">
        <v>2981</v>
      </c>
      <c r="M550" s="6"/>
    </row>
    <row r="551" spans="1:13" ht="15.8" x14ac:dyDescent="0.25">
      <c r="A551" s="44">
        <v>549</v>
      </c>
      <c r="B551" s="44" t="s">
        <v>7171</v>
      </c>
      <c r="C551" s="74" t="s">
        <v>7411</v>
      </c>
      <c r="D551" s="63" t="s">
        <v>7417</v>
      </c>
      <c r="E551" s="61" t="s">
        <v>6003</v>
      </c>
      <c r="F551" s="61" t="s">
        <v>3017</v>
      </c>
      <c r="G551" s="61"/>
      <c r="H551" s="61" t="s">
        <v>3003</v>
      </c>
      <c r="I551" s="62" t="s">
        <v>2972</v>
      </c>
      <c r="J551" s="62">
        <v>289</v>
      </c>
      <c r="K551" s="48">
        <v>1</v>
      </c>
      <c r="L551" s="69" t="s">
        <v>2981</v>
      </c>
      <c r="M551" s="6"/>
    </row>
    <row r="552" spans="1:13" ht="15.8" x14ac:dyDescent="0.25">
      <c r="A552" s="44">
        <v>550</v>
      </c>
      <c r="B552" s="44" t="s">
        <v>7171</v>
      </c>
      <c r="C552" s="59" t="s">
        <v>7419</v>
      </c>
      <c r="D552" s="63" t="s">
        <v>7418</v>
      </c>
      <c r="E552" s="61" t="s">
        <v>2062</v>
      </c>
      <c r="F552" s="61" t="s">
        <v>3323</v>
      </c>
      <c r="G552" s="61" t="s">
        <v>5358</v>
      </c>
      <c r="H552" s="61" t="s">
        <v>2971</v>
      </c>
      <c r="I552" s="62" t="s">
        <v>3033</v>
      </c>
      <c r="J552" s="62">
        <v>148</v>
      </c>
      <c r="K552" s="48">
        <v>1</v>
      </c>
      <c r="L552" s="62">
        <v>770</v>
      </c>
      <c r="M552" s="6"/>
    </row>
    <row r="553" spans="1:13" ht="15.8" x14ac:dyDescent="0.25">
      <c r="A553" s="44">
        <v>551</v>
      </c>
      <c r="B553" s="44" t="s">
        <v>7171</v>
      </c>
      <c r="C553" s="59" t="s">
        <v>7422</v>
      </c>
      <c r="D553" s="63" t="s">
        <v>7420</v>
      </c>
      <c r="E553" s="61" t="s">
        <v>7421</v>
      </c>
      <c r="F553" s="61" t="s">
        <v>6738</v>
      </c>
      <c r="G553" s="61" t="s">
        <v>3013</v>
      </c>
      <c r="H553" s="61" t="s">
        <v>2971</v>
      </c>
      <c r="I553" s="62" t="s">
        <v>3033</v>
      </c>
      <c r="J553" s="62">
        <v>145</v>
      </c>
      <c r="K553" s="48">
        <v>1</v>
      </c>
      <c r="L553" s="62">
        <v>817</v>
      </c>
      <c r="M553" s="6"/>
    </row>
    <row r="554" spans="1:13" ht="15.8" x14ac:dyDescent="0.25">
      <c r="A554" s="44">
        <v>552</v>
      </c>
      <c r="B554" s="44" t="s">
        <v>7171</v>
      </c>
      <c r="C554" s="74" t="s">
        <v>7425</v>
      </c>
      <c r="D554" s="63" t="s">
        <v>7423</v>
      </c>
      <c r="E554" s="61" t="s">
        <v>2867</v>
      </c>
      <c r="F554" s="61" t="s">
        <v>7424</v>
      </c>
      <c r="G554" s="61"/>
      <c r="H554" s="61" t="s">
        <v>3003</v>
      </c>
      <c r="I554" s="62" t="s">
        <v>2972</v>
      </c>
      <c r="J554" s="62">
        <v>158</v>
      </c>
      <c r="K554" s="48">
        <v>1</v>
      </c>
      <c r="L554" s="69" t="s">
        <v>2981</v>
      </c>
      <c r="M554" s="6"/>
    </row>
    <row r="555" spans="1:13" ht="15.8" x14ac:dyDescent="0.25">
      <c r="A555" s="44">
        <v>553</v>
      </c>
      <c r="B555" s="44" t="s">
        <v>7171</v>
      </c>
      <c r="C555" s="74" t="s">
        <v>7427</v>
      </c>
      <c r="D555" s="63" t="s">
        <v>7426</v>
      </c>
      <c r="E555" s="61" t="s">
        <v>7405</v>
      </c>
      <c r="F555" s="61" t="s">
        <v>3017</v>
      </c>
      <c r="G555" s="61"/>
      <c r="H555" s="61" t="s">
        <v>3003</v>
      </c>
      <c r="I555" s="62" t="s">
        <v>2972</v>
      </c>
      <c r="J555" s="62">
        <v>134</v>
      </c>
      <c r="K555" s="48">
        <v>1</v>
      </c>
      <c r="L555" s="69" t="s">
        <v>2981</v>
      </c>
      <c r="M555" s="6"/>
    </row>
    <row r="556" spans="1:13" ht="15.8" x14ac:dyDescent="0.25">
      <c r="A556" s="44">
        <v>554</v>
      </c>
      <c r="B556" s="44" t="s">
        <v>7171</v>
      </c>
      <c r="C556" s="74" t="s">
        <v>7429</v>
      </c>
      <c r="D556" s="63" t="s">
        <v>7428</v>
      </c>
      <c r="E556" s="61" t="s">
        <v>7291</v>
      </c>
      <c r="F556" s="61" t="s">
        <v>6832</v>
      </c>
      <c r="G556" s="61"/>
      <c r="H556" s="61" t="s">
        <v>3003</v>
      </c>
      <c r="I556" s="62" t="s">
        <v>2972</v>
      </c>
      <c r="J556" s="62">
        <v>194</v>
      </c>
      <c r="K556" s="48">
        <v>1</v>
      </c>
      <c r="L556" s="69" t="s">
        <v>2981</v>
      </c>
      <c r="M556" s="84" t="s">
        <v>5719</v>
      </c>
    </row>
    <row r="557" spans="1:13" ht="15.8" x14ac:dyDescent="0.25">
      <c r="A557" s="44">
        <v>555</v>
      </c>
      <c r="B557" s="44" t="s">
        <v>7171</v>
      </c>
      <c r="C557" s="59" t="s">
        <v>7433</v>
      </c>
      <c r="D557" s="63" t="s">
        <v>7430</v>
      </c>
      <c r="E557" s="61" t="s">
        <v>7431</v>
      </c>
      <c r="F557" s="61" t="s">
        <v>5327</v>
      </c>
      <c r="G557" s="61" t="s">
        <v>7432</v>
      </c>
      <c r="H557" s="61" t="s">
        <v>3003</v>
      </c>
      <c r="I557" s="62" t="s">
        <v>2972</v>
      </c>
      <c r="J557" s="62">
        <v>250</v>
      </c>
      <c r="K557" s="48">
        <v>1</v>
      </c>
      <c r="L557" s="62">
        <v>384.5</v>
      </c>
      <c r="M557" s="6"/>
    </row>
    <row r="558" spans="1:13" ht="15.8" x14ac:dyDescent="0.25">
      <c r="A558" s="44">
        <v>556</v>
      </c>
      <c r="B558" s="44" t="s">
        <v>7171</v>
      </c>
      <c r="C558" s="59" t="s">
        <v>7437</v>
      </c>
      <c r="D558" s="63" t="s">
        <v>7434</v>
      </c>
      <c r="E558" s="61" t="s">
        <v>7435</v>
      </c>
      <c r="F558" s="61" t="s">
        <v>7436</v>
      </c>
      <c r="G558" s="61" t="s">
        <v>3013</v>
      </c>
      <c r="H558" s="61" t="s">
        <v>2971</v>
      </c>
      <c r="I558" s="62" t="s">
        <v>2972</v>
      </c>
      <c r="J558" s="62">
        <v>170</v>
      </c>
      <c r="K558" s="48">
        <v>1</v>
      </c>
      <c r="L558" s="62">
        <v>153.80000000000001</v>
      </c>
      <c r="M558" s="6"/>
    </row>
    <row r="559" spans="1:13" ht="15.8" x14ac:dyDescent="0.25">
      <c r="A559" s="44">
        <v>557</v>
      </c>
      <c r="B559" s="44" t="s">
        <v>7171</v>
      </c>
      <c r="C559" s="74" t="s">
        <v>4590</v>
      </c>
      <c r="D559" s="63" t="s">
        <v>7438</v>
      </c>
      <c r="E559" s="61" t="s">
        <v>4592</v>
      </c>
      <c r="F559" s="61" t="s">
        <v>3424</v>
      </c>
      <c r="G559" s="61" t="s">
        <v>7439</v>
      </c>
      <c r="H559" s="61" t="s">
        <v>3003</v>
      </c>
      <c r="I559" s="62" t="s">
        <v>2972</v>
      </c>
      <c r="J559" s="62">
        <v>180</v>
      </c>
      <c r="K559" s="48">
        <v>1</v>
      </c>
      <c r="L559" s="69" t="s">
        <v>2981</v>
      </c>
      <c r="M559" s="84" t="s">
        <v>5719</v>
      </c>
    </row>
    <row r="560" spans="1:13" ht="15.8" x14ac:dyDescent="0.25">
      <c r="A560" s="44">
        <v>558</v>
      </c>
      <c r="B560" s="44" t="s">
        <v>7171</v>
      </c>
      <c r="C560" s="62" t="s">
        <v>2772</v>
      </c>
      <c r="D560" s="63" t="s">
        <v>7440</v>
      </c>
      <c r="E560" s="61"/>
      <c r="F560" s="61" t="s">
        <v>7441</v>
      </c>
      <c r="G560" s="61" t="s">
        <v>7442</v>
      </c>
      <c r="H560" s="61" t="s">
        <v>2971</v>
      </c>
      <c r="I560" s="62" t="s">
        <v>2972</v>
      </c>
      <c r="J560" s="62">
        <v>174</v>
      </c>
      <c r="K560" s="48">
        <v>1</v>
      </c>
      <c r="L560" s="62">
        <v>348.02</v>
      </c>
      <c r="M560" s="6"/>
    </row>
    <row r="561" spans="1:13" ht="15.8" x14ac:dyDescent="0.25">
      <c r="A561" s="44">
        <v>559</v>
      </c>
      <c r="B561" s="44" t="s">
        <v>7171</v>
      </c>
      <c r="C561" s="59" t="s">
        <v>7445</v>
      </c>
      <c r="D561" s="63" t="s">
        <v>7443</v>
      </c>
      <c r="E561" s="61"/>
      <c r="F561" s="61" t="s">
        <v>7444</v>
      </c>
      <c r="G561" s="61" t="s">
        <v>5485</v>
      </c>
      <c r="H561" s="61" t="s">
        <v>2971</v>
      </c>
      <c r="I561" s="62" t="s">
        <v>3033</v>
      </c>
      <c r="J561" s="62">
        <v>248</v>
      </c>
      <c r="K561" s="48">
        <v>1</v>
      </c>
      <c r="L561" s="62">
        <v>345</v>
      </c>
      <c r="M561" s="6"/>
    </row>
    <row r="562" spans="1:13" ht="15.8" x14ac:dyDescent="0.25">
      <c r="A562" s="44">
        <v>560</v>
      </c>
      <c r="B562" s="44" t="s">
        <v>7171</v>
      </c>
      <c r="C562" s="59" t="s">
        <v>7449</v>
      </c>
      <c r="D562" s="63" t="s">
        <v>7446</v>
      </c>
      <c r="E562" s="73" t="s">
        <v>7447</v>
      </c>
      <c r="F562" s="61" t="s">
        <v>7448</v>
      </c>
      <c r="G562" s="61"/>
      <c r="H562" s="61" t="s">
        <v>2971</v>
      </c>
      <c r="I562" s="62" t="s">
        <v>2972</v>
      </c>
      <c r="J562" s="62">
        <v>192</v>
      </c>
      <c r="K562" s="48">
        <v>1</v>
      </c>
      <c r="L562" s="62">
        <v>341.2</v>
      </c>
      <c r="M562" s="6"/>
    </row>
    <row r="563" spans="1:13" ht="15.8" x14ac:dyDescent="0.25">
      <c r="A563" s="44">
        <v>561</v>
      </c>
      <c r="B563" s="44" t="s">
        <v>7171</v>
      </c>
      <c r="C563" s="59" t="s">
        <v>2772</v>
      </c>
      <c r="D563" s="63" t="s">
        <v>7450</v>
      </c>
      <c r="E563" s="61"/>
      <c r="F563" s="61" t="s">
        <v>7441</v>
      </c>
      <c r="G563" s="61">
        <v>2010</v>
      </c>
      <c r="H563" s="61" t="s">
        <v>4494</v>
      </c>
      <c r="I563" s="62" t="s">
        <v>2972</v>
      </c>
      <c r="J563" s="62">
        <v>128</v>
      </c>
      <c r="K563" s="48">
        <v>1</v>
      </c>
      <c r="L563" s="69">
        <v>348.02</v>
      </c>
      <c r="M563" s="6"/>
    </row>
    <row r="564" spans="1:13" ht="15.8" x14ac:dyDescent="0.25">
      <c r="A564" s="44">
        <v>562</v>
      </c>
      <c r="B564" s="44" t="s">
        <v>7171</v>
      </c>
      <c r="C564" s="59" t="s">
        <v>7455</v>
      </c>
      <c r="D564" s="63" t="s">
        <v>7453</v>
      </c>
      <c r="E564" s="61"/>
      <c r="F564" s="61" t="s">
        <v>7441</v>
      </c>
      <c r="G564" s="61" t="s">
        <v>7454</v>
      </c>
      <c r="H564" s="61" t="s">
        <v>2971</v>
      </c>
      <c r="I564" s="62" t="s">
        <v>2972</v>
      </c>
      <c r="J564" s="62">
        <v>165</v>
      </c>
      <c r="K564" s="48">
        <v>1</v>
      </c>
      <c r="L564" s="69">
        <v>347</v>
      </c>
      <c r="M564" s="6"/>
    </row>
    <row r="565" spans="1:13" ht="15.8" x14ac:dyDescent="0.25">
      <c r="A565" s="44">
        <v>563</v>
      </c>
      <c r="B565" s="44" t="s">
        <v>7171</v>
      </c>
      <c r="C565" s="59" t="s">
        <v>7456</v>
      </c>
      <c r="D565" s="63" t="s">
        <v>7451</v>
      </c>
      <c r="E565" s="61" t="s">
        <v>2837</v>
      </c>
      <c r="F565" s="61" t="s">
        <v>7452</v>
      </c>
      <c r="G565" s="61" t="s">
        <v>3516</v>
      </c>
      <c r="H565" s="61" t="s">
        <v>2971</v>
      </c>
      <c r="I565" s="62" t="s">
        <v>2972</v>
      </c>
      <c r="J565" s="62">
        <v>219</v>
      </c>
      <c r="K565" s="48">
        <v>1</v>
      </c>
      <c r="L565" s="62">
        <v>363.3</v>
      </c>
      <c r="M565" s="6"/>
    </row>
    <row r="566" spans="1:13" ht="15.8" x14ac:dyDescent="0.25">
      <c r="A566" s="44">
        <v>564</v>
      </c>
      <c r="B566" s="44" t="s">
        <v>7171</v>
      </c>
      <c r="C566" s="59" t="s">
        <v>7445</v>
      </c>
      <c r="D566" s="63" t="s">
        <v>7457</v>
      </c>
      <c r="E566" s="61"/>
      <c r="F566" s="61" t="s">
        <v>7441</v>
      </c>
      <c r="G566" s="61" t="s">
        <v>7458</v>
      </c>
      <c r="H566" s="61" t="s">
        <v>2971</v>
      </c>
      <c r="I566" s="62" t="s">
        <v>2972</v>
      </c>
      <c r="J566" s="62">
        <v>332</v>
      </c>
      <c r="K566" s="48">
        <v>1</v>
      </c>
      <c r="L566" s="62">
        <v>345</v>
      </c>
      <c r="M566" s="6"/>
    </row>
    <row r="567" spans="1:13" ht="15.8" x14ac:dyDescent="0.25">
      <c r="A567" s="44">
        <v>565</v>
      </c>
      <c r="B567" s="44" t="s">
        <v>7171</v>
      </c>
      <c r="C567" s="59" t="s">
        <v>7464</v>
      </c>
      <c r="D567" s="63" t="s">
        <v>7459</v>
      </c>
      <c r="E567" s="61" t="s">
        <v>7460</v>
      </c>
      <c r="F567" s="61" t="s">
        <v>7461</v>
      </c>
      <c r="G567" s="61" t="s">
        <v>7462</v>
      </c>
      <c r="H567" s="61" t="s">
        <v>7463</v>
      </c>
      <c r="I567" s="62" t="s">
        <v>2972</v>
      </c>
      <c r="J567" s="62">
        <v>437</v>
      </c>
      <c r="K567" s="48">
        <v>1</v>
      </c>
      <c r="L567" s="62">
        <v>420</v>
      </c>
      <c r="M567" s="6"/>
    </row>
    <row r="568" spans="1:13" ht="15.8" x14ac:dyDescent="0.25">
      <c r="A568" s="44">
        <v>566</v>
      </c>
      <c r="B568" s="44" t="s">
        <v>7171</v>
      </c>
      <c r="C568" s="59" t="s">
        <v>7467</v>
      </c>
      <c r="D568" s="63" t="s">
        <v>7465</v>
      </c>
      <c r="E568" s="61" t="s">
        <v>7466</v>
      </c>
      <c r="F568" s="61" t="s">
        <v>5097</v>
      </c>
      <c r="G568" s="61"/>
      <c r="H568" s="61" t="s">
        <v>2971</v>
      </c>
      <c r="I568" s="62" t="s">
        <v>3033</v>
      </c>
      <c r="J568" s="62">
        <v>278</v>
      </c>
      <c r="K568" s="48">
        <v>1</v>
      </c>
      <c r="L568" s="62">
        <v>720</v>
      </c>
      <c r="M568" s="6"/>
    </row>
    <row r="569" spans="1:13" ht="15.8" x14ac:dyDescent="0.25">
      <c r="A569" s="44">
        <v>567</v>
      </c>
      <c r="B569" s="44" t="s">
        <v>7171</v>
      </c>
      <c r="C569" s="59" t="s">
        <v>7467</v>
      </c>
      <c r="D569" s="63" t="s">
        <v>7468</v>
      </c>
      <c r="E569" s="61" t="s">
        <v>7466</v>
      </c>
      <c r="F569" s="61" t="s">
        <v>5097</v>
      </c>
      <c r="G569" s="61"/>
      <c r="H569" s="61" t="s">
        <v>2971</v>
      </c>
      <c r="I569" s="62" t="s">
        <v>2972</v>
      </c>
      <c r="J569" s="62">
        <v>291</v>
      </c>
      <c r="K569" s="48">
        <v>1</v>
      </c>
      <c r="L569" s="62">
        <v>720</v>
      </c>
      <c r="M569" s="6"/>
    </row>
    <row r="570" spans="1:13" ht="15.8" x14ac:dyDescent="0.25">
      <c r="A570" s="44">
        <v>568</v>
      </c>
      <c r="B570" s="44" t="s">
        <v>7171</v>
      </c>
      <c r="C570" s="74" t="s">
        <v>7471</v>
      </c>
      <c r="D570" s="63" t="s">
        <v>7469</v>
      </c>
      <c r="E570" s="61" t="s">
        <v>7470</v>
      </c>
      <c r="F570" s="61" t="s">
        <v>6811</v>
      </c>
      <c r="G570" s="61" t="s">
        <v>3397</v>
      </c>
      <c r="H570" s="61" t="s">
        <v>3003</v>
      </c>
      <c r="I570" s="62" t="s">
        <v>2972</v>
      </c>
      <c r="J570" s="62">
        <v>258</v>
      </c>
      <c r="K570" s="48">
        <v>1</v>
      </c>
      <c r="L570" s="69" t="s">
        <v>2981</v>
      </c>
      <c r="M570" s="6"/>
    </row>
    <row r="571" spans="1:13" ht="15.8" x14ac:dyDescent="0.25">
      <c r="A571" s="44">
        <v>569</v>
      </c>
      <c r="B571" s="44" t="s">
        <v>7171</v>
      </c>
      <c r="C571" s="59" t="s">
        <v>7474</v>
      </c>
      <c r="D571" s="63" t="s">
        <v>7472</v>
      </c>
      <c r="E571" s="61" t="s">
        <v>7473</v>
      </c>
      <c r="F571" s="61" t="s">
        <v>2980</v>
      </c>
      <c r="G571" s="61"/>
      <c r="H571" s="61" t="s">
        <v>3003</v>
      </c>
      <c r="I571" s="62" t="s">
        <v>2972</v>
      </c>
      <c r="J571" s="62">
        <v>256</v>
      </c>
      <c r="K571" s="48">
        <v>1</v>
      </c>
      <c r="L571" s="62">
        <v>384.5</v>
      </c>
      <c r="M571" s="6"/>
    </row>
    <row r="572" spans="1:13" ht="15.8" x14ac:dyDescent="0.25">
      <c r="A572" s="44">
        <v>570</v>
      </c>
      <c r="B572" s="44" t="s">
        <v>7171</v>
      </c>
      <c r="C572" s="74" t="s">
        <v>4590</v>
      </c>
      <c r="D572" s="63" t="s">
        <v>7475</v>
      </c>
      <c r="E572" s="61" t="s">
        <v>4592</v>
      </c>
      <c r="F572" s="61" t="s">
        <v>3424</v>
      </c>
      <c r="G572" s="61"/>
      <c r="H572" s="61" t="s">
        <v>3003</v>
      </c>
      <c r="I572" s="62" t="s">
        <v>2972</v>
      </c>
      <c r="J572" s="62">
        <v>261</v>
      </c>
      <c r="K572" s="48">
        <v>1</v>
      </c>
      <c r="L572" s="69" t="s">
        <v>2981</v>
      </c>
      <c r="M572" s="6"/>
    </row>
    <row r="573" spans="1:13" ht="15.8" x14ac:dyDescent="0.25">
      <c r="A573" s="44">
        <v>571</v>
      </c>
      <c r="B573" s="44" t="s">
        <v>7171</v>
      </c>
      <c r="C573" s="59" t="s">
        <v>7481</v>
      </c>
      <c r="D573" s="63" t="s">
        <v>7477</v>
      </c>
      <c r="E573" s="61" t="s">
        <v>7479</v>
      </c>
      <c r="F573" s="61" t="s">
        <v>7476</v>
      </c>
      <c r="G573" s="61"/>
      <c r="H573" s="61" t="s">
        <v>2971</v>
      </c>
      <c r="I573" s="62" t="s">
        <v>3033</v>
      </c>
      <c r="J573" s="62">
        <v>322</v>
      </c>
      <c r="K573" s="48">
        <v>1</v>
      </c>
      <c r="L573" s="62">
        <v>398</v>
      </c>
      <c r="M573" s="6"/>
    </row>
    <row r="574" spans="1:13" ht="15.8" x14ac:dyDescent="0.25">
      <c r="A574" s="44">
        <v>572</v>
      </c>
      <c r="B574" s="44" t="s">
        <v>7171</v>
      </c>
      <c r="C574" s="59" t="s">
        <v>7482</v>
      </c>
      <c r="D574" s="63" t="s">
        <v>7478</v>
      </c>
      <c r="E574" s="61" t="s">
        <v>7480</v>
      </c>
      <c r="F574" s="61" t="s">
        <v>7372</v>
      </c>
      <c r="G574" s="61"/>
      <c r="H574" s="61" t="s">
        <v>2971</v>
      </c>
      <c r="I574" s="62" t="s">
        <v>2972</v>
      </c>
      <c r="J574" s="62">
        <v>88</v>
      </c>
      <c r="K574" s="48">
        <v>1</v>
      </c>
      <c r="L574" s="62">
        <v>818</v>
      </c>
      <c r="M574" s="6"/>
    </row>
    <row r="575" spans="1:13" ht="15.8" x14ac:dyDescent="0.25">
      <c r="A575" s="44">
        <v>573</v>
      </c>
      <c r="B575" s="44" t="s">
        <v>7171</v>
      </c>
      <c r="C575" s="59" t="s">
        <v>7484</v>
      </c>
      <c r="D575" s="63" t="s">
        <v>7483</v>
      </c>
      <c r="E575" s="61" t="s">
        <v>7479</v>
      </c>
      <c r="F575" s="61" t="s">
        <v>7476</v>
      </c>
      <c r="G575" s="61" t="s">
        <v>3013</v>
      </c>
      <c r="H575" s="61" t="s">
        <v>4156</v>
      </c>
      <c r="I575" s="62" t="s">
        <v>3033</v>
      </c>
      <c r="J575" s="62">
        <v>236</v>
      </c>
      <c r="K575" s="48">
        <v>1</v>
      </c>
      <c r="L575" s="62">
        <v>153.9</v>
      </c>
      <c r="M575" s="6"/>
    </row>
    <row r="576" spans="1:13" ht="15.8" x14ac:dyDescent="0.25">
      <c r="A576" s="44">
        <v>574</v>
      </c>
      <c r="B576" s="44" t="s">
        <v>7171</v>
      </c>
      <c r="C576" s="59" t="s">
        <v>7487</v>
      </c>
      <c r="D576" s="63" t="s">
        <v>7485</v>
      </c>
      <c r="E576" s="61"/>
      <c r="F576" s="61" t="s">
        <v>7486</v>
      </c>
      <c r="G576" s="61"/>
      <c r="H576" s="61" t="s">
        <v>4156</v>
      </c>
      <c r="I576" s="62" t="s">
        <v>2972</v>
      </c>
      <c r="J576" s="62">
        <v>34</v>
      </c>
      <c r="K576" s="48">
        <v>1</v>
      </c>
      <c r="L576" s="69">
        <v>348</v>
      </c>
      <c r="M576" s="6"/>
    </row>
    <row r="577" spans="1:13" ht="15.8" x14ac:dyDescent="0.25">
      <c r="A577" s="44">
        <v>575</v>
      </c>
      <c r="B577" s="44" t="s">
        <v>7171</v>
      </c>
      <c r="C577" s="59">
        <v>629.20000000000005</v>
      </c>
      <c r="D577" s="63" t="s">
        <v>2897</v>
      </c>
      <c r="E577" s="61" t="s">
        <v>7488</v>
      </c>
      <c r="F577" s="61" t="s">
        <v>3261</v>
      </c>
      <c r="G577" s="61">
        <v>2007</v>
      </c>
      <c r="H577" s="61" t="s">
        <v>2971</v>
      </c>
      <c r="I577" s="62" t="s">
        <v>2972</v>
      </c>
      <c r="J577" s="62">
        <v>226</v>
      </c>
      <c r="K577" s="48">
        <v>1</v>
      </c>
      <c r="L577" s="62">
        <v>629.20000000000005</v>
      </c>
      <c r="M577" s="6"/>
    </row>
    <row r="578" spans="1:13" ht="15.8" x14ac:dyDescent="0.25">
      <c r="A578" s="44">
        <v>576</v>
      </c>
      <c r="B578" s="44" t="s">
        <v>7171</v>
      </c>
      <c r="C578" s="59" t="s">
        <v>7491</v>
      </c>
      <c r="D578" s="63" t="s">
        <v>7489</v>
      </c>
      <c r="E578" s="61" t="s">
        <v>1997</v>
      </c>
      <c r="F578" s="61" t="s">
        <v>6139</v>
      </c>
      <c r="G578" s="61" t="s">
        <v>7490</v>
      </c>
      <c r="H578" s="61" t="s">
        <v>2971</v>
      </c>
      <c r="I578" s="62" t="s">
        <v>2972</v>
      </c>
      <c r="J578" s="62">
        <v>67</v>
      </c>
      <c r="K578" s="48">
        <v>1</v>
      </c>
      <c r="L578" s="62">
        <v>629.22</v>
      </c>
      <c r="M578" s="6"/>
    </row>
    <row r="579" spans="1:13" ht="15.8" x14ac:dyDescent="0.25">
      <c r="A579" s="44">
        <v>577</v>
      </c>
      <c r="B579" s="44" t="s">
        <v>7171</v>
      </c>
      <c r="C579" s="59" t="s">
        <v>7493</v>
      </c>
      <c r="D579" s="63" t="s">
        <v>7492</v>
      </c>
      <c r="E579" s="61" t="s">
        <v>6858</v>
      </c>
      <c r="F579" s="61" t="s">
        <v>6832</v>
      </c>
      <c r="G579" s="61"/>
      <c r="H579" s="61" t="s">
        <v>3003</v>
      </c>
      <c r="I579" s="62" t="s">
        <v>2972</v>
      </c>
      <c r="J579" s="62">
        <v>160</v>
      </c>
      <c r="K579" s="48">
        <v>1</v>
      </c>
      <c r="L579" s="62">
        <v>728</v>
      </c>
      <c r="M579" s="84" t="s">
        <v>5719</v>
      </c>
    </row>
    <row r="580" spans="1:13" ht="15.8" x14ac:dyDescent="0.25">
      <c r="A580" s="44">
        <v>578</v>
      </c>
      <c r="B580" s="44" t="s">
        <v>7171</v>
      </c>
      <c r="C580" s="59" t="s">
        <v>7496</v>
      </c>
      <c r="D580" s="63" t="s">
        <v>7494</v>
      </c>
      <c r="E580" s="61" t="s">
        <v>7495</v>
      </c>
      <c r="F580" s="61" t="s">
        <v>6832</v>
      </c>
      <c r="G580" s="61"/>
      <c r="H580" s="61" t="s">
        <v>3003</v>
      </c>
      <c r="I580" s="62" t="s">
        <v>2972</v>
      </c>
      <c r="J580" s="62">
        <v>170</v>
      </c>
      <c r="K580" s="48">
        <v>1</v>
      </c>
      <c r="L580" s="62">
        <v>770</v>
      </c>
      <c r="M580" s="84" t="s">
        <v>5719</v>
      </c>
    </row>
    <row r="581" spans="1:13" ht="15.8" x14ac:dyDescent="0.25">
      <c r="A581" s="44">
        <v>579</v>
      </c>
      <c r="B581" s="44" t="s">
        <v>7171</v>
      </c>
      <c r="C581" s="74" t="s">
        <v>7498</v>
      </c>
      <c r="D581" s="63" t="s">
        <v>7497</v>
      </c>
      <c r="E581" s="61" t="s">
        <v>1972</v>
      </c>
      <c r="F581" s="61" t="s">
        <v>2980</v>
      </c>
      <c r="G581" s="61"/>
      <c r="H581" s="61" t="s">
        <v>3003</v>
      </c>
      <c r="I581" s="62" t="s">
        <v>2972</v>
      </c>
      <c r="J581" s="62">
        <v>202</v>
      </c>
      <c r="K581" s="48">
        <v>1</v>
      </c>
      <c r="L581" s="69" t="s">
        <v>3595</v>
      </c>
      <c r="M581" s="6"/>
    </row>
    <row r="582" spans="1:13" ht="15.8" x14ac:dyDescent="0.25">
      <c r="A582" s="44">
        <v>580</v>
      </c>
      <c r="B582" s="44" t="s">
        <v>7171</v>
      </c>
      <c r="C582" s="74" t="s">
        <v>7272</v>
      </c>
      <c r="D582" s="63" t="s">
        <v>7499</v>
      </c>
      <c r="E582" s="61" t="s">
        <v>1972</v>
      </c>
      <c r="F582" s="61" t="s">
        <v>2980</v>
      </c>
      <c r="G582" s="61"/>
      <c r="H582" s="61" t="s">
        <v>3003</v>
      </c>
      <c r="I582" s="62" t="s">
        <v>2972</v>
      </c>
      <c r="J582" s="62">
        <v>268</v>
      </c>
      <c r="K582" s="48">
        <v>1</v>
      </c>
      <c r="L582" s="69" t="s">
        <v>2981</v>
      </c>
      <c r="M582" s="6"/>
    </row>
    <row r="583" spans="1:13" ht="15.8" x14ac:dyDescent="0.25">
      <c r="A583" s="44">
        <v>581</v>
      </c>
      <c r="B583" s="44" t="s">
        <v>7171</v>
      </c>
      <c r="C583" s="59" t="s">
        <v>7503</v>
      </c>
      <c r="D583" s="63" t="s">
        <v>7500</v>
      </c>
      <c r="E583" s="61" t="s">
        <v>7501</v>
      </c>
      <c r="F583" s="61" t="s">
        <v>7502</v>
      </c>
      <c r="G583" s="61"/>
      <c r="H583" s="61" t="s">
        <v>3003</v>
      </c>
      <c r="I583" s="62" t="s">
        <v>2972</v>
      </c>
      <c r="J583" s="62">
        <v>198</v>
      </c>
      <c r="K583" s="48">
        <v>1</v>
      </c>
      <c r="L583" s="62">
        <v>771.3</v>
      </c>
      <c r="M583" s="84" t="s">
        <v>5719</v>
      </c>
    </row>
    <row r="584" spans="1:13" ht="15.8" x14ac:dyDescent="0.25">
      <c r="A584" s="44">
        <v>582</v>
      </c>
      <c r="B584" s="44" t="s">
        <v>7171</v>
      </c>
      <c r="C584" s="74" t="s">
        <v>7507</v>
      </c>
      <c r="D584" s="63" t="s">
        <v>7504</v>
      </c>
      <c r="E584" s="61" t="s">
        <v>7505</v>
      </c>
      <c r="F584" s="61" t="s">
        <v>7065</v>
      </c>
      <c r="G584" s="61" t="s">
        <v>7506</v>
      </c>
      <c r="H584" s="61" t="s">
        <v>3003</v>
      </c>
      <c r="I584" s="62" t="s">
        <v>2972</v>
      </c>
      <c r="J584" s="62">
        <v>514</v>
      </c>
      <c r="K584" s="48">
        <v>1</v>
      </c>
      <c r="L584" s="69" t="s">
        <v>3703</v>
      </c>
      <c r="M584" s="84" t="s">
        <v>5719</v>
      </c>
    </row>
    <row r="585" spans="1:13" ht="15.8" x14ac:dyDescent="0.25">
      <c r="A585" s="44">
        <v>583</v>
      </c>
      <c r="B585" s="44" t="s">
        <v>7171</v>
      </c>
      <c r="C585" s="59" t="s">
        <v>7508</v>
      </c>
      <c r="D585" s="63" t="s">
        <v>2261</v>
      </c>
      <c r="E585" s="61" t="s">
        <v>1974</v>
      </c>
      <c r="F585" s="61" t="s">
        <v>2980</v>
      </c>
      <c r="G585" s="61"/>
      <c r="H585" s="61" t="s">
        <v>3003</v>
      </c>
      <c r="I585" s="62" t="s">
        <v>2972</v>
      </c>
      <c r="J585" s="62">
        <v>204</v>
      </c>
      <c r="K585" s="48">
        <v>1</v>
      </c>
      <c r="L585" s="62">
        <v>778</v>
      </c>
      <c r="M585" s="6"/>
    </row>
    <row r="586" spans="1:13" ht="15.8" x14ac:dyDescent="0.25">
      <c r="A586" s="44">
        <v>584</v>
      </c>
      <c r="B586" s="44" t="s">
        <v>7171</v>
      </c>
      <c r="C586" s="74" t="s">
        <v>7510</v>
      </c>
      <c r="D586" s="63" t="s">
        <v>7509</v>
      </c>
      <c r="E586" s="61" t="s">
        <v>1972</v>
      </c>
      <c r="F586" s="61" t="s">
        <v>2980</v>
      </c>
      <c r="G586" s="61"/>
      <c r="H586" s="61" t="s">
        <v>3003</v>
      </c>
      <c r="I586" s="62" t="s">
        <v>2972</v>
      </c>
      <c r="J586" s="62">
        <v>204</v>
      </c>
      <c r="K586" s="48">
        <v>1</v>
      </c>
      <c r="L586" s="69" t="s">
        <v>3703</v>
      </c>
      <c r="M586" s="6"/>
    </row>
    <row r="587" spans="1:13" ht="15.8" x14ac:dyDescent="0.25">
      <c r="A587" s="44">
        <v>585</v>
      </c>
      <c r="B587" s="44" t="s">
        <v>9404</v>
      </c>
      <c r="C587" s="74" t="s">
        <v>7513</v>
      </c>
      <c r="D587" s="63" t="s">
        <v>7511</v>
      </c>
      <c r="E587" s="61" t="s">
        <v>7512</v>
      </c>
      <c r="F587" s="61" t="s">
        <v>5914</v>
      </c>
      <c r="G587" s="61" t="s">
        <v>3288</v>
      </c>
      <c r="H587" s="61" t="s">
        <v>3003</v>
      </c>
      <c r="I587" s="62" t="s">
        <v>2972</v>
      </c>
      <c r="J587" s="62">
        <v>207</v>
      </c>
      <c r="K587" s="48">
        <v>1</v>
      </c>
      <c r="L587" s="69" t="s">
        <v>3168</v>
      </c>
      <c r="M587" s="6"/>
    </row>
    <row r="588" spans="1:13" ht="15.8" x14ac:dyDescent="0.25">
      <c r="A588" s="44">
        <v>586</v>
      </c>
      <c r="B588" s="44" t="s">
        <v>9404</v>
      </c>
      <c r="C588" s="74" t="s">
        <v>7515</v>
      </c>
      <c r="D588" s="46" t="s">
        <v>7514</v>
      </c>
      <c r="E588" s="47" t="s">
        <v>7512</v>
      </c>
      <c r="F588" s="47" t="s">
        <v>5914</v>
      </c>
      <c r="G588" s="47" t="s">
        <v>3288</v>
      </c>
      <c r="H588" s="61" t="s">
        <v>3003</v>
      </c>
      <c r="I588" s="62" t="s">
        <v>2972</v>
      </c>
      <c r="J588" s="48">
        <v>139</v>
      </c>
      <c r="K588" s="48">
        <v>1</v>
      </c>
      <c r="L588" s="76" t="s">
        <v>5742</v>
      </c>
      <c r="M588" s="6"/>
    </row>
    <row r="589" spans="1:13" ht="15.8" x14ac:dyDescent="0.25">
      <c r="A589" s="44">
        <v>587</v>
      </c>
      <c r="B589" s="44" t="s">
        <v>9404</v>
      </c>
      <c r="C589" s="74" t="s">
        <v>7515</v>
      </c>
      <c r="D589" s="46" t="s">
        <v>7516</v>
      </c>
      <c r="E589" s="47" t="s">
        <v>7512</v>
      </c>
      <c r="F589" s="47" t="s">
        <v>5914</v>
      </c>
      <c r="G589" s="47" t="s">
        <v>5392</v>
      </c>
      <c r="H589" s="61" t="s">
        <v>3003</v>
      </c>
      <c r="I589" s="62" t="s">
        <v>2972</v>
      </c>
      <c r="J589" s="48">
        <v>117</v>
      </c>
      <c r="K589" s="48">
        <v>1</v>
      </c>
      <c r="L589" s="76" t="s">
        <v>5742</v>
      </c>
      <c r="M589" s="6"/>
    </row>
    <row r="590" spans="1:13" ht="15.8" x14ac:dyDescent="0.25">
      <c r="A590" s="44">
        <v>588</v>
      </c>
      <c r="B590" s="44" t="s">
        <v>9404</v>
      </c>
      <c r="C590" s="74" t="s">
        <v>7515</v>
      </c>
      <c r="D590" s="46" t="s">
        <v>7514</v>
      </c>
      <c r="E590" s="47" t="s">
        <v>7512</v>
      </c>
      <c r="F590" s="47" t="s">
        <v>5914</v>
      </c>
      <c r="G590" s="47" t="s">
        <v>7517</v>
      </c>
      <c r="H590" s="61" t="s">
        <v>3003</v>
      </c>
      <c r="I590" s="62" t="s">
        <v>2972</v>
      </c>
      <c r="J590" s="48">
        <v>137</v>
      </c>
      <c r="K590" s="48">
        <v>1</v>
      </c>
      <c r="L590" s="76" t="s">
        <v>5742</v>
      </c>
      <c r="M590" s="6"/>
    </row>
    <row r="591" spans="1:13" ht="15.8" x14ac:dyDescent="0.25">
      <c r="A591" s="44">
        <v>589</v>
      </c>
      <c r="B591" s="44" t="s">
        <v>9404</v>
      </c>
      <c r="C591" s="48" t="s">
        <v>7522</v>
      </c>
      <c r="D591" s="46" t="s">
        <v>7518</v>
      </c>
      <c r="E591" s="47" t="s">
        <v>7519</v>
      </c>
      <c r="F591" s="47" t="s">
        <v>7520</v>
      </c>
      <c r="G591" s="47"/>
      <c r="H591" s="47"/>
      <c r="I591" s="62" t="s">
        <v>5273</v>
      </c>
      <c r="J591" s="48">
        <v>99</v>
      </c>
      <c r="K591" s="48">
        <v>1</v>
      </c>
      <c r="L591" s="48">
        <v>780</v>
      </c>
      <c r="M591" s="6" t="s">
        <v>7521</v>
      </c>
    </row>
    <row r="592" spans="1:13" ht="15.8" x14ac:dyDescent="0.25">
      <c r="A592" s="44">
        <v>590</v>
      </c>
      <c r="B592" s="89">
        <v>42124</v>
      </c>
      <c r="C592" s="48" t="s">
        <v>4487</v>
      </c>
      <c r="D592" s="75" t="s">
        <v>4485</v>
      </c>
      <c r="E592" s="47" t="s">
        <v>4486</v>
      </c>
      <c r="F592" s="47" t="s">
        <v>7523</v>
      </c>
      <c r="G592" s="47" t="s">
        <v>3769</v>
      </c>
      <c r="H592" s="47"/>
      <c r="I592" s="62" t="s">
        <v>5273</v>
      </c>
      <c r="J592" s="48">
        <v>200</v>
      </c>
      <c r="K592" s="48">
        <v>1</v>
      </c>
      <c r="L592" s="48">
        <v>153.80000000000001</v>
      </c>
      <c r="M592" s="6" t="s">
        <v>7524</v>
      </c>
    </row>
    <row r="593" spans="1:13" ht="15.8" x14ac:dyDescent="0.25">
      <c r="A593" s="44">
        <v>591</v>
      </c>
      <c r="B593" s="89">
        <v>42124</v>
      </c>
      <c r="C593" s="59" t="s">
        <v>7528</v>
      </c>
      <c r="D593" s="46" t="s">
        <v>7525</v>
      </c>
      <c r="E593" s="47" t="s">
        <v>7526</v>
      </c>
      <c r="F593" s="47" t="s">
        <v>6767</v>
      </c>
      <c r="G593" s="47" t="s">
        <v>5444</v>
      </c>
      <c r="H593" s="47"/>
      <c r="I593" s="48" t="s">
        <v>5650</v>
      </c>
      <c r="J593" s="48">
        <v>312</v>
      </c>
      <c r="K593" s="48">
        <v>2</v>
      </c>
      <c r="L593" s="48">
        <v>929.4</v>
      </c>
      <c r="M593" s="6" t="s">
        <v>7527</v>
      </c>
    </row>
    <row r="594" spans="1:13" ht="15.8" x14ac:dyDescent="0.25">
      <c r="A594" s="44">
        <v>592</v>
      </c>
      <c r="B594" s="89">
        <v>42324</v>
      </c>
      <c r="C594" s="59" t="s">
        <v>7534</v>
      </c>
      <c r="D594" s="46" t="s">
        <v>7529</v>
      </c>
      <c r="E594" s="47" t="s">
        <v>7530</v>
      </c>
      <c r="F594" s="47" t="s">
        <v>7531</v>
      </c>
      <c r="G594" s="47" t="s">
        <v>7532</v>
      </c>
      <c r="H594" s="47" t="s">
        <v>2971</v>
      </c>
      <c r="I594" s="48" t="s">
        <v>5273</v>
      </c>
      <c r="J594" s="48">
        <v>222</v>
      </c>
      <c r="K594" s="48">
        <v>1</v>
      </c>
      <c r="L594" s="48">
        <v>899.221</v>
      </c>
      <c r="M594" s="6" t="s">
        <v>7533</v>
      </c>
    </row>
    <row r="595" spans="1:13" ht="15.8" x14ac:dyDescent="0.25">
      <c r="A595" s="44">
        <v>593</v>
      </c>
      <c r="B595" s="89">
        <v>42324</v>
      </c>
      <c r="C595" s="59" t="s">
        <v>7539</v>
      </c>
      <c r="D595" s="46" t="s">
        <v>7535</v>
      </c>
      <c r="E595" s="47" t="s">
        <v>7536</v>
      </c>
      <c r="F595" s="47" t="s">
        <v>3085</v>
      </c>
      <c r="G595" s="47" t="s">
        <v>7537</v>
      </c>
      <c r="H595" s="47" t="s">
        <v>7538</v>
      </c>
      <c r="I595" s="48" t="s">
        <v>5273</v>
      </c>
      <c r="J595" s="48">
        <v>64</v>
      </c>
      <c r="K595" s="48">
        <v>1</v>
      </c>
      <c r="L595" s="48">
        <v>827</v>
      </c>
      <c r="M595" s="6" t="s">
        <v>7533</v>
      </c>
    </row>
    <row r="596" spans="1:13" ht="15.8" x14ac:dyDescent="0.25">
      <c r="A596" s="44">
        <v>594</v>
      </c>
      <c r="B596" s="44" t="s">
        <v>7565</v>
      </c>
      <c r="C596" s="59" t="s">
        <v>7543</v>
      </c>
      <c r="D596" s="46" t="s">
        <v>7540</v>
      </c>
      <c r="E596" s="47" t="s">
        <v>7541</v>
      </c>
      <c r="F596" s="47" t="s">
        <v>4094</v>
      </c>
      <c r="G596" s="47"/>
      <c r="H596" s="47" t="s">
        <v>2971</v>
      </c>
      <c r="I596" s="48" t="s">
        <v>5273</v>
      </c>
      <c r="J596" s="48">
        <v>154</v>
      </c>
      <c r="K596" s="48">
        <v>1</v>
      </c>
      <c r="L596" s="48">
        <v>929.4</v>
      </c>
      <c r="M596" s="6" t="s">
        <v>7542</v>
      </c>
    </row>
    <row r="597" spans="1:13" ht="15.8" x14ac:dyDescent="0.25">
      <c r="A597" s="44">
        <v>595</v>
      </c>
      <c r="B597" s="44" t="s">
        <v>7565</v>
      </c>
      <c r="C597" s="48" t="s">
        <v>7546</v>
      </c>
      <c r="D597" s="46" t="s">
        <v>7544</v>
      </c>
      <c r="E597" s="47" t="s">
        <v>7545</v>
      </c>
      <c r="F597" s="47" t="s">
        <v>4844</v>
      </c>
      <c r="G597" s="47" t="s">
        <v>3063</v>
      </c>
      <c r="H597" s="47" t="s">
        <v>2971</v>
      </c>
      <c r="I597" s="48" t="s">
        <v>5273</v>
      </c>
      <c r="J597" s="48">
        <v>188</v>
      </c>
      <c r="K597" s="48">
        <v>1</v>
      </c>
      <c r="L597" s="48">
        <v>929.4</v>
      </c>
      <c r="M597" s="6" t="s">
        <v>7542</v>
      </c>
    </row>
    <row r="598" spans="1:13" ht="15.8" x14ac:dyDescent="0.25">
      <c r="A598" s="44">
        <v>596</v>
      </c>
      <c r="B598" s="44" t="s">
        <v>7566</v>
      </c>
      <c r="C598" s="59" t="s">
        <v>7550</v>
      </c>
      <c r="D598" s="46" t="s">
        <v>7547</v>
      </c>
      <c r="E598" s="47" t="s">
        <v>7548</v>
      </c>
      <c r="F598" s="47" t="s">
        <v>7549</v>
      </c>
      <c r="G598" s="47" t="s">
        <v>2985</v>
      </c>
      <c r="H598" s="47" t="s">
        <v>2971</v>
      </c>
      <c r="I598" s="48" t="s">
        <v>5273</v>
      </c>
      <c r="J598" s="48">
        <v>248</v>
      </c>
      <c r="K598" s="48">
        <v>1</v>
      </c>
      <c r="L598" s="48">
        <v>929.4</v>
      </c>
      <c r="M598" s="6" t="s">
        <v>7542</v>
      </c>
    </row>
    <row r="599" spans="1:13" ht="15.8" x14ac:dyDescent="0.25">
      <c r="A599" s="44">
        <v>597</v>
      </c>
      <c r="B599" s="89">
        <v>42486</v>
      </c>
      <c r="C599" s="48" t="s">
        <v>7553</v>
      </c>
      <c r="D599" s="46" t="s">
        <v>7554</v>
      </c>
      <c r="E599" s="47" t="s">
        <v>7551</v>
      </c>
      <c r="F599" s="47" t="s">
        <v>7552</v>
      </c>
      <c r="G599" s="47" t="s">
        <v>4239</v>
      </c>
      <c r="H599" s="47" t="s">
        <v>2971</v>
      </c>
      <c r="I599" s="48" t="s">
        <v>5273</v>
      </c>
      <c r="J599" s="48">
        <v>120</v>
      </c>
      <c r="K599" s="48">
        <v>1</v>
      </c>
      <c r="L599" s="48">
        <v>153.80000000000001</v>
      </c>
      <c r="M599" s="6" t="s">
        <v>7542</v>
      </c>
    </row>
    <row r="600" spans="1:13" ht="15.8" x14ac:dyDescent="0.25">
      <c r="A600" s="44">
        <v>598</v>
      </c>
      <c r="B600" s="89">
        <v>42486</v>
      </c>
      <c r="C600" s="59" t="s">
        <v>7557</v>
      </c>
      <c r="D600" s="46" t="s">
        <v>7555</v>
      </c>
      <c r="E600" s="47" t="s">
        <v>7556</v>
      </c>
      <c r="F600" s="47" t="s">
        <v>3481</v>
      </c>
      <c r="G600" s="47" t="s">
        <v>3666</v>
      </c>
      <c r="H600" s="47" t="s">
        <v>2971</v>
      </c>
      <c r="I600" s="48" t="s">
        <v>5273</v>
      </c>
      <c r="J600" s="48">
        <v>156</v>
      </c>
      <c r="K600" s="48">
        <v>1</v>
      </c>
      <c r="L600" s="48">
        <v>153.80000000000001</v>
      </c>
      <c r="M600" s="6" t="s">
        <v>7542</v>
      </c>
    </row>
    <row r="601" spans="1:13" ht="15.8" x14ac:dyDescent="0.25">
      <c r="A601" s="44">
        <v>599</v>
      </c>
      <c r="B601" s="89">
        <v>42486</v>
      </c>
      <c r="C601" s="59" t="s">
        <v>7560</v>
      </c>
      <c r="D601" s="46" t="s">
        <v>7558</v>
      </c>
      <c r="E601" s="47" t="s">
        <v>7559</v>
      </c>
      <c r="F601" s="47" t="s">
        <v>3154</v>
      </c>
      <c r="G601" s="47"/>
      <c r="H601" s="47" t="s">
        <v>2971</v>
      </c>
      <c r="I601" s="48" t="s">
        <v>5273</v>
      </c>
      <c r="J601" s="48">
        <v>159</v>
      </c>
      <c r="K601" s="48">
        <v>1</v>
      </c>
      <c r="L601" s="48">
        <v>153.80000000000001</v>
      </c>
      <c r="M601" s="6" t="s">
        <v>7542</v>
      </c>
    </row>
    <row r="602" spans="1:13" ht="15.8" x14ac:dyDescent="0.25">
      <c r="A602" s="44">
        <v>600</v>
      </c>
      <c r="B602" s="89">
        <v>42486</v>
      </c>
      <c r="C602" s="59" t="s">
        <v>7564</v>
      </c>
      <c r="D602" s="46" t="s">
        <v>7561</v>
      </c>
      <c r="E602" s="47" t="s">
        <v>1771</v>
      </c>
      <c r="F602" s="47" t="s">
        <v>7562</v>
      </c>
      <c r="G602" s="47" t="s">
        <v>7563</v>
      </c>
      <c r="H602" s="47" t="s">
        <v>2971</v>
      </c>
      <c r="I602" s="48" t="s">
        <v>5273</v>
      </c>
      <c r="J602" s="48">
        <v>247</v>
      </c>
      <c r="K602" s="48">
        <v>1</v>
      </c>
      <c r="L602" s="48" t="s">
        <v>3303</v>
      </c>
      <c r="M602" s="6" t="s">
        <v>7542</v>
      </c>
    </row>
    <row r="603" spans="1:13" ht="15.8" x14ac:dyDescent="0.25">
      <c r="A603" s="44">
        <v>601</v>
      </c>
      <c r="B603" s="89">
        <v>42486</v>
      </c>
      <c r="C603" s="59" t="s">
        <v>7569</v>
      </c>
      <c r="D603" s="46" t="s">
        <v>7567</v>
      </c>
      <c r="E603" s="47" t="s">
        <v>1765</v>
      </c>
      <c r="F603" s="47" t="s">
        <v>7568</v>
      </c>
      <c r="G603" s="47" t="s">
        <v>3397</v>
      </c>
      <c r="H603" s="47" t="s">
        <v>2971</v>
      </c>
      <c r="I603" s="48" t="s">
        <v>5273</v>
      </c>
      <c r="J603" s="48">
        <v>173</v>
      </c>
      <c r="K603" s="48">
        <v>1</v>
      </c>
      <c r="L603" s="48" t="s">
        <v>3303</v>
      </c>
      <c r="M603" s="6" t="s">
        <v>7542</v>
      </c>
    </row>
    <row r="604" spans="1:13" ht="15.8" x14ac:dyDescent="0.25">
      <c r="A604" s="44">
        <v>602</v>
      </c>
      <c r="B604" s="89">
        <v>42486</v>
      </c>
      <c r="C604" s="59" t="s">
        <v>7573</v>
      </c>
      <c r="D604" s="46" t="s">
        <v>7570</v>
      </c>
      <c r="E604" s="47" t="s">
        <v>7571</v>
      </c>
      <c r="F604" s="47" t="s">
        <v>7572</v>
      </c>
      <c r="G604" s="47" t="s">
        <v>3769</v>
      </c>
      <c r="H604" s="47" t="s">
        <v>3656</v>
      </c>
      <c r="I604" s="48" t="s">
        <v>5273</v>
      </c>
      <c r="J604" s="48">
        <v>172</v>
      </c>
      <c r="K604" s="48">
        <v>1</v>
      </c>
      <c r="L604" s="48">
        <v>297.5</v>
      </c>
      <c r="M604" s="6" t="s">
        <v>7542</v>
      </c>
    </row>
    <row r="605" spans="1:13" ht="15.8" x14ac:dyDescent="0.25">
      <c r="A605" s="44">
        <v>603</v>
      </c>
      <c r="B605" s="89">
        <v>42486</v>
      </c>
      <c r="C605" s="45" t="s">
        <v>7576</v>
      </c>
      <c r="D605" s="46" t="s">
        <v>7574</v>
      </c>
      <c r="E605" s="47" t="s">
        <v>7575</v>
      </c>
      <c r="F605" s="47" t="s">
        <v>3740</v>
      </c>
      <c r="G605" s="47" t="s">
        <v>5449</v>
      </c>
      <c r="H605" s="47"/>
      <c r="I605" s="48" t="s">
        <v>5273</v>
      </c>
      <c r="J605" s="48">
        <v>209</v>
      </c>
      <c r="K605" s="48">
        <v>1</v>
      </c>
      <c r="L605" s="48" t="s">
        <v>3303</v>
      </c>
      <c r="M605" s="6" t="s">
        <v>7542</v>
      </c>
    </row>
    <row r="606" spans="1:13" ht="15.8" x14ac:dyDescent="0.25">
      <c r="A606" s="44">
        <v>604</v>
      </c>
      <c r="B606" s="89">
        <v>42486</v>
      </c>
      <c r="C606" s="45" t="s">
        <v>7579</v>
      </c>
      <c r="D606" s="46" t="s">
        <v>7577</v>
      </c>
      <c r="E606" s="47" t="s">
        <v>7578</v>
      </c>
      <c r="F606" s="47" t="s">
        <v>7030</v>
      </c>
      <c r="G606" s="47" t="s">
        <v>3043</v>
      </c>
      <c r="H606" s="47" t="s">
        <v>2971</v>
      </c>
      <c r="I606" s="48" t="s">
        <v>5273</v>
      </c>
      <c r="J606" s="48">
        <v>248</v>
      </c>
      <c r="K606" s="48">
        <v>1</v>
      </c>
      <c r="L606" s="48" t="s">
        <v>3303</v>
      </c>
      <c r="M606" s="6" t="s">
        <v>7542</v>
      </c>
    </row>
    <row r="607" spans="1:13" ht="15.8" x14ac:dyDescent="0.25">
      <c r="A607" s="44">
        <v>605</v>
      </c>
      <c r="B607" s="89">
        <v>42486</v>
      </c>
      <c r="C607" s="77" t="s">
        <v>7583</v>
      </c>
      <c r="D607" s="46" t="s">
        <v>7580</v>
      </c>
      <c r="E607" s="47" t="s">
        <v>7581</v>
      </c>
      <c r="F607" s="47" t="s">
        <v>7582</v>
      </c>
      <c r="G607" s="47" t="s">
        <v>3397</v>
      </c>
      <c r="H607" s="47" t="s">
        <v>2971</v>
      </c>
      <c r="I607" s="48" t="s">
        <v>5273</v>
      </c>
      <c r="J607" s="48">
        <v>190</v>
      </c>
      <c r="K607" s="48">
        <v>1</v>
      </c>
      <c r="L607" s="48">
        <v>297.5</v>
      </c>
      <c r="M607" s="6" t="s">
        <v>7542</v>
      </c>
    </row>
    <row r="608" spans="1:13" ht="15.8" x14ac:dyDescent="0.25">
      <c r="A608" s="44">
        <v>606</v>
      </c>
      <c r="B608" s="89">
        <v>42486</v>
      </c>
      <c r="C608" s="45" t="s">
        <v>7588</v>
      </c>
      <c r="D608" s="46" t="s">
        <v>7584</v>
      </c>
      <c r="E608" s="47" t="s">
        <v>7585</v>
      </c>
      <c r="F608" s="47" t="s">
        <v>7586</v>
      </c>
      <c r="G608" s="47" t="s">
        <v>7587</v>
      </c>
      <c r="H608" s="47" t="s">
        <v>3656</v>
      </c>
      <c r="I608" s="48" t="s">
        <v>5273</v>
      </c>
      <c r="J608" s="48">
        <v>237</v>
      </c>
      <c r="K608" s="48">
        <v>1</v>
      </c>
      <c r="L608" s="48">
        <v>297.3</v>
      </c>
      <c r="M608" s="6" t="s">
        <v>7542</v>
      </c>
    </row>
    <row r="609" spans="1:13" ht="15.8" x14ac:dyDescent="0.25">
      <c r="A609" s="44">
        <v>607</v>
      </c>
      <c r="B609" s="89">
        <v>42486</v>
      </c>
      <c r="C609" s="45" t="s">
        <v>7591</v>
      </c>
      <c r="D609" s="46" t="s">
        <v>7589</v>
      </c>
      <c r="E609" s="47" t="s">
        <v>7590</v>
      </c>
      <c r="F609" s="47" t="s">
        <v>4109</v>
      </c>
      <c r="G609" s="47" t="s">
        <v>3769</v>
      </c>
      <c r="H609" s="47" t="s">
        <v>2971</v>
      </c>
      <c r="I609" s="48" t="s">
        <v>5650</v>
      </c>
      <c r="J609" s="48">
        <v>164</v>
      </c>
      <c r="K609" s="48">
        <v>1</v>
      </c>
      <c r="L609" s="48" t="s">
        <v>3303</v>
      </c>
      <c r="M609" s="6" t="s">
        <v>7542</v>
      </c>
    </row>
    <row r="610" spans="1:13" ht="15.8" x14ac:dyDescent="0.25">
      <c r="A610" s="44">
        <v>608</v>
      </c>
      <c r="B610" s="89">
        <v>42486</v>
      </c>
      <c r="C610" s="45" t="s">
        <v>7593</v>
      </c>
      <c r="D610" s="46" t="s">
        <v>7594</v>
      </c>
      <c r="E610" s="47" t="s">
        <v>7592</v>
      </c>
      <c r="F610" s="47" t="s">
        <v>6100</v>
      </c>
      <c r="G610" s="47" t="s">
        <v>4655</v>
      </c>
      <c r="H610" s="47" t="s">
        <v>2971</v>
      </c>
      <c r="I610" s="48" t="s">
        <v>5273</v>
      </c>
      <c r="J610" s="48">
        <v>160</v>
      </c>
      <c r="K610" s="48">
        <v>1</v>
      </c>
      <c r="L610" s="48">
        <v>153.19999999999999</v>
      </c>
      <c r="M610" s="6" t="s">
        <v>7542</v>
      </c>
    </row>
    <row r="611" spans="1:13" ht="15.8" x14ac:dyDescent="0.25">
      <c r="A611" s="44">
        <v>609</v>
      </c>
      <c r="B611" s="89">
        <v>42486</v>
      </c>
      <c r="C611" s="45" t="s">
        <v>7597</v>
      </c>
      <c r="D611" s="46" t="s">
        <v>7595</v>
      </c>
      <c r="E611" s="47" t="s">
        <v>7592</v>
      </c>
      <c r="F611" s="47" t="s">
        <v>6100</v>
      </c>
      <c r="G611" s="47" t="s">
        <v>7596</v>
      </c>
      <c r="H611" s="47" t="s">
        <v>2971</v>
      </c>
      <c r="I611" s="48" t="s">
        <v>5273</v>
      </c>
      <c r="J611" s="48">
        <v>249</v>
      </c>
      <c r="K611" s="48">
        <v>1</v>
      </c>
      <c r="L611" s="48">
        <v>153.80000000000001</v>
      </c>
      <c r="M611" s="6" t="s">
        <v>7542</v>
      </c>
    </row>
    <row r="612" spans="1:13" ht="15.8" x14ac:dyDescent="0.25">
      <c r="A612" s="44">
        <v>610</v>
      </c>
      <c r="B612" s="89">
        <v>42486</v>
      </c>
      <c r="C612" s="45" t="s">
        <v>7600</v>
      </c>
      <c r="D612" s="46" t="s">
        <v>7598</v>
      </c>
      <c r="E612" s="47" t="s">
        <v>7599</v>
      </c>
      <c r="F612" s="47" t="s">
        <v>3154</v>
      </c>
      <c r="G612" s="47" t="s">
        <v>7035</v>
      </c>
      <c r="H612" s="47" t="s">
        <v>2971</v>
      </c>
      <c r="I612" s="48" t="s">
        <v>5273</v>
      </c>
      <c r="J612" s="48">
        <v>143</v>
      </c>
      <c r="K612" s="48">
        <v>1</v>
      </c>
      <c r="L612" s="48">
        <v>303.3</v>
      </c>
      <c r="M612" s="6" t="s">
        <v>7542</v>
      </c>
    </row>
    <row r="613" spans="1:13" ht="15.8" x14ac:dyDescent="0.25">
      <c r="A613" s="44">
        <v>611</v>
      </c>
      <c r="B613" s="89">
        <v>42486</v>
      </c>
      <c r="C613" s="45" t="s">
        <v>7604</v>
      </c>
      <c r="D613" s="46" t="s">
        <v>7601</v>
      </c>
      <c r="E613" s="47" t="s">
        <v>7602</v>
      </c>
      <c r="F613" s="47" t="s">
        <v>3154</v>
      </c>
      <c r="G613" s="47" t="s">
        <v>7603</v>
      </c>
      <c r="H613" s="47" t="s">
        <v>2971</v>
      </c>
      <c r="I613" s="48" t="s">
        <v>5273</v>
      </c>
      <c r="J613" s="48">
        <v>252</v>
      </c>
      <c r="K613" s="48">
        <v>1</v>
      </c>
      <c r="L613" s="48" t="s">
        <v>3303</v>
      </c>
      <c r="M613" s="6" t="s">
        <v>7542</v>
      </c>
    </row>
    <row r="614" spans="1:13" ht="15.8" x14ac:dyDescent="0.25">
      <c r="A614" s="44">
        <v>612</v>
      </c>
      <c r="B614" s="89">
        <v>42486</v>
      </c>
      <c r="C614" s="45" t="s">
        <v>7607</v>
      </c>
      <c r="D614" s="46" t="s">
        <v>7605</v>
      </c>
      <c r="E614" s="47" t="s">
        <v>7606</v>
      </c>
      <c r="F614" s="47" t="s">
        <v>3154</v>
      </c>
      <c r="G614" s="47" t="s">
        <v>5444</v>
      </c>
      <c r="H614" s="47" t="s">
        <v>2971</v>
      </c>
      <c r="I614" s="48" t="s">
        <v>5273</v>
      </c>
      <c r="J614" s="48">
        <v>209</v>
      </c>
      <c r="K614" s="48">
        <v>1</v>
      </c>
      <c r="L614" s="48">
        <v>153.19999999999999</v>
      </c>
      <c r="M614" s="6" t="s">
        <v>7542</v>
      </c>
    </row>
    <row r="615" spans="1:13" ht="15.8" x14ac:dyDescent="0.25">
      <c r="A615" s="44">
        <v>613</v>
      </c>
      <c r="B615" s="89">
        <v>42486</v>
      </c>
      <c r="C615" s="48" t="s">
        <v>7611</v>
      </c>
      <c r="D615" s="46" t="s">
        <v>7608</v>
      </c>
      <c r="E615" s="47" t="s">
        <v>7609</v>
      </c>
      <c r="F615" s="47" t="s">
        <v>7610</v>
      </c>
      <c r="G615" s="47" t="s">
        <v>5876</v>
      </c>
      <c r="H615" s="47" t="s">
        <v>2971</v>
      </c>
      <c r="I615" s="48" t="s">
        <v>5273</v>
      </c>
      <c r="J615" s="48">
        <v>91</v>
      </c>
      <c r="K615" s="48">
        <v>1</v>
      </c>
      <c r="L615" s="48" t="s">
        <v>3303</v>
      </c>
      <c r="M615" s="6" t="s">
        <v>7542</v>
      </c>
    </row>
    <row r="616" spans="1:13" ht="15.8" x14ac:dyDescent="0.25">
      <c r="A616" s="44">
        <v>614</v>
      </c>
      <c r="B616" s="89">
        <v>42486</v>
      </c>
      <c r="C616" s="48" t="s">
        <v>7613</v>
      </c>
      <c r="D616" s="47" t="s">
        <v>3326</v>
      </c>
      <c r="E616" s="47" t="s">
        <v>7612</v>
      </c>
      <c r="F616" s="47" t="s">
        <v>3323</v>
      </c>
      <c r="G616" s="47" t="s">
        <v>3457</v>
      </c>
      <c r="H616" s="47" t="s">
        <v>2971</v>
      </c>
      <c r="I616" s="48" t="s">
        <v>5273</v>
      </c>
      <c r="J616" s="48">
        <v>237</v>
      </c>
      <c r="K616" s="48">
        <v>2</v>
      </c>
      <c r="L616" s="48" t="s">
        <v>3303</v>
      </c>
      <c r="M616" s="6" t="s">
        <v>7542</v>
      </c>
    </row>
    <row r="617" spans="1:13" ht="15.8" x14ac:dyDescent="0.25">
      <c r="A617" s="44">
        <v>615</v>
      </c>
      <c r="B617" s="89">
        <v>42486</v>
      </c>
      <c r="C617" s="48" t="s">
        <v>7616</v>
      </c>
      <c r="D617" s="65" t="s">
        <v>7614</v>
      </c>
      <c r="E617" s="47" t="s">
        <v>7615</v>
      </c>
      <c r="F617" s="47" t="s">
        <v>3287</v>
      </c>
      <c r="G617" s="47" t="s">
        <v>5485</v>
      </c>
      <c r="H617" s="47" t="s">
        <v>2971</v>
      </c>
      <c r="I617" s="48" t="s">
        <v>5273</v>
      </c>
      <c r="J617" s="48">
        <v>246</v>
      </c>
      <c r="K617" s="48">
        <v>1</v>
      </c>
      <c r="L617" s="48" t="s">
        <v>3303</v>
      </c>
      <c r="M617" s="6" t="s">
        <v>7542</v>
      </c>
    </row>
    <row r="618" spans="1:13" ht="15.8" x14ac:dyDescent="0.25">
      <c r="A618" s="44">
        <v>616</v>
      </c>
      <c r="B618" s="89">
        <v>42486</v>
      </c>
      <c r="C618" s="45" t="s">
        <v>7621</v>
      </c>
      <c r="D618" s="65" t="s">
        <v>7617</v>
      </c>
      <c r="E618" s="47" t="s">
        <v>7618</v>
      </c>
      <c r="F618" s="47" t="s">
        <v>7619</v>
      </c>
      <c r="G618" s="47" t="s">
        <v>3013</v>
      </c>
      <c r="H618" s="47" t="s">
        <v>2971</v>
      </c>
      <c r="I618" s="48" t="s">
        <v>5273</v>
      </c>
      <c r="J618" s="48">
        <v>71</v>
      </c>
      <c r="K618" s="3">
        <v>3</v>
      </c>
      <c r="L618" s="48">
        <v>745.5</v>
      </c>
      <c r="M618" s="6" t="s">
        <v>7620</v>
      </c>
    </row>
    <row r="619" spans="1:13" ht="15.8" x14ac:dyDescent="0.25">
      <c r="A619" s="44">
        <v>617</v>
      </c>
      <c r="B619" s="89">
        <v>42486</v>
      </c>
      <c r="C619" s="45" t="s">
        <v>7624</v>
      </c>
      <c r="D619" s="47" t="s">
        <v>7622</v>
      </c>
      <c r="E619" s="47" t="s">
        <v>7623</v>
      </c>
      <c r="F619" s="47" t="s">
        <v>7619</v>
      </c>
      <c r="G619" s="47" t="s">
        <v>3013</v>
      </c>
      <c r="H619" s="47" t="s">
        <v>2971</v>
      </c>
      <c r="I619" s="48" t="s">
        <v>5273</v>
      </c>
      <c r="J619" s="48">
        <v>71</v>
      </c>
      <c r="K619" s="48">
        <v>1</v>
      </c>
      <c r="L619" s="48">
        <v>745.5</v>
      </c>
      <c r="M619" s="6" t="s">
        <v>7620</v>
      </c>
    </row>
    <row r="620" spans="1:13" ht="15.8" x14ac:dyDescent="0.25">
      <c r="A620" s="44">
        <v>618</v>
      </c>
      <c r="B620" s="89">
        <v>42486</v>
      </c>
      <c r="C620" s="45" t="s">
        <v>7626</v>
      </c>
      <c r="D620" s="47" t="s">
        <v>7625</v>
      </c>
      <c r="E620" s="47" t="s">
        <v>2901</v>
      </c>
      <c r="F620" s="47" t="s">
        <v>3154</v>
      </c>
      <c r="G620" s="47"/>
      <c r="H620" s="47" t="s">
        <v>2971</v>
      </c>
      <c r="I620" s="48" t="s">
        <v>5273</v>
      </c>
      <c r="J620" s="48">
        <v>56</v>
      </c>
      <c r="K620" s="48">
        <v>1</v>
      </c>
      <c r="L620" s="48">
        <v>746.4</v>
      </c>
      <c r="M620" s="6" t="s">
        <v>7620</v>
      </c>
    </row>
    <row r="621" spans="1:13" ht="15.8" x14ac:dyDescent="0.25">
      <c r="A621" s="44">
        <v>619</v>
      </c>
      <c r="B621" s="89">
        <v>42486</v>
      </c>
      <c r="C621" s="45" t="s">
        <v>7630</v>
      </c>
      <c r="D621" s="47" t="s">
        <v>7627</v>
      </c>
      <c r="E621" s="47" t="s">
        <v>7628</v>
      </c>
      <c r="F621" s="47" t="s">
        <v>7629</v>
      </c>
      <c r="G621" s="47" t="s">
        <v>3013</v>
      </c>
      <c r="H621" s="47" t="s">
        <v>2971</v>
      </c>
      <c r="I621" s="48" t="s">
        <v>5273</v>
      </c>
      <c r="J621" s="48">
        <v>68</v>
      </c>
      <c r="K621" s="48">
        <v>1</v>
      </c>
      <c r="L621" s="76">
        <v>746.4</v>
      </c>
      <c r="M621" s="6" t="s">
        <v>7620</v>
      </c>
    </row>
    <row r="622" spans="1:13" ht="15.8" x14ac:dyDescent="0.25">
      <c r="A622" s="44">
        <v>620</v>
      </c>
      <c r="B622" s="89">
        <v>42486</v>
      </c>
      <c r="C622" s="45" t="s">
        <v>7633</v>
      </c>
      <c r="D622" s="47" t="s">
        <v>7631</v>
      </c>
      <c r="E622" s="47" t="s">
        <v>7632</v>
      </c>
      <c r="F622" s="47" t="s">
        <v>7619</v>
      </c>
      <c r="G622" s="47" t="s">
        <v>3013</v>
      </c>
      <c r="H622" s="47" t="s">
        <v>2971</v>
      </c>
      <c r="I622" s="48" t="s">
        <v>5273</v>
      </c>
      <c r="J622" s="48">
        <v>58</v>
      </c>
      <c r="K622" s="48">
        <v>1</v>
      </c>
      <c r="L622" s="48">
        <v>746.4</v>
      </c>
      <c r="M622" s="6" t="s">
        <v>7620</v>
      </c>
    </row>
    <row r="623" spans="1:13" ht="15.8" x14ac:dyDescent="0.25">
      <c r="A623" s="44">
        <v>621</v>
      </c>
      <c r="B623" s="89">
        <v>42486</v>
      </c>
      <c r="C623" s="45" t="s">
        <v>7637</v>
      </c>
      <c r="D623" s="47" t="s">
        <v>7634</v>
      </c>
      <c r="E623" s="47" t="s">
        <v>7635</v>
      </c>
      <c r="F623" s="47" t="s">
        <v>7636</v>
      </c>
      <c r="G623" s="47" t="s">
        <v>3107</v>
      </c>
      <c r="H623" s="47" t="s">
        <v>2971</v>
      </c>
      <c r="I623" s="48" t="s">
        <v>5273</v>
      </c>
      <c r="J623" s="48">
        <v>129</v>
      </c>
      <c r="K623" s="48">
        <v>1</v>
      </c>
      <c r="L623" s="48">
        <v>746.4</v>
      </c>
      <c r="M623" s="6" t="s">
        <v>7620</v>
      </c>
    </row>
    <row r="624" spans="1:13" ht="15.8" x14ac:dyDescent="0.25">
      <c r="A624" s="44">
        <v>622</v>
      </c>
      <c r="B624" s="89" t="s">
        <v>9406</v>
      </c>
      <c r="C624" s="45" t="s">
        <v>7641</v>
      </c>
      <c r="D624" s="47" t="s">
        <v>7638</v>
      </c>
      <c r="E624" s="47" t="s">
        <v>7639</v>
      </c>
      <c r="F624" s="47" t="s">
        <v>7221</v>
      </c>
      <c r="G624" s="47" t="s">
        <v>3027</v>
      </c>
      <c r="H624" s="47" t="s">
        <v>2971</v>
      </c>
      <c r="I624" s="48" t="s">
        <v>5273</v>
      </c>
      <c r="J624" s="48">
        <v>192</v>
      </c>
      <c r="K624" s="48">
        <v>1</v>
      </c>
      <c r="L624" s="48" t="s">
        <v>3303</v>
      </c>
      <c r="M624" s="6" t="s">
        <v>7640</v>
      </c>
    </row>
    <row r="625" spans="1:13" ht="15.8" x14ac:dyDescent="0.25">
      <c r="A625" s="44">
        <v>623</v>
      </c>
      <c r="B625" s="89" t="s">
        <v>9406</v>
      </c>
      <c r="C625" s="48" t="s">
        <v>7645</v>
      </c>
      <c r="D625" s="47" t="s">
        <v>7642</v>
      </c>
      <c r="E625" s="47" t="s">
        <v>7643</v>
      </c>
      <c r="F625" s="47" t="s">
        <v>7644</v>
      </c>
      <c r="G625" s="47" t="s">
        <v>3787</v>
      </c>
      <c r="H625" s="47" t="s">
        <v>2971</v>
      </c>
      <c r="I625" s="48" t="s">
        <v>5273</v>
      </c>
      <c r="J625" s="48">
        <v>186</v>
      </c>
      <c r="K625" s="48">
        <v>1</v>
      </c>
      <c r="L625" s="48" t="s">
        <v>3303</v>
      </c>
      <c r="M625" s="6" t="s">
        <v>7640</v>
      </c>
    </row>
    <row r="626" spans="1:13" ht="15.8" x14ac:dyDescent="0.25">
      <c r="A626" s="44">
        <v>624</v>
      </c>
      <c r="B626" s="89" t="s">
        <v>9406</v>
      </c>
      <c r="C626" s="48" t="s">
        <v>7648</v>
      </c>
      <c r="D626" s="47" t="s">
        <v>7646</v>
      </c>
      <c r="E626" s="47" t="s">
        <v>7647</v>
      </c>
      <c r="F626" s="47" t="s">
        <v>4685</v>
      </c>
      <c r="G626" s="47"/>
      <c r="H626" s="47" t="s">
        <v>2971</v>
      </c>
      <c r="I626" s="48" t="s">
        <v>5650</v>
      </c>
      <c r="J626" s="48">
        <v>154</v>
      </c>
      <c r="K626" s="48">
        <v>1</v>
      </c>
      <c r="L626" s="48" t="s">
        <v>3303</v>
      </c>
      <c r="M626" s="6" t="s">
        <v>7640</v>
      </c>
    </row>
    <row r="627" spans="1:13" ht="15.8" x14ac:dyDescent="0.25">
      <c r="A627" s="44">
        <v>625</v>
      </c>
      <c r="B627" s="89" t="s">
        <v>9406</v>
      </c>
      <c r="C627" s="48" t="s">
        <v>7651</v>
      </c>
      <c r="D627" s="47" t="s">
        <v>7649</v>
      </c>
      <c r="E627" s="47" t="s">
        <v>7650</v>
      </c>
      <c r="F627" s="47" t="s">
        <v>4685</v>
      </c>
      <c r="G627" s="47" t="s">
        <v>3027</v>
      </c>
      <c r="H627" s="47" t="s">
        <v>2971</v>
      </c>
      <c r="I627" s="48" t="s">
        <v>5273</v>
      </c>
      <c r="J627" s="48">
        <v>152</v>
      </c>
      <c r="K627" s="48">
        <v>4</v>
      </c>
      <c r="L627" s="48" t="s">
        <v>3303</v>
      </c>
      <c r="M627" s="6" t="s">
        <v>7640</v>
      </c>
    </row>
    <row r="628" spans="1:13" ht="15.8" x14ac:dyDescent="0.25">
      <c r="A628" s="44">
        <v>626</v>
      </c>
      <c r="B628" s="89" t="s">
        <v>9406</v>
      </c>
      <c r="C628" s="48" t="s">
        <v>7654</v>
      </c>
      <c r="D628" s="47" t="s">
        <v>7652</v>
      </c>
      <c r="E628" s="47" t="s">
        <v>7653</v>
      </c>
      <c r="F628" s="47" t="s">
        <v>5465</v>
      </c>
      <c r="G628" s="47" t="s">
        <v>5118</v>
      </c>
      <c r="H628" s="47" t="s">
        <v>2971</v>
      </c>
      <c r="I628" s="48" t="s">
        <v>5273</v>
      </c>
      <c r="J628" s="48">
        <v>298</v>
      </c>
      <c r="K628" s="48">
        <v>2</v>
      </c>
      <c r="L628" s="48" t="s">
        <v>3303</v>
      </c>
      <c r="M628" s="6" t="s">
        <v>7640</v>
      </c>
    </row>
    <row r="629" spans="1:13" ht="15.8" x14ac:dyDescent="0.25">
      <c r="A629" s="44">
        <v>627</v>
      </c>
      <c r="B629" s="89" t="s">
        <v>9406</v>
      </c>
      <c r="C629" s="48" t="s">
        <v>7658</v>
      </c>
      <c r="D629" s="47" t="s">
        <v>7655</v>
      </c>
      <c r="E629" s="47" t="s">
        <v>7656</v>
      </c>
      <c r="F629" s="47" t="s">
        <v>4685</v>
      </c>
      <c r="G629" s="47" t="s">
        <v>7657</v>
      </c>
      <c r="H629" s="47" t="s">
        <v>2971</v>
      </c>
      <c r="I629" s="48" t="s">
        <v>5273</v>
      </c>
      <c r="J629" s="48">
        <v>152</v>
      </c>
      <c r="K629" s="48">
        <v>2</v>
      </c>
      <c r="L629" s="48" t="s">
        <v>3303</v>
      </c>
      <c r="M629" s="6" t="s">
        <v>7640</v>
      </c>
    </row>
    <row r="630" spans="1:13" ht="15.8" x14ac:dyDescent="0.25">
      <c r="A630" s="44">
        <v>628</v>
      </c>
      <c r="B630" s="89" t="s">
        <v>9406</v>
      </c>
      <c r="C630" s="48" t="s">
        <v>7662</v>
      </c>
      <c r="D630" s="47" t="s">
        <v>7659</v>
      </c>
      <c r="E630" s="47" t="s">
        <v>7660</v>
      </c>
      <c r="F630" s="47" t="s">
        <v>7030</v>
      </c>
      <c r="G630" s="47" t="s">
        <v>7661</v>
      </c>
      <c r="H630" s="47" t="s">
        <v>2971</v>
      </c>
      <c r="I630" s="48" t="s">
        <v>5273</v>
      </c>
      <c r="J630" s="48">
        <v>268</v>
      </c>
      <c r="K630" s="48">
        <v>1</v>
      </c>
      <c r="L630" s="48" t="s">
        <v>3303</v>
      </c>
      <c r="M630" s="6" t="s">
        <v>7640</v>
      </c>
    </row>
    <row r="631" spans="1:13" ht="15.8" x14ac:dyDescent="0.25">
      <c r="A631" s="44">
        <v>629</v>
      </c>
      <c r="B631" s="89" t="s">
        <v>9406</v>
      </c>
      <c r="C631" s="48" t="s">
        <v>7666</v>
      </c>
      <c r="D631" s="47" t="s">
        <v>7663</v>
      </c>
      <c r="E631" s="47" t="s">
        <v>7664</v>
      </c>
      <c r="F631" s="47" t="s">
        <v>7665</v>
      </c>
      <c r="G631" s="47" t="s">
        <v>4559</v>
      </c>
      <c r="H631" s="47" t="s">
        <v>2971</v>
      </c>
      <c r="I631" s="48" t="s">
        <v>5273</v>
      </c>
      <c r="J631" s="48">
        <v>160</v>
      </c>
      <c r="K631" s="48">
        <v>1</v>
      </c>
      <c r="L631" s="48" t="s">
        <v>3303</v>
      </c>
      <c r="M631" s="6" t="s">
        <v>7640</v>
      </c>
    </row>
    <row r="632" spans="1:13" ht="15.8" x14ac:dyDescent="0.25">
      <c r="A632" s="44">
        <v>630</v>
      </c>
      <c r="B632" s="89" t="s">
        <v>9406</v>
      </c>
      <c r="C632" s="45" t="s">
        <v>7670</v>
      </c>
      <c r="D632" s="47" t="s">
        <v>7667</v>
      </c>
      <c r="E632" s="47" t="s">
        <v>7668</v>
      </c>
      <c r="F632" s="47" t="s">
        <v>7669</v>
      </c>
      <c r="G632" s="47" t="s">
        <v>2985</v>
      </c>
      <c r="H632" s="47" t="s">
        <v>2971</v>
      </c>
      <c r="I632" s="48" t="s">
        <v>5273</v>
      </c>
      <c r="J632" s="48">
        <v>361</v>
      </c>
      <c r="K632" s="48">
        <v>1</v>
      </c>
      <c r="L632" s="48">
        <v>908</v>
      </c>
      <c r="M632" s="6" t="s">
        <v>7640</v>
      </c>
    </row>
    <row r="633" spans="1:13" ht="15.8" x14ac:dyDescent="0.25">
      <c r="A633" s="44">
        <v>631</v>
      </c>
      <c r="B633" s="89" t="s">
        <v>9406</v>
      </c>
      <c r="C633" s="48" t="s">
        <v>7674</v>
      </c>
      <c r="D633" s="47" t="s">
        <v>7671</v>
      </c>
      <c r="E633" s="47" t="s">
        <v>7672</v>
      </c>
      <c r="F633" s="47" t="s">
        <v>7673</v>
      </c>
      <c r="G633" s="47" t="s">
        <v>3578</v>
      </c>
      <c r="H633" s="47" t="s">
        <v>2971</v>
      </c>
      <c r="I633" s="48" t="s">
        <v>5273</v>
      </c>
      <c r="J633" s="48">
        <v>426</v>
      </c>
      <c r="K633" s="48">
        <v>1</v>
      </c>
      <c r="L633" s="48" t="s">
        <v>3303</v>
      </c>
      <c r="M633" s="6" t="s">
        <v>7640</v>
      </c>
    </row>
    <row r="634" spans="1:13" ht="15.8" x14ac:dyDescent="0.25">
      <c r="A634" s="44">
        <v>632</v>
      </c>
      <c r="B634" s="89" t="s">
        <v>9406</v>
      </c>
      <c r="C634" s="45" t="s">
        <v>7678</v>
      </c>
      <c r="D634" s="47" t="s">
        <v>7675</v>
      </c>
      <c r="E634" s="47" t="s">
        <v>7676</v>
      </c>
      <c r="F634" s="47" t="s">
        <v>3391</v>
      </c>
      <c r="G634" s="47" t="s">
        <v>7677</v>
      </c>
      <c r="H634" s="47" t="s">
        <v>2971</v>
      </c>
      <c r="I634" s="48" t="s">
        <v>5273</v>
      </c>
      <c r="J634" s="48">
        <v>140</v>
      </c>
      <c r="K634" s="48">
        <v>1</v>
      </c>
      <c r="L634" s="48" t="s">
        <v>3303</v>
      </c>
      <c r="M634" s="6" t="s">
        <v>7640</v>
      </c>
    </row>
    <row r="635" spans="1:13" ht="15.8" x14ac:dyDescent="0.25">
      <c r="A635" s="44">
        <v>633</v>
      </c>
      <c r="B635" s="89" t="s">
        <v>9406</v>
      </c>
      <c r="C635" s="45" t="s">
        <v>7682</v>
      </c>
      <c r="D635" s="47" t="s">
        <v>7679</v>
      </c>
      <c r="E635" s="47" t="s">
        <v>7680</v>
      </c>
      <c r="F635" s="47" t="s">
        <v>7030</v>
      </c>
      <c r="G635" s="47" t="s">
        <v>3063</v>
      </c>
      <c r="H635" s="47" t="s">
        <v>2971</v>
      </c>
      <c r="I635" s="48" t="s">
        <v>5273</v>
      </c>
      <c r="J635" s="48">
        <v>339</v>
      </c>
      <c r="K635" s="48">
        <v>1</v>
      </c>
      <c r="L635" s="48" t="s">
        <v>7681</v>
      </c>
      <c r="M635" s="6" t="s">
        <v>7640</v>
      </c>
    </row>
    <row r="636" spans="1:13" ht="15.8" x14ac:dyDescent="0.25">
      <c r="A636" s="44">
        <v>634</v>
      </c>
      <c r="B636" s="89" t="s">
        <v>9406</v>
      </c>
      <c r="C636" s="45" t="s">
        <v>7685</v>
      </c>
      <c r="D636" s="47" t="s">
        <v>7683</v>
      </c>
      <c r="E636" s="47" t="s">
        <v>7684</v>
      </c>
      <c r="F636" s="47" t="s">
        <v>3154</v>
      </c>
      <c r="G636" s="47"/>
      <c r="H636" s="47" t="s">
        <v>2971</v>
      </c>
      <c r="I636" s="48" t="s">
        <v>5273</v>
      </c>
      <c r="J636" s="48">
        <v>260</v>
      </c>
      <c r="K636" s="48">
        <v>1</v>
      </c>
      <c r="L636" s="48" t="s">
        <v>3303</v>
      </c>
      <c r="M636" s="6" t="s">
        <v>7640</v>
      </c>
    </row>
    <row r="637" spans="1:13" ht="15.8" x14ac:dyDescent="0.25">
      <c r="A637" s="44">
        <v>635</v>
      </c>
      <c r="B637" s="89" t="s">
        <v>9406</v>
      </c>
      <c r="C637" s="45" t="s">
        <v>7688</v>
      </c>
      <c r="D637" s="47" t="s">
        <v>7686</v>
      </c>
      <c r="E637" s="47" t="s">
        <v>7687</v>
      </c>
      <c r="F637" s="47" t="s">
        <v>4020</v>
      </c>
      <c r="G637" s="47" t="s">
        <v>3241</v>
      </c>
      <c r="H637" s="47" t="s">
        <v>2971</v>
      </c>
      <c r="I637" s="48" t="s">
        <v>5273</v>
      </c>
      <c r="J637" s="48">
        <v>184</v>
      </c>
      <c r="K637" s="48">
        <v>1</v>
      </c>
      <c r="L637" s="48">
        <v>297.5</v>
      </c>
      <c r="M637" s="6" t="s">
        <v>7640</v>
      </c>
    </row>
    <row r="638" spans="1:13" ht="15.8" x14ac:dyDescent="0.25">
      <c r="A638" s="44">
        <v>636</v>
      </c>
      <c r="B638" s="89" t="s">
        <v>9406</v>
      </c>
      <c r="C638" s="45" t="s">
        <v>7692</v>
      </c>
      <c r="D638" s="47" t="s">
        <v>7689</v>
      </c>
      <c r="E638" s="47" t="s">
        <v>7690</v>
      </c>
      <c r="F638" s="47" t="s">
        <v>3391</v>
      </c>
      <c r="G638" s="47" t="s">
        <v>7691</v>
      </c>
      <c r="H638" s="47" t="s">
        <v>2971</v>
      </c>
      <c r="I638" s="48" t="s">
        <v>5650</v>
      </c>
      <c r="J638" s="48">
        <v>187</v>
      </c>
      <c r="K638" s="48">
        <v>1</v>
      </c>
      <c r="L638" s="48">
        <v>297.5</v>
      </c>
      <c r="M638" s="6" t="s">
        <v>7640</v>
      </c>
    </row>
    <row r="639" spans="1:13" ht="15.8" x14ac:dyDescent="0.25">
      <c r="A639" s="44">
        <v>637</v>
      </c>
      <c r="B639" s="89" t="s">
        <v>9406</v>
      </c>
      <c r="C639" s="45" t="s">
        <v>7696</v>
      </c>
      <c r="D639" s="47" t="s">
        <v>7693</v>
      </c>
      <c r="E639" s="47" t="s">
        <v>7694</v>
      </c>
      <c r="F639" s="47" t="s">
        <v>7695</v>
      </c>
      <c r="G639" s="47" t="s">
        <v>7251</v>
      </c>
      <c r="H639" s="47" t="s">
        <v>2971</v>
      </c>
      <c r="I639" s="48" t="s">
        <v>5650</v>
      </c>
      <c r="J639" s="48">
        <v>148</v>
      </c>
      <c r="K639" s="48">
        <v>1</v>
      </c>
      <c r="L639" s="48">
        <v>153.80000000000001</v>
      </c>
      <c r="M639" s="6" t="s">
        <v>7640</v>
      </c>
    </row>
    <row r="640" spans="1:13" ht="15.8" x14ac:dyDescent="0.25">
      <c r="A640" s="44">
        <v>638</v>
      </c>
      <c r="B640" s="89" t="s">
        <v>9406</v>
      </c>
      <c r="C640" s="45" t="s">
        <v>7700</v>
      </c>
      <c r="D640" s="47" t="s">
        <v>7697</v>
      </c>
      <c r="E640" s="47" t="s">
        <v>7698</v>
      </c>
      <c r="F640" s="47" t="s">
        <v>7699</v>
      </c>
      <c r="G640" s="47" t="s">
        <v>4095</v>
      </c>
      <c r="H640" s="47" t="s">
        <v>2971</v>
      </c>
      <c r="I640" s="48" t="s">
        <v>5273</v>
      </c>
      <c r="J640" s="48">
        <v>212</v>
      </c>
      <c r="K640" s="48">
        <v>1</v>
      </c>
      <c r="L640" s="48">
        <v>150</v>
      </c>
      <c r="M640" s="6" t="s">
        <v>7640</v>
      </c>
    </row>
    <row r="641" spans="1:13" ht="15.8" x14ac:dyDescent="0.25">
      <c r="A641" s="44">
        <v>639</v>
      </c>
      <c r="B641" s="89" t="s">
        <v>9406</v>
      </c>
      <c r="C641" s="45" t="s">
        <v>7704</v>
      </c>
      <c r="D641" s="47" t="s">
        <v>7701</v>
      </c>
      <c r="E641" s="47" t="s">
        <v>7702</v>
      </c>
      <c r="F641" s="47" t="s">
        <v>7703</v>
      </c>
      <c r="G641" s="47" t="s">
        <v>3769</v>
      </c>
      <c r="H641" s="47" t="s">
        <v>2971</v>
      </c>
      <c r="I641" s="48" t="s">
        <v>5273</v>
      </c>
      <c r="J641" s="48">
        <v>204</v>
      </c>
      <c r="K641" s="48">
        <v>2</v>
      </c>
      <c r="L641" s="48">
        <v>904.7</v>
      </c>
      <c r="M641" s="6" t="s">
        <v>7640</v>
      </c>
    </row>
    <row r="642" spans="1:13" ht="15.8" x14ac:dyDescent="0.25">
      <c r="A642" s="44">
        <v>640</v>
      </c>
      <c r="B642" s="89" t="s">
        <v>9406</v>
      </c>
      <c r="C642" s="45" t="s">
        <v>7707</v>
      </c>
      <c r="D642" s="47" t="s">
        <v>7705</v>
      </c>
      <c r="E642" s="47" t="s">
        <v>7706</v>
      </c>
      <c r="F642" s="47" t="s">
        <v>3017</v>
      </c>
      <c r="G642" s="47"/>
      <c r="H642" s="47" t="s">
        <v>2971</v>
      </c>
      <c r="I642" s="48" t="s">
        <v>5273</v>
      </c>
      <c r="J642" s="48">
        <v>142</v>
      </c>
      <c r="K642" s="48">
        <v>1</v>
      </c>
      <c r="L642" s="48">
        <v>297.5</v>
      </c>
      <c r="M642" s="6" t="s">
        <v>7640</v>
      </c>
    </row>
    <row r="643" spans="1:13" ht="15.8" x14ac:dyDescent="0.25">
      <c r="A643" s="44">
        <v>641</v>
      </c>
      <c r="B643" s="89" t="s">
        <v>9406</v>
      </c>
      <c r="C643" s="45" t="s">
        <v>7711</v>
      </c>
      <c r="D643" s="47" t="s">
        <v>7708</v>
      </c>
      <c r="E643" s="47" t="s">
        <v>7709</v>
      </c>
      <c r="F643" s="47" t="s">
        <v>7710</v>
      </c>
      <c r="G643" s="47"/>
      <c r="H643" s="47" t="s">
        <v>2971</v>
      </c>
      <c r="I643" s="48" t="s">
        <v>5273</v>
      </c>
      <c r="J643" s="48">
        <v>270</v>
      </c>
      <c r="K643" s="48">
        <v>1</v>
      </c>
      <c r="L643" s="76">
        <v>220</v>
      </c>
      <c r="M643" s="6" t="s">
        <v>7640</v>
      </c>
    </row>
    <row r="644" spans="1:13" ht="15.8" x14ac:dyDescent="0.25">
      <c r="A644" s="44">
        <v>642</v>
      </c>
      <c r="B644" s="89" t="s">
        <v>9406</v>
      </c>
      <c r="C644" s="45" t="s">
        <v>7714</v>
      </c>
      <c r="D644" s="47" t="s">
        <v>7712</v>
      </c>
      <c r="E644" s="47" t="s">
        <v>7713</v>
      </c>
      <c r="F644" s="47" t="s">
        <v>4094</v>
      </c>
      <c r="G644" s="47" t="s">
        <v>4095</v>
      </c>
      <c r="H644" s="47" t="s">
        <v>2971</v>
      </c>
      <c r="I644" s="48" t="s">
        <v>5273</v>
      </c>
      <c r="J644" s="48">
        <v>248</v>
      </c>
      <c r="K644" s="48">
        <v>1</v>
      </c>
      <c r="L644" s="48">
        <v>904.7</v>
      </c>
      <c r="M644" s="6" t="s">
        <v>7640</v>
      </c>
    </row>
    <row r="645" spans="1:13" ht="15.8" x14ac:dyDescent="0.25">
      <c r="A645" s="44">
        <v>643</v>
      </c>
      <c r="B645" s="89" t="s">
        <v>9406</v>
      </c>
      <c r="C645" s="45" t="s">
        <v>5474</v>
      </c>
      <c r="D645" s="47" t="s">
        <v>7715</v>
      </c>
      <c r="E645" s="47" t="s">
        <v>3413</v>
      </c>
      <c r="F645" s="47" t="s">
        <v>4173</v>
      </c>
      <c r="G645" s="47" t="s">
        <v>4651</v>
      </c>
      <c r="H645" s="47" t="s">
        <v>3656</v>
      </c>
      <c r="I645" s="48" t="s">
        <v>5273</v>
      </c>
      <c r="J645" s="48">
        <v>192</v>
      </c>
      <c r="K645" s="48">
        <v>1</v>
      </c>
      <c r="L645" s="48">
        <v>297</v>
      </c>
      <c r="M645" s="6" t="s">
        <v>7640</v>
      </c>
    </row>
    <row r="646" spans="1:13" ht="15.8" x14ac:dyDescent="0.25">
      <c r="A646" s="44">
        <v>644</v>
      </c>
      <c r="B646" s="89" t="s">
        <v>9406</v>
      </c>
      <c r="C646" s="45" t="s">
        <v>7719</v>
      </c>
      <c r="D646" s="47" t="s">
        <v>7716</v>
      </c>
      <c r="E646" s="47" t="s">
        <v>7717</v>
      </c>
      <c r="F646" s="47" t="s">
        <v>7718</v>
      </c>
      <c r="G646" s="47"/>
      <c r="H646" s="47" t="s">
        <v>3656</v>
      </c>
      <c r="I646" s="48" t="s">
        <v>5273</v>
      </c>
      <c r="J646" s="48">
        <v>192</v>
      </c>
      <c r="K646" s="48">
        <v>1</v>
      </c>
      <c r="L646" s="48">
        <v>297.3</v>
      </c>
      <c r="M646" s="6" t="s">
        <v>7640</v>
      </c>
    </row>
    <row r="647" spans="1:13" ht="15.8" x14ac:dyDescent="0.25">
      <c r="A647" s="44">
        <v>645</v>
      </c>
      <c r="B647" s="89" t="s">
        <v>9406</v>
      </c>
      <c r="C647" s="45" t="s">
        <v>7721</v>
      </c>
      <c r="D647" s="47" t="s">
        <v>7720</v>
      </c>
      <c r="E647" s="47" t="s">
        <v>3413</v>
      </c>
      <c r="F647" s="47" t="s">
        <v>4844</v>
      </c>
      <c r="G647" s="47" t="s">
        <v>3241</v>
      </c>
      <c r="H647" s="47" t="s">
        <v>3656</v>
      </c>
      <c r="I647" s="48" t="s">
        <v>5273</v>
      </c>
      <c r="J647" s="48">
        <v>188</v>
      </c>
      <c r="K647" s="48">
        <v>1</v>
      </c>
      <c r="L647" s="76">
        <v>297</v>
      </c>
      <c r="M647" s="6" t="s">
        <v>7640</v>
      </c>
    </row>
    <row r="648" spans="1:13" ht="15.8" x14ac:dyDescent="0.25">
      <c r="A648" s="44">
        <v>646</v>
      </c>
      <c r="B648" s="89" t="s">
        <v>9406</v>
      </c>
      <c r="C648" s="45" t="s">
        <v>7725</v>
      </c>
      <c r="D648" s="47" t="s">
        <v>7722</v>
      </c>
      <c r="E648" s="47" t="s">
        <v>7723</v>
      </c>
      <c r="F648" s="47" t="s">
        <v>7724</v>
      </c>
      <c r="G648" s="47" t="s">
        <v>4559</v>
      </c>
      <c r="H648" s="47" t="s">
        <v>2971</v>
      </c>
      <c r="I648" s="48" t="s">
        <v>5273</v>
      </c>
      <c r="J648" s="48">
        <v>172</v>
      </c>
      <c r="K648" s="48">
        <v>1</v>
      </c>
      <c r="L648" s="48">
        <v>344.01</v>
      </c>
      <c r="M648" s="6" t="s">
        <v>7640</v>
      </c>
    </row>
    <row r="649" spans="1:13" ht="15.8" x14ac:dyDescent="0.25">
      <c r="A649" s="44">
        <v>647</v>
      </c>
      <c r="B649" s="89" t="s">
        <v>9406</v>
      </c>
      <c r="C649" s="45" t="s">
        <v>7728</v>
      </c>
      <c r="D649" s="47" t="s">
        <v>7726</v>
      </c>
      <c r="E649" s="47" t="s">
        <v>7727</v>
      </c>
      <c r="F649" s="47" t="s">
        <v>3274</v>
      </c>
      <c r="G649" s="47" t="s">
        <v>7251</v>
      </c>
      <c r="H649" s="47" t="s">
        <v>2971</v>
      </c>
      <c r="I649" s="48" t="s">
        <v>5273</v>
      </c>
      <c r="J649" s="48">
        <v>188</v>
      </c>
      <c r="K649" s="48">
        <v>1</v>
      </c>
      <c r="L649" s="76">
        <v>153.80000000000001</v>
      </c>
      <c r="M649" s="6" t="s">
        <v>7640</v>
      </c>
    </row>
    <row r="650" spans="1:13" ht="15.8" x14ac:dyDescent="0.25">
      <c r="A650" s="44">
        <v>648</v>
      </c>
      <c r="B650" s="89" t="s">
        <v>9406</v>
      </c>
      <c r="C650" s="45" t="s">
        <v>7733</v>
      </c>
      <c r="D650" s="47" t="s">
        <v>7729</v>
      </c>
      <c r="E650" s="47" t="s">
        <v>7730</v>
      </c>
      <c r="F650" s="47" t="s">
        <v>7731</v>
      </c>
      <c r="G650" s="47" t="s">
        <v>7732</v>
      </c>
      <c r="H650" s="47" t="s">
        <v>3656</v>
      </c>
      <c r="I650" s="48" t="s">
        <v>5650</v>
      </c>
      <c r="J650" s="48">
        <v>226</v>
      </c>
      <c r="K650" s="48">
        <v>1</v>
      </c>
      <c r="L650" s="76">
        <v>297.5</v>
      </c>
      <c r="M650" s="6" t="s">
        <v>7640</v>
      </c>
    </row>
    <row r="651" spans="1:13" ht="15.8" x14ac:dyDescent="0.25">
      <c r="A651" s="44">
        <v>649</v>
      </c>
      <c r="B651" s="89" t="s">
        <v>9406</v>
      </c>
      <c r="C651" s="45" t="s">
        <v>7737</v>
      </c>
      <c r="D651" s="47" t="s">
        <v>7734</v>
      </c>
      <c r="E651" s="47" t="s">
        <v>7735</v>
      </c>
      <c r="F651" s="47" t="s">
        <v>7736</v>
      </c>
      <c r="G651" s="47" t="s">
        <v>7596</v>
      </c>
      <c r="H651" s="47" t="s">
        <v>2995</v>
      </c>
      <c r="I651" s="48" t="s">
        <v>5273</v>
      </c>
      <c r="J651" s="48">
        <v>160</v>
      </c>
      <c r="K651" s="48">
        <v>1</v>
      </c>
      <c r="L651" s="48">
        <v>297.5</v>
      </c>
      <c r="M651" s="6" t="s">
        <v>7640</v>
      </c>
    </row>
    <row r="652" spans="1:13" ht="15.8" x14ac:dyDescent="0.25">
      <c r="A652" s="44">
        <v>650</v>
      </c>
      <c r="B652" s="89" t="s">
        <v>9406</v>
      </c>
      <c r="C652" s="45" t="s">
        <v>7741</v>
      </c>
      <c r="D652" s="47" t="s">
        <v>7738</v>
      </c>
      <c r="E652" s="47" t="s">
        <v>7739</v>
      </c>
      <c r="F652" s="47" t="s">
        <v>7740</v>
      </c>
      <c r="G652" s="47"/>
      <c r="H652" s="47" t="s">
        <v>2995</v>
      </c>
      <c r="I652" s="48" t="s">
        <v>5273</v>
      </c>
      <c r="J652" s="48">
        <v>129</v>
      </c>
      <c r="K652" s="48">
        <v>2</v>
      </c>
      <c r="L652" s="48">
        <v>297.5</v>
      </c>
      <c r="M652" s="6" t="s">
        <v>7640</v>
      </c>
    </row>
    <row r="653" spans="1:13" ht="15.8" x14ac:dyDescent="0.25">
      <c r="A653" s="44">
        <v>651</v>
      </c>
      <c r="B653" s="89" t="s">
        <v>9406</v>
      </c>
      <c r="C653" s="45" t="s">
        <v>7744</v>
      </c>
      <c r="D653" s="47" t="s">
        <v>7742</v>
      </c>
      <c r="E653" s="47" t="s">
        <v>7743</v>
      </c>
      <c r="F653" s="47" t="s">
        <v>5465</v>
      </c>
      <c r="G653" s="47" t="s">
        <v>5592</v>
      </c>
      <c r="H653" s="47" t="s">
        <v>2971</v>
      </c>
      <c r="I653" s="48" t="s">
        <v>5273</v>
      </c>
      <c r="J653" s="48">
        <v>194</v>
      </c>
      <c r="K653" s="48">
        <v>1</v>
      </c>
      <c r="L653" s="48" t="s">
        <v>3303</v>
      </c>
      <c r="M653" s="6" t="s">
        <v>7640</v>
      </c>
    </row>
    <row r="654" spans="1:13" ht="15.8" x14ac:dyDescent="0.25">
      <c r="A654" s="44">
        <v>652</v>
      </c>
      <c r="B654" s="89" t="s">
        <v>9406</v>
      </c>
      <c r="C654" s="45" t="s">
        <v>7747</v>
      </c>
      <c r="D654" s="47" t="s">
        <v>7745</v>
      </c>
      <c r="E654" s="47" t="s">
        <v>7746</v>
      </c>
      <c r="F654" s="47" t="s">
        <v>5465</v>
      </c>
      <c r="G654" s="47" t="s">
        <v>4934</v>
      </c>
      <c r="H654" s="47" t="s">
        <v>2971</v>
      </c>
      <c r="I654" s="48" t="s">
        <v>5273</v>
      </c>
      <c r="J654" s="48">
        <v>272</v>
      </c>
      <c r="K654" s="48">
        <v>1</v>
      </c>
      <c r="L654" s="48">
        <v>153.80000000000001</v>
      </c>
      <c r="M654" s="6" t="s">
        <v>7640</v>
      </c>
    </row>
    <row r="655" spans="1:13" ht="15.8" x14ac:dyDescent="0.25">
      <c r="A655" s="44">
        <v>653</v>
      </c>
      <c r="B655" s="89" t="s">
        <v>9406</v>
      </c>
      <c r="C655" s="45" t="s">
        <v>7751</v>
      </c>
      <c r="D655" s="46" t="s">
        <v>7748</v>
      </c>
      <c r="E655" s="47" t="s">
        <v>7749</v>
      </c>
      <c r="F655" s="47" t="s">
        <v>6493</v>
      </c>
      <c r="G655" s="47" t="s">
        <v>7750</v>
      </c>
      <c r="H655" s="47" t="s">
        <v>2971</v>
      </c>
      <c r="I655" s="48" t="s">
        <v>5273</v>
      </c>
      <c r="J655" s="48">
        <v>236</v>
      </c>
      <c r="K655" s="48">
        <v>1</v>
      </c>
      <c r="L655" s="48">
        <v>153.80000000000001</v>
      </c>
      <c r="M655" s="6" t="s">
        <v>7640</v>
      </c>
    </row>
    <row r="656" spans="1:13" ht="15.8" x14ac:dyDescent="0.25">
      <c r="A656" s="44">
        <v>654</v>
      </c>
      <c r="B656" s="89" t="s">
        <v>9406</v>
      </c>
      <c r="C656" s="45" t="s">
        <v>7755</v>
      </c>
      <c r="D656" s="46" t="s">
        <v>7752</v>
      </c>
      <c r="E656" s="47" t="s">
        <v>7753</v>
      </c>
      <c r="F656" s="47" t="s">
        <v>4173</v>
      </c>
      <c r="G656" s="47" t="s">
        <v>7754</v>
      </c>
      <c r="H656" s="47" t="s">
        <v>2971</v>
      </c>
      <c r="I656" s="48" t="s">
        <v>5650</v>
      </c>
      <c r="J656" s="48">
        <v>140</v>
      </c>
      <c r="K656" s="48">
        <v>3</v>
      </c>
      <c r="L656" s="48">
        <v>297</v>
      </c>
      <c r="M656" s="6" t="s">
        <v>7640</v>
      </c>
    </row>
    <row r="657" spans="1:13" ht="15.8" x14ac:dyDescent="0.25">
      <c r="A657" s="44">
        <v>655</v>
      </c>
      <c r="B657" s="89" t="s">
        <v>9406</v>
      </c>
      <c r="C657" s="45" t="s">
        <v>7758</v>
      </c>
      <c r="D657" s="46" t="s">
        <v>7756</v>
      </c>
      <c r="E657" s="47" t="s">
        <v>7757</v>
      </c>
      <c r="F657" s="47" t="s">
        <v>4418</v>
      </c>
      <c r="G657" s="47" t="s">
        <v>3516</v>
      </c>
      <c r="H657" s="47" t="s">
        <v>2971</v>
      </c>
      <c r="I657" s="48" t="s">
        <v>5273</v>
      </c>
      <c r="J657" s="48">
        <v>228</v>
      </c>
      <c r="K657" s="48">
        <v>1</v>
      </c>
      <c r="L657" s="48">
        <v>361</v>
      </c>
      <c r="M657" s="6" t="s">
        <v>7640</v>
      </c>
    </row>
    <row r="658" spans="1:13" ht="15.8" x14ac:dyDescent="0.25">
      <c r="A658" s="44">
        <v>656</v>
      </c>
      <c r="B658" s="89" t="s">
        <v>9406</v>
      </c>
      <c r="C658" s="45" t="s">
        <v>7761</v>
      </c>
      <c r="D658" s="46" t="s">
        <v>7759</v>
      </c>
      <c r="E658" s="47" t="s">
        <v>7760</v>
      </c>
      <c r="F658" s="47" t="s">
        <v>3154</v>
      </c>
      <c r="G658" s="47"/>
      <c r="H658" s="47" t="s">
        <v>2971</v>
      </c>
      <c r="I658" s="48" t="s">
        <v>5273</v>
      </c>
      <c r="J658" s="48">
        <v>96</v>
      </c>
      <c r="K658" s="48">
        <v>1</v>
      </c>
      <c r="L658" s="48">
        <v>153.80000000000001</v>
      </c>
      <c r="M658" s="6" t="s">
        <v>7640</v>
      </c>
    </row>
    <row r="659" spans="1:13" ht="15.8" x14ac:dyDescent="0.25">
      <c r="A659" s="44">
        <v>657</v>
      </c>
      <c r="B659" s="89" t="s">
        <v>9406</v>
      </c>
      <c r="C659" s="45" t="s">
        <v>7764</v>
      </c>
      <c r="D659" s="46" t="s">
        <v>7762</v>
      </c>
      <c r="E659" s="47" t="s">
        <v>7763</v>
      </c>
      <c r="F659" s="47" t="s">
        <v>4844</v>
      </c>
      <c r="G659" s="47" t="s">
        <v>4559</v>
      </c>
      <c r="H659" s="47" t="s">
        <v>3656</v>
      </c>
      <c r="I659" s="48" t="s">
        <v>5273</v>
      </c>
      <c r="J659" s="48">
        <v>144</v>
      </c>
      <c r="K659" s="48">
        <v>2</v>
      </c>
      <c r="L659" s="48">
        <v>297</v>
      </c>
      <c r="M659" s="6" t="s">
        <v>7640</v>
      </c>
    </row>
    <row r="660" spans="1:13" ht="15.8" x14ac:dyDescent="0.25">
      <c r="A660" s="44">
        <v>658</v>
      </c>
      <c r="B660" s="89" t="s">
        <v>9406</v>
      </c>
      <c r="C660" s="45" t="s">
        <v>7768</v>
      </c>
      <c r="D660" s="46" t="s">
        <v>7765</v>
      </c>
      <c r="E660" s="90" t="s">
        <v>7766</v>
      </c>
      <c r="F660" s="47" t="s">
        <v>7767</v>
      </c>
      <c r="G660" s="47" t="s">
        <v>5617</v>
      </c>
      <c r="H660" s="47" t="s">
        <v>2971</v>
      </c>
      <c r="I660" s="48" t="s">
        <v>5273</v>
      </c>
      <c r="J660" s="48">
        <v>160</v>
      </c>
      <c r="K660" s="48">
        <v>1</v>
      </c>
      <c r="L660" s="48">
        <v>297.5</v>
      </c>
      <c r="M660" s="6" t="s">
        <v>7640</v>
      </c>
    </row>
    <row r="661" spans="1:13" ht="15.8" x14ac:dyDescent="0.25">
      <c r="A661" s="44">
        <v>659</v>
      </c>
      <c r="B661" s="89" t="s">
        <v>9406</v>
      </c>
      <c r="C661" s="45" t="s">
        <v>7772</v>
      </c>
      <c r="D661" s="46" t="s">
        <v>7769</v>
      </c>
      <c r="E661" s="47" t="s">
        <v>7770</v>
      </c>
      <c r="F661" s="47" t="s">
        <v>7771</v>
      </c>
      <c r="G661" s="47" t="s">
        <v>7251</v>
      </c>
      <c r="H661" s="47" t="s">
        <v>3656</v>
      </c>
      <c r="I661" s="48" t="s">
        <v>5273</v>
      </c>
      <c r="J661" s="48">
        <v>197</v>
      </c>
      <c r="K661" s="48">
        <v>1</v>
      </c>
      <c r="L661" s="48">
        <v>297</v>
      </c>
      <c r="M661" s="6" t="s">
        <v>7640</v>
      </c>
    </row>
    <row r="662" spans="1:13" ht="15.8" x14ac:dyDescent="0.25">
      <c r="A662" s="44">
        <v>660</v>
      </c>
      <c r="B662" s="89" t="s">
        <v>9406</v>
      </c>
      <c r="C662" s="45" t="s">
        <v>7776</v>
      </c>
      <c r="D662" s="46" t="s">
        <v>7773</v>
      </c>
      <c r="E662" s="47" t="s">
        <v>7774</v>
      </c>
      <c r="F662" s="47" t="s">
        <v>7775</v>
      </c>
      <c r="G662" s="47" t="s">
        <v>3728</v>
      </c>
      <c r="H662" s="47" t="s">
        <v>3656</v>
      </c>
      <c r="I662" s="48" t="s">
        <v>5273</v>
      </c>
      <c r="J662" s="48">
        <v>256</v>
      </c>
      <c r="K662" s="48">
        <v>1</v>
      </c>
      <c r="L662" s="48">
        <v>297.5</v>
      </c>
      <c r="M662" s="6" t="s">
        <v>7640</v>
      </c>
    </row>
    <row r="663" spans="1:13" ht="15.8" x14ac:dyDescent="0.25">
      <c r="A663" s="44">
        <v>661</v>
      </c>
      <c r="B663" s="89" t="s">
        <v>9406</v>
      </c>
      <c r="C663" s="45" t="s">
        <v>7780</v>
      </c>
      <c r="D663" s="46" t="s">
        <v>7777</v>
      </c>
      <c r="E663" s="47" t="s">
        <v>7778</v>
      </c>
      <c r="F663" s="47" t="s">
        <v>7736</v>
      </c>
      <c r="G663" s="47" t="s">
        <v>7779</v>
      </c>
      <c r="H663" s="47" t="s">
        <v>3656</v>
      </c>
      <c r="I663" s="48" t="s">
        <v>5273</v>
      </c>
      <c r="J663" s="48">
        <v>106</v>
      </c>
      <c r="K663" s="48">
        <v>1</v>
      </c>
      <c r="L663" s="76">
        <v>297.14</v>
      </c>
      <c r="M663" s="6" t="s">
        <v>7640</v>
      </c>
    </row>
    <row r="664" spans="1:13" ht="15.8" x14ac:dyDescent="0.25">
      <c r="A664" s="44">
        <v>662</v>
      </c>
      <c r="B664" s="89" t="s">
        <v>9406</v>
      </c>
      <c r="C664" s="45" t="s">
        <v>7785</v>
      </c>
      <c r="D664" s="46" t="s">
        <v>7781</v>
      </c>
      <c r="E664" s="47" t="s">
        <v>7782</v>
      </c>
      <c r="F664" s="47" t="s">
        <v>7783</v>
      </c>
      <c r="G664" s="47" t="s">
        <v>7784</v>
      </c>
      <c r="H664" s="47" t="s">
        <v>2971</v>
      </c>
      <c r="I664" s="48" t="s">
        <v>5273</v>
      </c>
      <c r="J664" s="48">
        <v>188</v>
      </c>
      <c r="K664" s="48">
        <v>1</v>
      </c>
      <c r="L664" s="48">
        <v>341.4</v>
      </c>
      <c r="M664" s="6" t="s">
        <v>7640</v>
      </c>
    </row>
    <row r="665" spans="1:13" ht="15.8" x14ac:dyDescent="0.25">
      <c r="A665" s="44">
        <v>663</v>
      </c>
      <c r="B665" s="89" t="s">
        <v>9406</v>
      </c>
      <c r="C665" s="45" t="s">
        <v>7789</v>
      </c>
      <c r="D665" s="46" t="s">
        <v>7786</v>
      </c>
      <c r="E665" s="47" t="s">
        <v>7787</v>
      </c>
      <c r="F665" s="47" t="s">
        <v>7788</v>
      </c>
      <c r="G665" s="47" t="s">
        <v>3516</v>
      </c>
      <c r="H665" s="47" t="s">
        <v>3656</v>
      </c>
      <c r="I665" s="48" t="s">
        <v>5273</v>
      </c>
      <c r="J665" s="48">
        <v>136</v>
      </c>
      <c r="K665" s="48">
        <v>1</v>
      </c>
      <c r="L665" s="48">
        <v>297.3</v>
      </c>
      <c r="M665" s="6" t="s">
        <v>7640</v>
      </c>
    </row>
    <row r="666" spans="1:13" ht="15.8" x14ac:dyDescent="0.25">
      <c r="A666" s="44">
        <v>664</v>
      </c>
      <c r="B666" s="89" t="s">
        <v>9406</v>
      </c>
      <c r="C666" s="45" t="s">
        <v>7793</v>
      </c>
      <c r="D666" s="46" t="s">
        <v>7790</v>
      </c>
      <c r="E666" s="47" t="s">
        <v>7791</v>
      </c>
      <c r="F666" s="47" t="s">
        <v>7792</v>
      </c>
      <c r="G666" s="47" t="s">
        <v>4559</v>
      </c>
      <c r="H666" s="47" t="s">
        <v>3656</v>
      </c>
      <c r="I666" s="48" t="s">
        <v>5273</v>
      </c>
      <c r="J666" s="48">
        <v>88</v>
      </c>
      <c r="K666" s="48">
        <v>2</v>
      </c>
      <c r="L666" s="48">
        <v>297.5</v>
      </c>
      <c r="M666" s="6" t="s">
        <v>7640</v>
      </c>
    </row>
    <row r="667" spans="1:13" ht="15.8" x14ac:dyDescent="0.25">
      <c r="A667" s="44">
        <v>665</v>
      </c>
      <c r="B667" s="89" t="s">
        <v>9406</v>
      </c>
      <c r="C667" s="45" t="s">
        <v>7796</v>
      </c>
      <c r="D667" s="46" t="s">
        <v>7794</v>
      </c>
      <c r="E667" s="47" t="s">
        <v>7795</v>
      </c>
      <c r="F667" s="47" t="s">
        <v>6820</v>
      </c>
      <c r="G667" s="47" t="s">
        <v>4559</v>
      </c>
      <c r="H667" s="47" t="s">
        <v>3656</v>
      </c>
      <c r="I667" s="48" t="s">
        <v>5273</v>
      </c>
      <c r="J667" s="48">
        <v>178</v>
      </c>
      <c r="K667" s="48">
        <v>2</v>
      </c>
      <c r="L667" s="48">
        <v>297</v>
      </c>
      <c r="M667" s="6" t="s">
        <v>7640</v>
      </c>
    </row>
    <row r="668" spans="1:13" ht="15.8" x14ac:dyDescent="0.25">
      <c r="A668" s="44">
        <v>666</v>
      </c>
      <c r="B668" s="89" t="s">
        <v>9406</v>
      </c>
      <c r="C668" s="45" t="s">
        <v>7801</v>
      </c>
      <c r="D668" s="46" t="s">
        <v>7797</v>
      </c>
      <c r="E668" s="47" t="s">
        <v>7798</v>
      </c>
      <c r="F668" s="47" t="s">
        <v>7799</v>
      </c>
      <c r="G668" s="47" t="s">
        <v>7800</v>
      </c>
      <c r="H668" s="47" t="s">
        <v>2995</v>
      </c>
      <c r="I668" s="48" t="s">
        <v>5273</v>
      </c>
      <c r="J668" s="48">
        <v>214</v>
      </c>
      <c r="K668" s="48">
        <v>1</v>
      </c>
      <c r="L668" s="48">
        <v>297.5</v>
      </c>
      <c r="M668" s="6" t="s">
        <v>7640</v>
      </c>
    </row>
    <row r="669" spans="1:13" ht="15.8" x14ac:dyDescent="0.25">
      <c r="A669" s="44">
        <v>667</v>
      </c>
      <c r="B669" s="89" t="s">
        <v>9406</v>
      </c>
      <c r="C669" s="45" t="s">
        <v>7805</v>
      </c>
      <c r="D669" s="46" t="s">
        <v>7802</v>
      </c>
      <c r="E669" s="47" t="s">
        <v>7803</v>
      </c>
      <c r="F669" s="47" t="s">
        <v>7804</v>
      </c>
      <c r="G669" s="47" t="s">
        <v>4239</v>
      </c>
      <c r="H669" s="47" t="s">
        <v>2971</v>
      </c>
      <c r="I669" s="48" t="s">
        <v>5273</v>
      </c>
      <c r="J669" s="48">
        <v>132</v>
      </c>
      <c r="K669" s="48">
        <v>1</v>
      </c>
      <c r="L669" s="48">
        <v>297.3</v>
      </c>
      <c r="M669" s="6" t="s">
        <v>7640</v>
      </c>
    </row>
    <row r="670" spans="1:13" ht="15.8" x14ac:dyDescent="0.25">
      <c r="A670" s="44">
        <v>668</v>
      </c>
      <c r="B670" s="89" t="s">
        <v>9406</v>
      </c>
      <c r="C670" s="45" t="s">
        <v>7810</v>
      </c>
      <c r="D670" s="46" t="s">
        <v>7806</v>
      </c>
      <c r="E670" s="47" t="s">
        <v>7807</v>
      </c>
      <c r="F670" s="47" t="s">
        <v>7808</v>
      </c>
      <c r="G670" s="47" t="s">
        <v>7809</v>
      </c>
      <c r="H670" s="47" t="s">
        <v>2971</v>
      </c>
      <c r="I670" s="48" t="s">
        <v>5273</v>
      </c>
      <c r="J670" s="48">
        <v>174</v>
      </c>
      <c r="K670" s="48">
        <v>1</v>
      </c>
      <c r="L670" s="48">
        <v>297.3</v>
      </c>
      <c r="M670" s="6" t="s">
        <v>7640</v>
      </c>
    </row>
    <row r="671" spans="1:13" ht="15.8" x14ac:dyDescent="0.25">
      <c r="A671" s="44">
        <v>669</v>
      </c>
      <c r="B671" s="89" t="s">
        <v>9406</v>
      </c>
      <c r="C671" s="45" t="s">
        <v>7814</v>
      </c>
      <c r="D671" s="46" t="s">
        <v>7811</v>
      </c>
      <c r="E671" s="47" t="s">
        <v>7812</v>
      </c>
      <c r="F671" s="47" t="s">
        <v>7813</v>
      </c>
      <c r="G671" s="47"/>
      <c r="H671" s="47" t="s">
        <v>3656</v>
      </c>
      <c r="I671" s="48" t="s">
        <v>5273</v>
      </c>
      <c r="J671" s="48">
        <v>132</v>
      </c>
      <c r="K671" s="48">
        <v>1</v>
      </c>
      <c r="L671" s="48">
        <v>297.3</v>
      </c>
      <c r="M671" s="6" t="s">
        <v>7640</v>
      </c>
    </row>
    <row r="672" spans="1:13" ht="15.8" x14ac:dyDescent="0.25">
      <c r="A672" s="44">
        <v>670</v>
      </c>
      <c r="B672" s="89" t="s">
        <v>9406</v>
      </c>
      <c r="C672" s="45" t="s">
        <v>7819</v>
      </c>
      <c r="D672" s="46" t="s">
        <v>7815</v>
      </c>
      <c r="E672" s="47" t="s">
        <v>7816</v>
      </c>
      <c r="F672" s="47" t="s">
        <v>7817</v>
      </c>
      <c r="G672" s="47" t="s">
        <v>7818</v>
      </c>
      <c r="H672" s="47" t="s">
        <v>3656</v>
      </c>
      <c r="I672" s="48" t="s">
        <v>5273</v>
      </c>
      <c r="J672" s="48">
        <v>128</v>
      </c>
      <c r="K672" s="48">
        <v>1</v>
      </c>
      <c r="L672" s="48">
        <v>297.3</v>
      </c>
      <c r="M672" s="6" t="s">
        <v>7640</v>
      </c>
    </row>
    <row r="673" spans="1:13" ht="15.8" x14ac:dyDescent="0.25">
      <c r="A673" s="44">
        <v>671</v>
      </c>
      <c r="B673" s="89" t="s">
        <v>9406</v>
      </c>
      <c r="C673" s="45" t="s">
        <v>7823</v>
      </c>
      <c r="D673" s="46" t="s">
        <v>7820</v>
      </c>
      <c r="E673" s="47" t="s">
        <v>7821</v>
      </c>
      <c r="F673" s="47" t="s">
        <v>7822</v>
      </c>
      <c r="G673" s="47" t="s">
        <v>7031</v>
      </c>
      <c r="H673" s="47" t="s">
        <v>3656</v>
      </c>
      <c r="I673" s="48" t="s">
        <v>5273</v>
      </c>
      <c r="J673" s="48">
        <v>146</v>
      </c>
      <c r="K673" s="48">
        <v>1</v>
      </c>
      <c r="L673" s="48">
        <v>297.5</v>
      </c>
      <c r="M673" s="6" t="s">
        <v>7640</v>
      </c>
    </row>
    <row r="674" spans="1:13" ht="15.8" x14ac:dyDescent="0.25">
      <c r="A674" s="44">
        <v>672</v>
      </c>
      <c r="B674" s="89" t="s">
        <v>9406</v>
      </c>
      <c r="C674" s="45" t="s">
        <v>7828</v>
      </c>
      <c r="D674" s="46" t="s">
        <v>7824</v>
      </c>
      <c r="E674" s="47" t="s">
        <v>7825</v>
      </c>
      <c r="F674" s="47" t="s">
        <v>7826</v>
      </c>
      <c r="G674" s="47" t="s">
        <v>5409</v>
      </c>
      <c r="H674" s="47" t="s">
        <v>7827</v>
      </c>
      <c r="I674" s="48" t="s">
        <v>5273</v>
      </c>
      <c r="J674" s="48">
        <v>128</v>
      </c>
      <c r="K674" s="48">
        <v>1</v>
      </c>
      <c r="L674" s="48">
        <v>297.5</v>
      </c>
      <c r="M674" s="6" t="s">
        <v>7640</v>
      </c>
    </row>
    <row r="675" spans="1:13" ht="15.8" x14ac:dyDescent="0.25">
      <c r="A675" s="44">
        <v>673</v>
      </c>
      <c r="B675" s="89" t="s">
        <v>9406</v>
      </c>
      <c r="C675" s="45" t="s">
        <v>7831</v>
      </c>
      <c r="D675" s="46" t="s">
        <v>7829</v>
      </c>
      <c r="E675" s="47" t="s">
        <v>7830</v>
      </c>
      <c r="F675" s="47" t="s">
        <v>6650</v>
      </c>
      <c r="G675" s="47" t="s">
        <v>7251</v>
      </c>
      <c r="H675" s="47" t="s">
        <v>2971</v>
      </c>
      <c r="I675" s="48" t="s">
        <v>5273</v>
      </c>
      <c r="J675" s="48">
        <v>200</v>
      </c>
      <c r="K675" s="48">
        <v>1</v>
      </c>
      <c r="L675" s="48">
        <v>920.71</v>
      </c>
      <c r="M675" s="6" t="s">
        <v>7640</v>
      </c>
    </row>
    <row r="676" spans="1:13" ht="15.8" x14ac:dyDescent="0.25">
      <c r="A676" s="44">
        <v>674</v>
      </c>
      <c r="B676" s="89" t="s">
        <v>9406</v>
      </c>
      <c r="C676" s="45" t="s">
        <v>7835</v>
      </c>
      <c r="D676" s="46" t="s">
        <v>7832</v>
      </c>
      <c r="E676" s="47" t="s">
        <v>7833</v>
      </c>
      <c r="F676" s="47" t="s">
        <v>7834</v>
      </c>
      <c r="G676" s="47"/>
      <c r="H676" s="47" t="s">
        <v>2971</v>
      </c>
      <c r="I676" s="48" t="s">
        <v>5273</v>
      </c>
      <c r="J676" s="48">
        <v>323</v>
      </c>
      <c r="K676" s="48">
        <v>1</v>
      </c>
      <c r="L676" s="48">
        <v>920.71</v>
      </c>
      <c r="M676" s="6" t="s">
        <v>7640</v>
      </c>
    </row>
    <row r="677" spans="1:13" ht="15.8" x14ac:dyDescent="0.25">
      <c r="A677" s="44">
        <v>675</v>
      </c>
      <c r="B677" s="89" t="s">
        <v>9406</v>
      </c>
      <c r="C677" s="48" t="s">
        <v>7838</v>
      </c>
      <c r="D677" s="46" t="s">
        <v>7836</v>
      </c>
      <c r="E677" s="47" t="s">
        <v>7837</v>
      </c>
      <c r="F677" s="47" t="s">
        <v>3021</v>
      </c>
      <c r="G677" s="47" t="s">
        <v>5358</v>
      </c>
      <c r="H677" s="47" t="s">
        <v>2971</v>
      </c>
      <c r="I677" s="48" t="s">
        <v>5650</v>
      </c>
      <c r="J677" s="48">
        <v>188</v>
      </c>
      <c r="K677" s="48">
        <v>1</v>
      </c>
      <c r="L677" s="48">
        <v>297</v>
      </c>
      <c r="M677" s="6" t="s">
        <v>7640</v>
      </c>
    </row>
    <row r="678" spans="1:13" ht="15.8" x14ac:dyDescent="0.25">
      <c r="A678" s="44">
        <v>676</v>
      </c>
      <c r="B678" s="89" t="s">
        <v>9406</v>
      </c>
      <c r="C678" s="45" t="s">
        <v>7842</v>
      </c>
      <c r="D678" s="46" t="s">
        <v>7839</v>
      </c>
      <c r="E678" s="47" t="s">
        <v>7840</v>
      </c>
      <c r="F678" s="47" t="s">
        <v>7841</v>
      </c>
      <c r="G678" s="47" t="s">
        <v>5387</v>
      </c>
      <c r="H678" s="47" t="s">
        <v>2971</v>
      </c>
      <c r="I678" s="48" t="s">
        <v>5273</v>
      </c>
      <c r="J678" s="48">
        <v>184</v>
      </c>
      <c r="K678" s="48">
        <v>1</v>
      </c>
      <c r="L678" s="48" t="s">
        <v>3303</v>
      </c>
      <c r="M678" s="6" t="s">
        <v>7640</v>
      </c>
    </row>
    <row r="679" spans="1:13" ht="15.8" x14ac:dyDescent="0.25">
      <c r="A679" s="44">
        <v>677</v>
      </c>
      <c r="B679" s="89" t="s">
        <v>9406</v>
      </c>
      <c r="C679" s="45" t="s">
        <v>7844</v>
      </c>
      <c r="D679" s="46" t="s">
        <v>7843</v>
      </c>
      <c r="E679" s="47" t="s">
        <v>7548</v>
      </c>
      <c r="F679" s="47" t="s">
        <v>5280</v>
      </c>
      <c r="G679" s="47" t="s">
        <v>3043</v>
      </c>
      <c r="H679" s="47" t="s">
        <v>3656</v>
      </c>
      <c r="I679" s="48" t="s">
        <v>5273</v>
      </c>
      <c r="J679" s="48">
        <v>196</v>
      </c>
      <c r="K679" s="48">
        <v>1</v>
      </c>
      <c r="L679" s="48">
        <v>297</v>
      </c>
      <c r="M679" s="6" t="s">
        <v>7640</v>
      </c>
    </row>
    <row r="680" spans="1:13" ht="15.8" x14ac:dyDescent="0.25">
      <c r="A680" s="44">
        <v>678</v>
      </c>
      <c r="B680" s="89" t="s">
        <v>9406</v>
      </c>
      <c r="C680" s="45" t="s">
        <v>7848</v>
      </c>
      <c r="D680" s="46" t="s">
        <v>7845</v>
      </c>
      <c r="E680" s="47" t="s">
        <v>7846</v>
      </c>
      <c r="F680" s="47" t="s">
        <v>7847</v>
      </c>
      <c r="G680" s="47" t="s">
        <v>5281</v>
      </c>
      <c r="H680" s="47" t="s">
        <v>2995</v>
      </c>
      <c r="I680" s="48" t="s">
        <v>5273</v>
      </c>
      <c r="J680" s="48">
        <v>216</v>
      </c>
      <c r="K680" s="48">
        <v>1</v>
      </c>
      <c r="L680" s="48">
        <v>297.3</v>
      </c>
      <c r="M680" s="6" t="s">
        <v>7640</v>
      </c>
    </row>
    <row r="681" spans="1:13" ht="15.8" x14ac:dyDescent="0.25">
      <c r="A681" s="44">
        <v>679</v>
      </c>
      <c r="B681" s="89" t="s">
        <v>9406</v>
      </c>
      <c r="C681" s="45" t="s">
        <v>7855</v>
      </c>
      <c r="D681" s="46" t="s">
        <v>7849</v>
      </c>
      <c r="E681" s="47" t="s">
        <v>7850</v>
      </c>
      <c r="F681" s="47" t="s">
        <v>7851</v>
      </c>
      <c r="G681" s="47"/>
      <c r="H681" s="47" t="s">
        <v>3656</v>
      </c>
      <c r="I681" s="48" t="s">
        <v>5273</v>
      </c>
      <c r="J681" s="48">
        <v>116</v>
      </c>
      <c r="K681" s="48">
        <v>1</v>
      </c>
      <c r="L681" s="48">
        <v>297</v>
      </c>
      <c r="M681" s="6" t="s">
        <v>7640</v>
      </c>
    </row>
    <row r="682" spans="1:13" ht="15.8" x14ac:dyDescent="0.25">
      <c r="A682" s="44">
        <v>680</v>
      </c>
      <c r="B682" s="89" t="s">
        <v>9406</v>
      </c>
      <c r="C682" s="45" t="s">
        <v>7856</v>
      </c>
      <c r="D682" s="49" t="s">
        <v>7852</v>
      </c>
      <c r="E682" s="47" t="s">
        <v>7854</v>
      </c>
      <c r="F682" s="47" t="s">
        <v>7132</v>
      </c>
      <c r="G682" s="47" t="s">
        <v>7853</v>
      </c>
      <c r="H682" s="47" t="s">
        <v>2971</v>
      </c>
      <c r="I682" s="48" t="s">
        <v>5273</v>
      </c>
      <c r="J682" s="48">
        <v>252</v>
      </c>
      <c r="K682" s="48">
        <v>1</v>
      </c>
      <c r="L682" s="48" t="s">
        <v>3303</v>
      </c>
      <c r="M682" s="6" t="s">
        <v>7640</v>
      </c>
    </row>
    <row r="683" spans="1:13" ht="15.8" x14ac:dyDescent="0.25">
      <c r="A683" s="44">
        <v>681</v>
      </c>
      <c r="B683" s="89" t="s">
        <v>9406</v>
      </c>
      <c r="C683" s="45" t="s">
        <v>7859</v>
      </c>
      <c r="D683" s="49" t="s">
        <v>7857</v>
      </c>
      <c r="E683" s="47" t="s">
        <v>7858</v>
      </c>
      <c r="F683" s="47" t="s">
        <v>6505</v>
      </c>
      <c r="G683" s="47"/>
      <c r="H683" s="47" t="s">
        <v>2971</v>
      </c>
      <c r="I683" s="48" t="s">
        <v>5273</v>
      </c>
      <c r="J683" s="48">
        <v>301</v>
      </c>
      <c r="K683" s="48">
        <v>1</v>
      </c>
      <c r="L683" s="48">
        <v>320</v>
      </c>
      <c r="M683" s="6" t="s">
        <v>7640</v>
      </c>
    </row>
    <row r="684" spans="1:13" ht="15.8" x14ac:dyDescent="0.25">
      <c r="A684" s="44">
        <v>682</v>
      </c>
      <c r="B684" s="89" t="s">
        <v>9406</v>
      </c>
      <c r="C684" s="45" t="s">
        <v>7863</v>
      </c>
      <c r="D684" s="49" t="s">
        <v>7860</v>
      </c>
      <c r="E684" s="47" t="s">
        <v>7861</v>
      </c>
      <c r="F684" s="47" t="s">
        <v>5538</v>
      </c>
      <c r="G684" s="47" t="s">
        <v>7862</v>
      </c>
      <c r="H684" s="47" t="s">
        <v>2971</v>
      </c>
      <c r="I684" s="48" t="s">
        <v>5273</v>
      </c>
      <c r="J684" s="48">
        <v>347</v>
      </c>
      <c r="K684" s="48">
        <v>1</v>
      </c>
      <c r="L684" s="48">
        <v>920.72</v>
      </c>
      <c r="M684" s="6" t="s">
        <v>7640</v>
      </c>
    </row>
    <row r="685" spans="1:13" ht="15.8" x14ac:dyDescent="0.25">
      <c r="A685" s="44">
        <v>683</v>
      </c>
      <c r="B685" s="89" t="s">
        <v>9406</v>
      </c>
      <c r="C685" s="45" t="s">
        <v>7866</v>
      </c>
      <c r="D685" s="49" t="s">
        <v>7864</v>
      </c>
      <c r="E685" s="47" t="s">
        <v>7865</v>
      </c>
      <c r="F685" s="47" t="s">
        <v>3740</v>
      </c>
      <c r="G685" s="47" t="s">
        <v>7750</v>
      </c>
      <c r="H685" s="47" t="s">
        <v>2971</v>
      </c>
      <c r="I685" s="48" t="s">
        <v>5273</v>
      </c>
      <c r="J685" s="48">
        <v>222</v>
      </c>
      <c r="K685" s="48">
        <v>1</v>
      </c>
      <c r="L685" s="48" t="s">
        <v>3303</v>
      </c>
      <c r="M685" s="6" t="s">
        <v>7640</v>
      </c>
    </row>
    <row r="686" spans="1:13" ht="15.8" x14ac:dyDescent="0.25">
      <c r="A686" s="44">
        <v>684</v>
      </c>
      <c r="B686" s="89" t="s">
        <v>9406</v>
      </c>
      <c r="C686" s="78" t="s">
        <v>7868</v>
      </c>
      <c r="D686" s="49" t="s">
        <v>7867</v>
      </c>
      <c r="E686" s="47" t="s">
        <v>3590</v>
      </c>
      <c r="F686" s="47" t="s">
        <v>3017</v>
      </c>
      <c r="G686" s="47"/>
      <c r="H686" s="47" t="s">
        <v>3003</v>
      </c>
      <c r="I686" s="48" t="s">
        <v>5273</v>
      </c>
      <c r="J686" s="48">
        <v>200</v>
      </c>
      <c r="K686" s="48">
        <v>1</v>
      </c>
      <c r="L686" s="76" t="s">
        <v>4483</v>
      </c>
      <c r="M686" s="6" t="s">
        <v>7640</v>
      </c>
    </row>
    <row r="687" spans="1:13" ht="15.8" x14ac:dyDescent="0.25">
      <c r="A687" s="44">
        <v>685</v>
      </c>
      <c r="B687" s="89" t="s">
        <v>9406</v>
      </c>
      <c r="C687" s="45" t="s">
        <v>7764</v>
      </c>
      <c r="D687" s="49" t="s">
        <v>7869</v>
      </c>
      <c r="E687" s="47" t="s">
        <v>7870</v>
      </c>
      <c r="F687" s="47" t="s">
        <v>3154</v>
      </c>
      <c r="G687" s="47"/>
      <c r="H687" s="47" t="s">
        <v>2971</v>
      </c>
      <c r="I687" s="48" t="s">
        <v>5273</v>
      </c>
      <c r="J687" s="48">
        <v>249</v>
      </c>
      <c r="K687" s="48">
        <v>1</v>
      </c>
      <c r="L687" s="48">
        <v>297</v>
      </c>
      <c r="M687" s="6" t="s">
        <v>7640</v>
      </c>
    </row>
    <row r="688" spans="1:13" ht="19.55" customHeight="1" x14ac:dyDescent="0.25">
      <c r="A688" s="44">
        <v>686</v>
      </c>
      <c r="B688" s="89" t="s">
        <v>9406</v>
      </c>
      <c r="C688" s="45" t="s">
        <v>7873</v>
      </c>
      <c r="D688" s="49" t="s">
        <v>7871</v>
      </c>
      <c r="E688" s="47" t="s">
        <v>7778</v>
      </c>
      <c r="F688" s="47" t="s">
        <v>7736</v>
      </c>
      <c r="G688" s="47" t="s">
        <v>7872</v>
      </c>
      <c r="H688" s="47" t="s">
        <v>2995</v>
      </c>
      <c r="I688" s="48" t="s">
        <v>5273</v>
      </c>
      <c r="J688" s="48">
        <v>115</v>
      </c>
      <c r="K688" s="48">
        <v>1</v>
      </c>
      <c r="L688" s="48">
        <v>297.3</v>
      </c>
      <c r="M688" s="6" t="s">
        <v>7640</v>
      </c>
    </row>
    <row r="689" spans="1:13" ht="15.8" x14ac:dyDescent="0.25">
      <c r="A689" s="44">
        <v>687</v>
      </c>
      <c r="B689" s="89" t="s">
        <v>9406</v>
      </c>
      <c r="C689" s="45" t="s">
        <v>7876</v>
      </c>
      <c r="D689" s="49" t="s">
        <v>7874</v>
      </c>
      <c r="E689" s="47" t="s">
        <v>7875</v>
      </c>
      <c r="F689" s="47" t="s">
        <v>7740</v>
      </c>
      <c r="G689" s="47" t="s">
        <v>5324</v>
      </c>
      <c r="H689" s="47" t="s">
        <v>2995</v>
      </c>
      <c r="I689" s="48" t="s">
        <v>5273</v>
      </c>
      <c r="J689" s="48">
        <v>179</v>
      </c>
      <c r="K689" s="48">
        <v>1</v>
      </c>
      <c r="L689" s="48">
        <v>297.3</v>
      </c>
      <c r="M689" s="6" t="s">
        <v>7640</v>
      </c>
    </row>
    <row r="690" spans="1:13" ht="15.8" x14ac:dyDescent="0.25">
      <c r="A690" s="44">
        <v>688</v>
      </c>
      <c r="B690" s="89" t="s">
        <v>9406</v>
      </c>
      <c r="C690" s="45" t="s">
        <v>7882</v>
      </c>
      <c r="D690" s="49" t="s">
        <v>7877</v>
      </c>
      <c r="E690" s="47" t="s">
        <v>7878</v>
      </c>
      <c r="F690" s="47" t="s">
        <v>7879</v>
      </c>
      <c r="G690" s="47" t="s">
        <v>7880</v>
      </c>
      <c r="H690" s="47" t="s">
        <v>7881</v>
      </c>
      <c r="I690" s="48" t="s">
        <v>5273</v>
      </c>
      <c r="J690" s="48">
        <v>200</v>
      </c>
      <c r="K690" s="48">
        <v>1</v>
      </c>
      <c r="L690" s="48">
        <v>297.3</v>
      </c>
      <c r="M690" s="6" t="s">
        <v>7640</v>
      </c>
    </row>
    <row r="691" spans="1:13" ht="15.8" x14ac:dyDescent="0.25">
      <c r="A691" s="44">
        <v>689</v>
      </c>
      <c r="B691" s="89" t="s">
        <v>9406</v>
      </c>
      <c r="C691" s="45" t="s">
        <v>7885</v>
      </c>
      <c r="D691" s="49" t="s">
        <v>7883</v>
      </c>
      <c r="E691" s="47" t="s">
        <v>7884</v>
      </c>
      <c r="F691" s="47" t="s">
        <v>3740</v>
      </c>
      <c r="G691" s="47" t="s">
        <v>5392</v>
      </c>
      <c r="H691" s="47" t="s">
        <v>2971</v>
      </c>
      <c r="I691" s="48" t="s">
        <v>5273</v>
      </c>
      <c r="J691" s="48">
        <v>155</v>
      </c>
      <c r="K691" s="48">
        <v>1</v>
      </c>
      <c r="L691" s="76">
        <v>153.19999999999999</v>
      </c>
      <c r="M691" s="6" t="s">
        <v>7640</v>
      </c>
    </row>
    <row r="692" spans="1:13" ht="15.8" x14ac:dyDescent="0.25">
      <c r="A692" s="44">
        <v>690</v>
      </c>
      <c r="B692" s="89" t="s">
        <v>9406</v>
      </c>
      <c r="C692" s="45" t="s">
        <v>7888</v>
      </c>
      <c r="D692" s="49" t="s">
        <v>7886</v>
      </c>
      <c r="E692" s="47" t="s">
        <v>7887</v>
      </c>
      <c r="F692" s="47" t="s">
        <v>4844</v>
      </c>
      <c r="G692" s="47" t="s">
        <v>3027</v>
      </c>
      <c r="H692" s="47" t="s">
        <v>3656</v>
      </c>
      <c r="I692" s="48" t="s">
        <v>5273</v>
      </c>
      <c r="J692" s="48">
        <v>190</v>
      </c>
      <c r="K692" s="48">
        <v>1</v>
      </c>
      <c r="L692" s="48">
        <v>297.3</v>
      </c>
      <c r="M692" s="6" t="s">
        <v>7640</v>
      </c>
    </row>
    <row r="693" spans="1:13" ht="15.8" x14ac:dyDescent="0.25">
      <c r="A693" s="44">
        <v>691</v>
      </c>
      <c r="B693" s="89" t="s">
        <v>9406</v>
      </c>
      <c r="C693" s="45" t="s">
        <v>7892</v>
      </c>
      <c r="D693" s="49" t="s">
        <v>7889</v>
      </c>
      <c r="E693" s="47" t="s">
        <v>7890</v>
      </c>
      <c r="F693" s="47" t="s">
        <v>7891</v>
      </c>
      <c r="G693" s="47" t="s">
        <v>3159</v>
      </c>
      <c r="H693" s="47" t="s">
        <v>3656</v>
      </c>
      <c r="I693" s="48" t="s">
        <v>5273</v>
      </c>
      <c r="J693" s="48">
        <v>186</v>
      </c>
      <c r="K693" s="48">
        <v>1</v>
      </c>
      <c r="L693" s="48">
        <v>297.5</v>
      </c>
      <c r="M693" s="6" t="s">
        <v>7640</v>
      </c>
    </row>
    <row r="694" spans="1:13" ht="15.8" x14ac:dyDescent="0.25">
      <c r="A694" s="44">
        <v>692</v>
      </c>
      <c r="B694" s="89" t="s">
        <v>9406</v>
      </c>
      <c r="C694" s="45" t="s">
        <v>7895</v>
      </c>
      <c r="D694" s="49" t="s">
        <v>7893</v>
      </c>
      <c r="E694" s="47" t="s">
        <v>7894</v>
      </c>
      <c r="F694" s="47" t="s">
        <v>3021</v>
      </c>
      <c r="G694" s="47" t="s">
        <v>3241</v>
      </c>
      <c r="H694" s="47" t="s">
        <v>2971</v>
      </c>
      <c r="I694" s="48" t="s">
        <v>5273</v>
      </c>
      <c r="J694" s="48">
        <v>196</v>
      </c>
      <c r="K694" s="48">
        <v>1</v>
      </c>
      <c r="L694" s="48">
        <v>297</v>
      </c>
      <c r="M694" s="6" t="s">
        <v>7640</v>
      </c>
    </row>
    <row r="695" spans="1:13" x14ac:dyDescent="0.25">
      <c r="A695" s="44">
        <v>693</v>
      </c>
      <c r="B695" s="89" t="s">
        <v>9406</v>
      </c>
      <c r="C695" s="45" t="s">
        <v>7899</v>
      </c>
      <c r="D695" s="49" t="s">
        <v>7896</v>
      </c>
      <c r="E695" s="47" t="s">
        <v>7897</v>
      </c>
      <c r="F695" s="47" t="s">
        <v>7898</v>
      </c>
      <c r="G695" s="47" t="s">
        <v>7779</v>
      </c>
      <c r="H695" s="47" t="s">
        <v>3656</v>
      </c>
      <c r="I695" s="48" t="s">
        <v>5273</v>
      </c>
      <c r="J695" s="48">
        <v>184</v>
      </c>
      <c r="K695" s="48">
        <v>1</v>
      </c>
      <c r="L695" s="48">
        <v>297</v>
      </c>
      <c r="M695" s="6" t="s">
        <v>7640</v>
      </c>
    </row>
    <row r="696" spans="1:13" ht="15.8" x14ac:dyDescent="0.25">
      <c r="A696" s="44">
        <v>694</v>
      </c>
      <c r="B696" s="89" t="s">
        <v>9406</v>
      </c>
      <c r="C696" s="45" t="s">
        <v>7903</v>
      </c>
      <c r="D696" s="49" t="s">
        <v>7900</v>
      </c>
      <c r="E696" s="90" t="s">
        <v>7901</v>
      </c>
      <c r="F696" s="47" t="s">
        <v>7902</v>
      </c>
      <c r="G696" s="47" t="s">
        <v>7691</v>
      </c>
      <c r="H696" s="47" t="s">
        <v>2971</v>
      </c>
      <c r="I696" s="48" t="s">
        <v>5273</v>
      </c>
      <c r="J696" s="48">
        <v>114</v>
      </c>
      <c r="K696" s="48">
        <v>1</v>
      </c>
      <c r="L696" s="48">
        <v>297.14</v>
      </c>
      <c r="M696" s="6" t="s">
        <v>7640</v>
      </c>
    </row>
    <row r="697" spans="1:13" ht="15.8" x14ac:dyDescent="0.25">
      <c r="A697" s="44">
        <v>695</v>
      </c>
      <c r="B697" s="89" t="s">
        <v>9406</v>
      </c>
      <c r="C697" s="45" t="s">
        <v>7905</v>
      </c>
      <c r="D697" s="49" t="s">
        <v>7904</v>
      </c>
      <c r="E697" s="47"/>
      <c r="F697" s="47"/>
      <c r="G697" s="47"/>
      <c r="H697" s="47" t="s">
        <v>2971</v>
      </c>
      <c r="I697" s="48" t="s">
        <v>5273</v>
      </c>
      <c r="J697" s="48">
        <v>50</v>
      </c>
      <c r="K697" s="48">
        <v>1</v>
      </c>
      <c r="L697" s="48">
        <v>320.5</v>
      </c>
      <c r="M697" s="6" t="s">
        <v>7640</v>
      </c>
    </row>
    <row r="698" spans="1:13" ht="15.8" x14ac:dyDescent="0.25">
      <c r="A698" s="44">
        <v>696</v>
      </c>
      <c r="B698" s="89" t="s">
        <v>9406</v>
      </c>
      <c r="C698" s="45" t="s">
        <v>7907</v>
      </c>
      <c r="D698" s="49" t="s">
        <v>7906</v>
      </c>
      <c r="E698" s="47" t="s">
        <v>3739</v>
      </c>
      <c r="F698" s="47" t="s">
        <v>6505</v>
      </c>
      <c r="G698" s="47"/>
      <c r="H698" s="47" t="s">
        <v>2971</v>
      </c>
      <c r="I698" s="48" t="s">
        <v>5273</v>
      </c>
      <c r="J698" s="48">
        <v>222</v>
      </c>
      <c r="K698" s="48">
        <v>1</v>
      </c>
      <c r="L698" s="48">
        <v>297.74</v>
      </c>
      <c r="M698" s="6" t="s">
        <v>7640</v>
      </c>
    </row>
    <row r="699" spans="1:13" ht="15.8" x14ac:dyDescent="0.25">
      <c r="A699" s="44">
        <v>697</v>
      </c>
      <c r="B699" s="89" t="s">
        <v>9406</v>
      </c>
      <c r="C699" s="45" t="s">
        <v>7910</v>
      </c>
      <c r="D699" s="49" t="s">
        <v>7908</v>
      </c>
      <c r="E699" s="47" t="s">
        <v>7909</v>
      </c>
      <c r="F699" s="47" t="s">
        <v>5280</v>
      </c>
      <c r="G699" s="47" t="s">
        <v>4296</v>
      </c>
      <c r="H699" s="47" t="s">
        <v>3656</v>
      </c>
      <c r="I699" s="48" t="s">
        <v>5273</v>
      </c>
      <c r="J699" s="48">
        <v>168</v>
      </c>
      <c r="K699" s="48">
        <v>1</v>
      </c>
      <c r="L699" s="48">
        <v>297.3</v>
      </c>
      <c r="M699" s="6" t="s">
        <v>7640</v>
      </c>
    </row>
    <row r="700" spans="1:13" ht="15.8" x14ac:dyDescent="0.25">
      <c r="A700" s="44">
        <v>698</v>
      </c>
      <c r="B700" s="89" t="s">
        <v>9406</v>
      </c>
      <c r="C700" s="45" t="s">
        <v>7915</v>
      </c>
      <c r="D700" s="49" t="s">
        <v>7911</v>
      </c>
      <c r="E700" s="47" t="s">
        <v>7912</v>
      </c>
      <c r="F700" s="47" t="s">
        <v>7157</v>
      </c>
      <c r="G700" s="47" t="s">
        <v>7913</v>
      </c>
      <c r="H700" s="47" t="s">
        <v>2971</v>
      </c>
      <c r="I700" s="48" t="s">
        <v>5273</v>
      </c>
      <c r="J700" s="48">
        <v>221</v>
      </c>
      <c r="K700" s="48">
        <v>1</v>
      </c>
      <c r="L700" s="48">
        <v>153.80000000000001</v>
      </c>
      <c r="M700" s="6" t="s">
        <v>7914</v>
      </c>
    </row>
    <row r="701" spans="1:13" ht="15.8" x14ac:dyDescent="0.25">
      <c r="A701" s="44">
        <v>699</v>
      </c>
      <c r="B701" s="89" t="s">
        <v>9406</v>
      </c>
      <c r="C701" s="45" t="s">
        <v>7920</v>
      </c>
      <c r="D701" s="49" t="s">
        <v>7916</v>
      </c>
      <c r="E701" s="47" t="s">
        <v>7917</v>
      </c>
      <c r="F701" s="47" t="s">
        <v>7918</v>
      </c>
      <c r="G701" s="47" t="s">
        <v>7913</v>
      </c>
      <c r="H701" s="47" t="s">
        <v>2971</v>
      </c>
      <c r="I701" s="48" t="s">
        <v>5273</v>
      </c>
      <c r="J701" s="48">
        <v>228</v>
      </c>
      <c r="K701" s="48">
        <v>1</v>
      </c>
      <c r="L701" s="48" t="s">
        <v>3303</v>
      </c>
      <c r="M701" s="6" t="s">
        <v>7919</v>
      </c>
    </row>
    <row r="702" spans="1:13" ht="15.8" x14ac:dyDescent="0.25">
      <c r="A702" s="44">
        <v>700</v>
      </c>
      <c r="B702" s="89" t="s">
        <v>9406</v>
      </c>
      <c r="C702" s="45" t="s">
        <v>4939</v>
      </c>
      <c r="D702" s="49" t="s">
        <v>4936</v>
      </c>
      <c r="E702" s="47" t="s">
        <v>7921</v>
      </c>
      <c r="F702" s="47" t="s">
        <v>3740</v>
      </c>
      <c r="G702" s="47" t="s">
        <v>4938</v>
      </c>
      <c r="H702" s="47" t="s">
        <v>2971</v>
      </c>
      <c r="I702" s="48" t="s">
        <v>5273</v>
      </c>
      <c r="J702" s="48">
        <v>272</v>
      </c>
      <c r="K702" s="48">
        <v>1</v>
      </c>
      <c r="L702" s="48">
        <v>361</v>
      </c>
      <c r="M702" s="6" t="s">
        <v>7640</v>
      </c>
    </row>
    <row r="703" spans="1:13" ht="15.8" x14ac:dyDescent="0.25">
      <c r="A703" s="44">
        <v>701</v>
      </c>
      <c r="B703" s="89" t="s">
        <v>9406</v>
      </c>
      <c r="C703" s="45" t="s">
        <v>7924</v>
      </c>
      <c r="D703" s="49" t="s">
        <v>7922</v>
      </c>
      <c r="E703" s="47" t="s">
        <v>7923</v>
      </c>
      <c r="F703" s="47" t="s">
        <v>6615</v>
      </c>
      <c r="G703" s="47" t="s">
        <v>5186</v>
      </c>
      <c r="H703" s="47" t="s">
        <v>2971</v>
      </c>
      <c r="I703" s="48" t="s">
        <v>5273</v>
      </c>
      <c r="J703" s="48">
        <v>366</v>
      </c>
      <c r="K703" s="48">
        <v>1</v>
      </c>
      <c r="L703" s="48" t="s">
        <v>3303</v>
      </c>
      <c r="M703" s="6" t="s">
        <v>7640</v>
      </c>
    </row>
    <row r="704" spans="1:13" ht="15.8" x14ac:dyDescent="0.25">
      <c r="A704" s="44">
        <v>702</v>
      </c>
      <c r="B704" s="89" t="s">
        <v>9406</v>
      </c>
      <c r="C704" s="45" t="s">
        <v>7926</v>
      </c>
      <c r="D704" s="49" t="s">
        <v>7925</v>
      </c>
      <c r="E704" s="47" t="s">
        <v>4405</v>
      </c>
      <c r="F704" s="47" t="s">
        <v>3323</v>
      </c>
      <c r="G704" s="47" t="s">
        <v>5485</v>
      </c>
      <c r="H704" s="47" t="s">
        <v>2971</v>
      </c>
      <c r="I704" s="48" t="s">
        <v>5273</v>
      </c>
      <c r="J704" s="48">
        <v>254</v>
      </c>
      <c r="K704" s="48">
        <v>1</v>
      </c>
      <c r="L704" s="48" t="s">
        <v>3303</v>
      </c>
      <c r="M704" s="6" t="s">
        <v>7640</v>
      </c>
    </row>
    <row r="705" spans="1:13" ht="15.8" x14ac:dyDescent="0.25">
      <c r="A705" s="44">
        <v>703</v>
      </c>
      <c r="B705" s="89" t="s">
        <v>9406</v>
      </c>
      <c r="C705" s="45" t="s">
        <v>7930</v>
      </c>
      <c r="D705" s="49" t="s">
        <v>7927</v>
      </c>
      <c r="E705" s="47" t="s">
        <v>7928</v>
      </c>
      <c r="F705" s="47" t="s">
        <v>4418</v>
      </c>
      <c r="G705" s="47" t="s">
        <v>7929</v>
      </c>
      <c r="H705" s="47" t="s">
        <v>2971</v>
      </c>
      <c r="I705" s="48" t="s">
        <v>5650</v>
      </c>
      <c r="J705" s="48">
        <v>122</v>
      </c>
      <c r="K705" s="48">
        <v>1</v>
      </c>
      <c r="L705" s="48" t="s">
        <v>3303</v>
      </c>
      <c r="M705" s="6" t="s">
        <v>7640</v>
      </c>
    </row>
    <row r="706" spans="1:13" ht="15.8" x14ac:dyDescent="0.25">
      <c r="A706" s="44">
        <v>704</v>
      </c>
      <c r="B706" s="89" t="s">
        <v>9406</v>
      </c>
      <c r="C706" s="45" t="s">
        <v>7940</v>
      </c>
      <c r="D706" s="49" t="s">
        <v>7931</v>
      </c>
      <c r="E706" s="47" t="s">
        <v>7932</v>
      </c>
      <c r="F706" s="47" t="s">
        <v>4418</v>
      </c>
      <c r="G706" s="47" t="s">
        <v>4975</v>
      </c>
      <c r="H706" s="47" t="s">
        <v>2971</v>
      </c>
      <c r="I706" s="48" t="s">
        <v>5273</v>
      </c>
      <c r="J706" s="48">
        <v>171</v>
      </c>
      <c r="K706" s="48">
        <v>1</v>
      </c>
      <c r="L706" s="48" t="s">
        <v>7939</v>
      </c>
      <c r="M706" s="6" t="s">
        <v>7640</v>
      </c>
    </row>
    <row r="707" spans="1:13" ht="15.8" x14ac:dyDescent="0.25">
      <c r="A707" s="44">
        <v>705</v>
      </c>
      <c r="B707" s="89" t="s">
        <v>9406</v>
      </c>
      <c r="C707" s="45" t="s">
        <v>7936</v>
      </c>
      <c r="D707" s="49" t="s">
        <v>7933</v>
      </c>
      <c r="E707" s="47" t="s">
        <v>7934</v>
      </c>
      <c r="F707" s="47" t="s">
        <v>7935</v>
      </c>
      <c r="G707" s="47" t="s">
        <v>7818</v>
      </c>
      <c r="H707" s="47" t="s">
        <v>2971</v>
      </c>
      <c r="I707" s="48" t="s">
        <v>5273</v>
      </c>
      <c r="J707" s="48">
        <v>283</v>
      </c>
      <c r="K707" s="48">
        <v>1</v>
      </c>
      <c r="L707" s="48" t="s">
        <v>3303</v>
      </c>
      <c r="M707" s="6" t="s">
        <v>7640</v>
      </c>
    </row>
    <row r="708" spans="1:13" ht="15.8" x14ac:dyDescent="0.25">
      <c r="A708" s="44">
        <v>706</v>
      </c>
      <c r="B708" s="89" t="s">
        <v>9406</v>
      </c>
      <c r="C708" s="45" t="s">
        <v>7945</v>
      </c>
      <c r="D708" s="49" t="s">
        <v>7937</v>
      </c>
      <c r="F708" s="47" t="s">
        <v>7938</v>
      </c>
      <c r="G708" s="47"/>
      <c r="H708" s="47" t="s">
        <v>2971</v>
      </c>
      <c r="I708" s="48" t="s">
        <v>5273</v>
      </c>
      <c r="J708" s="48">
        <v>128</v>
      </c>
      <c r="K708" s="48">
        <v>9</v>
      </c>
      <c r="L708" s="48">
        <v>348.2</v>
      </c>
      <c r="M708" s="6" t="s">
        <v>7640</v>
      </c>
    </row>
    <row r="709" spans="1:13" ht="15.8" x14ac:dyDescent="0.25">
      <c r="A709" s="44">
        <v>707</v>
      </c>
      <c r="B709" s="89" t="s">
        <v>9406</v>
      </c>
      <c r="C709" s="45" t="s">
        <v>7944</v>
      </c>
      <c r="D709" s="49" t="s">
        <v>7942</v>
      </c>
      <c r="E709" s="47"/>
      <c r="F709" s="47" t="s">
        <v>7943</v>
      </c>
      <c r="G709" s="47" t="s">
        <v>3666</v>
      </c>
      <c r="H709" s="47" t="s">
        <v>2971</v>
      </c>
      <c r="I709" s="48" t="s">
        <v>5273</v>
      </c>
      <c r="J709" s="48">
        <v>128</v>
      </c>
      <c r="K709" s="48">
        <v>2</v>
      </c>
      <c r="L709" s="48">
        <v>348.2</v>
      </c>
      <c r="M709" s="6" t="s">
        <v>7640</v>
      </c>
    </row>
    <row r="710" spans="1:13" ht="15.8" x14ac:dyDescent="0.25">
      <c r="A710" s="44">
        <v>708</v>
      </c>
      <c r="B710" s="89" t="s">
        <v>9406</v>
      </c>
      <c r="C710" s="45" t="s">
        <v>7941</v>
      </c>
      <c r="D710" s="51" t="s">
        <v>7937</v>
      </c>
      <c r="E710" s="51"/>
      <c r="F710" s="51"/>
      <c r="G710" s="51"/>
      <c r="H710" s="51" t="s">
        <v>2971</v>
      </c>
      <c r="I710" s="52" t="s">
        <v>5273</v>
      </c>
      <c r="J710" s="52">
        <v>64</v>
      </c>
      <c r="K710" s="48">
        <v>1</v>
      </c>
      <c r="L710" s="52">
        <v>348.2</v>
      </c>
      <c r="M710" s="6" t="s">
        <v>7640</v>
      </c>
    </row>
    <row r="711" spans="1:13" ht="15.8" x14ac:dyDescent="0.25">
      <c r="A711" s="44">
        <v>709</v>
      </c>
      <c r="B711" s="89" t="s">
        <v>9406</v>
      </c>
      <c r="C711" s="45" t="s">
        <v>7941</v>
      </c>
      <c r="D711" s="51" t="s">
        <v>7937</v>
      </c>
      <c r="E711" s="51"/>
      <c r="F711" s="51" t="s">
        <v>7946</v>
      </c>
      <c r="G711" s="51"/>
      <c r="H711" s="51" t="s">
        <v>2971</v>
      </c>
      <c r="I711" s="52" t="s">
        <v>5273</v>
      </c>
      <c r="J711" s="52">
        <v>128</v>
      </c>
      <c r="K711" s="48">
        <v>1</v>
      </c>
      <c r="L711" s="52">
        <v>348.2</v>
      </c>
      <c r="M711" s="6" t="s">
        <v>7640</v>
      </c>
    </row>
    <row r="712" spans="1:13" ht="15.8" x14ac:dyDescent="0.25">
      <c r="A712" s="44">
        <v>710</v>
      </c>
      <c r="B712" s="89" t="s">
        <v>9406</v>
      </c>
      <c r="C712" s="45" t="s">
        <v>7949</v>
      </c>
      <c r="D712" s="51" t="s">
        <v>7947</v>
      </c>
      <c r="E712" s="51" t="s">
        <v>7948</v>
      </c>
      <c r="F712" s="51" t="s">
        <v>3539</v>
      </c>
      <c r="G712" s="51"/>
      <c r="H712" s="51" t="s">
        <v>2971</v>
      </c>
      <c r="I712" s="52" t="s">
        <v>5273</v>
      </c>
      <c r="J712" s="52">
        <v>144</v>
      </c>
      <c r="K712" s="48">
        <v>1</v>
      </c>
      <c r="L712" s="52">
        <v>613</v>
      </c>
      <c r="M712" s="6" t="s">
        <v>7640</v>
      </c>
    </row>
    <row r="713" spans="1:13" ht="15.8" x14ac:dyDescent="0.25">
      <c r="A713" s="44">
        <v>711</v>
      </c>
      <c r="B713" s="89" t="s">
        <v>9406</v>
      </c>
      <c r="C713" s="45" t="s">
        <v>7951</v>
      </c>
      <c r="D713" s="51" t="s">
        <v>7950</v>
      </c>
      <c r="E713" s="51" t="s">
        <v>7878</v>
      </c>
      <c r="F713" s="51" t="s">
        <v>7879</v>
      </c>
      <c r="G713" s="51" t="s">
        <v>7691</v>
      </c>
      <c r="H713" s="51" t="s">
        <v>2971</v>
      </c>
      <c r="I713" s="52" t="s">
        <v>5273</v>
      </c>
      <c r="J713" s="52">
        <v>204</v>
      </c>
      <c r="K713" s="48">
        <v>1</v>
      </c>
      <c r="L713" s="52">
        <v>297.5</v>
      </c>
      <c r="M713" s="6" t="s">
        <v>7640</v>
      </c>
    </row>
    <row r="714" spans="1:13" ht="15.8" x14ac:dyDescent="0.25">
      <c r="A714" s="44">
        <v>712</v>
      </c>
      <c r="B714" s="89" t="s">
        <v>9406</v>
      </c>
      <c r="C714" s="45" t="s">
        <v>7955</v>
      </c>
      <c r="D714" s="51" t="s">
        <v>7952</v>
      </c>
      <c r="E714" s="51" t="s">
        <v>7953</v>
      </c>
      <c r="F714" s="51" t="s">
        <v>7572</v>
      </c>
      <c r="G714" s="51" t="s">
        <v>7954</v>
      </c>
      <c r="H714" s="51" t="s">
        <v>2995</v>
      </c>
      <c r="I714" s="52" t="s">
        <v>5273</v>
      </c>
      <c r="J714" s="52">
        <v>177</v>
      </c>
      <c r="K714" s="48">
        <v>1</v>
      </c>
      <c r="L714" s="52">
        <v>297.5</v>
      </c>
      <c r="M714" s="6" t="s">
        <v>7640</v>
      </c>
    </row>
    <row r="715" spans="1:13" ht="15.8" x14ac:dyDescent="0.25">
      <c r="A715" s="44">
        <v>713</v>
      </c>
      <c r="B715" s="89" t="s">
        <v>9406</v>
      </c>
      <c r="C715" s="45" t="s">
        <v>7959</v>
      </c>
      <c r="D715" s="51" t="s">
        <v>7956</v>
      </c>
      <c r="E715" s="51" t="s">
        <v>7957</v>
      </c>
      <c r="F715" s="51" t="s">
        <v>7958</v>
      </c>
      <c r="G715" s="51" t="s">
        <v>7251</v>
      </c>
      <c r="H715" s="51" t="s">
        <v>2971</v>
      </c>
      <c r="I715" s="52" t="s">
        <v>5273</v>
      </c>
      <c r="J715" s="52">
        <v>172</v>
      </c>
      <c r="K715" s="48">
        <v>1</v>
      </c>
      <c r="L715" s="52">
        <v>153.80000000000001</v>
      </c>
      <c r="M715" s="6" t="s">
        <v>7640</v>
      </c>
    </row>
    <row r="716" spans="1:13" ht="15.8" x14ac:dyDescent="0.25">
      <c r="A716" s="44">
        <v>714</v>
      </c>
      <c r="B716" s="89" t="s">
        <v>9406</v>
      </c>
      <c r="C716" s="45" t="s">
        <v>7963</v>
      </c>
      <c r="D716" s="51" t="s">
        <v>7960</v>
      </c>
      <c r="E716" s="51" t="s">
        <v>7961</v>
      </c>
      <c r="F716" s="51" t="s">
        <v>7962</v>
      </c>
      <c r="G716" s="51" t="s">
        <v>3683</v>
      </c>
      <c r="H716" s="51" t="s">
        <v>2971</v>
      </c>
      <c r="I716" s="52" t="s">
        <v>5650</v>
      </c>
      <c r="J716" s="52">
        <v>138</v>
      </c>
      <c r="K716" s="48">
        <v>1</v>
      </c>
      <c r="L716" s="52">
        <v>297.3</v>
      </c>
      <c r="M716" s="6" t="s">
        <v>7640</v>
      </c>
    </row>
    <row r="717" spans="1:13" ht="15.8" x14ac:dyDescent="0.25">
      <c r="A717" s="44">
        <v>715</v>
      </c>
      <c r="B717" s="89" t="s">
        <v>9406</v>
      </c>
      <c r="C717" s="45" t="s">
        <v>7967</v>
      </c>
      <c r="D717" s="51" t="s">
        <v>7964</v>
      </c>
      <c r="E717" s="51" t="s">
        <v>7965</v>
      </c>
      <c r="F717" s="51" t="s">
        <v>4813</v>
      </c>
      <c r="G717" s="51" t="s">
        <v>7966</v>
      </c>
      <c r="H717" s="51" t="s">
        <v>3656</v>
      </c>
      <c r="I717" s="52" t="s">
        <v>5273</v>
      </c>
      <c r="J717" s="52">
        <v>148</v>
      </c>
      <c r="K717" s="48">
        <v>1</v>
      </c>
      <c r="L717" s="52">
        <v>297.5</v>
      </c>
      <c r="M717" s="6" t="s">
        <v>7640</v>
      </c>
    </row>
    <row r="718" spans="1:13" ht="15.8" x14ac:dyDescent="0.25">
      <c r="A718" s="44">
        <v>716</v>
      </c>
      <c r="B718" s="89" t="s">
        <v>9406</v>
      </c>
      <c r="C718" s="45" t="s">
        <v>7970</v>
      </c>
      <c r="D718" s="51" t="s">
        <v>7968</v>
      </c>
      <c r="E718" s="51" t="s">
        <v>7969</v>
      </c>
      <c r="F718" s="51" t="s">
        <v>4094</v>
      </c>
      <c r="G718" s="51" t="s">
        <v>7691</v>
      </c>
      <c r="H718" s="51" t="s">
        <v>2971</v>
      </c>
      <c r="I718" s="52" t="s">
        <v>5273</v>
      </c>
      <c r="J718" s="52">
        <v>223</v>
      </c>
      <c r="K718" s="48">
        <v>1</v>
      </c>
      <c r="L718" s="52">
        <v>297.5</v>
      </c>
      <c r="M718" s="6" t="s">
        <v>7640</v>
      </c>
    </row>
    <row r="719" spans="1:13" ht="15.8" x14ac:dyDescent="0.25">
      <c r="A719" s="44">
        <v>717</v>
      </c>
      <c r="B719" s="89" t="s">
        <v>9406</v>
      </c>
      <c r="C719" s="45" t="s">
        <v>7975</v>
      </c>
      <c r="D719" s="51" t="s">
        <v>7971</v>
      </c>
      <c r="E719" s="51" t="s">
        <v>7972</v>
      </c>
      <c r="F719" s="51" t="s">
        <v>7973</v>
      </c>
      <c r="G719" s="51" t="s">
        <v>7974</v>
      </c>
      <c r="H719" s="51" t="s">
        <v>2971</v>
      </c>
      <c r="I719" s="52" t="s">
        <v>5273</v>
      </c>
      <c r="J719" s="52">
        <v>154</v>
      </c>
      <c r="K719" s="48">
        <v>1</v>
      </c>
      <c r="L719" s="52">
        <v>929.4</v>
      </c>
      <c r="M719" s="6" t="s">
        <v>7640</v>
      </c>
    </row>
    <row r="720" spans="1:13" ht="15.8" x14ac:dyDescent="0.25">
      <c r="A720" s="44">
        <v>718</v>
      </c>
      <c r="B720" s="89" t="s">
        <v>9406</v>
      </c>
      <c r="C720" s="45" t="s">
        <v>7980</v>
      </c>
      <c r="D720" s="51" t="s">
        <v>7976</v>
      </c>
      <c r="E720" s="38" t="s">
        <v>7977</v>
      </c>
      <c r="F720" s="38" t="s">
        <v>7978</v>
      </c>
      <c r="G720" s="2" t="s">
        <v>7979</v>
      </c>
      <c r="H720" s="2" t="s">
        <v>2971</v>
      </c>
      <c r="I720" s="52" t="s">
        <v>5650</v>
      </c>
      <c r="J720" s="52">
        <v>200</v>
      </c>
      <c r="K720" s="48">
        <v>1</v>
      </c>
      <c r="L720" s="52">
        <v>929.4</v>
      </c>
      <c r="M720" s="6" t="s">
        <v>7640</v>
      </c>
    </row>
    <row r="721" spans="1:13" ht="15.8" x14ac:dyDescent="0.25">
      <c r="A721" s="44">
        <v>719</v>
      </c>
      <c r="B721" s="89" t="s">
        <v>9406</v>
      </c>
      <c r="C721" s="45" t="s">
        <v>7983</v>
      </c>
      <c r="D721" s="51" t="s">
        <v>7981</v>
      </c>
      <c r="E721" s="51" t="s">
        <v>7982</v>
      </c>
      <c r="F721" s="51" t="s">
        <v>4844</v>
      </c>
      <c r="G721" s="51" t="s">
        <v>4559</v>
      </c>
      <c r="H721" s="51" t="s">
        <v>3656</v>
      </c>
      <c r="I721" s="52" t="s">
        <v>5273</v>
      </c>
      <c r="J721" s="52">
        <v>188</v>
      </c>
      <c r="K721" s="48">
        <v>1</v>
      </c>
      <c r="L721" s="52">
        <v>297</v>
      </c>
      <c r="M721" s="6" t="s">
        <v>7640</v>
      </c>
    </row>
    <row r="722" spans="1:13" ht="15.8" x14ac:dyDescent="0.25">
      <c r="A722" s="44">
        <v>720</v>
      </c>
      <c r="B722" s="89" t="s">
        <v>9406</v>
      </c>
      <c r="C722" s="45" t="s">
        <v>7988</v>
      </c>
      <c r="D722" s="51" t="s">
        <v>7984</v>
      </c>
      <c r="E722" s="51" t="s">
        <v>7985</v>
      </c>
      <c r="F722" s="51" t="s">
        <v>7986</v>
      </c>
      <c r="G722" s="51" t="s">
        <v>7987</v>
      </c>
      <c r="H722" s="51" t="s">
        <v>2971</v>
      </c>
      <c r="I722" s="52" t="s">
        <v>5273</v>
      </c>
      <c r="J722" s="52">
        <v>116</v>
      </c>
      <c r="K722" s="48">
        <v>1</v>
      </c>
      <c r="L722" s="52">
        <v>370.15</v>
      </c>
      <c r="M722" s="6" t="s">
        <v>7640</v>
      </c>
    </row>
    <row r="723" spans="1:13" ht="15.8" x14ac:dyDescent="0.25">
      <c r="A723" s="44">
        <v>721</v>
      </c>
      <c r="B723" s="89" t="s">
        <v>9406</v>
      </c>
      <c r="C723" s="45" t="s">
        <v>7992</v>
      </c>
      <c r="D723" s="51" t="s">
        <v>7989</v>
      </c>
      <c r="E723" s="51" t="s">
        <v>7990</v>
      </c>
      <c r="F723" s="51" t="s">
        <v>4394</v>
      </c>
      <c r="G723" s="51" t="s">
        <v>7991</v>
      </c>
      <c r="H723" s="51" t="s">
        <v>2971</v>
      </c>
      <c r="I723" s="52" t="s">
        <v>5650</v>
      </c>
      <c r="J723" s="52">
        <v>202</v>
      </c>
      <c r="K723" s="48">
        <v>1</v>
      </c>
      <c r="L723" s="52">
        <v>900</v>
      </c>
      <c r="M723" s="6" t="s">
        <v>7640</v>
      </c>
    </row>
    <row r="724" spans="1:13" ht="15.8" x14ac:dyDescent="0.25">
      <c r="A724" s="44">
        <v>722</v>
      </c>
      <c r="B724" s="89" t="s">
        <v>9406</v>
      </c>
      <c r="C724" s="45" t="s">
        <v>7995</v>
      </c>
      <c r="D724" s="51" t="s">
        <v>8171</v>
      </c>
      <c r="E724" s="51" t="s">
        <v>7993</v>
      </c>
      <c r="F724" s="51" t="s">
        <v>4173</v>
      </c>
      <c r="G724" s="51" t="s">
        <v>7994</v>
      </c>
      <c r="H724" s="51" t="s">
        <v>2995</v>
      </c>
      <c r="I724" s="52" t="s">
        <v>5273</v>
      </c>
      <c r="J724" s="52">
        <v>176</v>
      </c>
      <c r="K724" s="48">
        <v>1</v>
      </c>
      <c r="L724" s="52">
        <v>297.3</v>
      </c>
      <c r="M724" s="6" t="s">
        <v>7640</v>
      </c>
    </row>
    <row r="725" spans="1:13" ht="15.8" x14ac:dyDescent="0.25">
      <c r="A725" s="44">
        <v>723</v>
      </c>
      <c r="B725" s="89" t="s">
        <v>9406</v>
      </c>
      <c r="C725" s="45" t="s">
        <v>7999</v>
      </c>
      <c r="D725" s="51" t="s">
        <v>7996</v>
      </c>
      <c r="E725" s="51" t="s">
        <v>7997</v>
      </c>
      <c r="F725" s="51" t="s">
        <v>6767</v>
      </c>
      <c r="G725" s="51" t="s">
        <v>7998</v>
      </c>
      <c r="H725" s="51" t="s">
        <v>2971</v>
      </c>
      <c r="I725" s="52" t="s">
        <v>5273</v>
      </c>
      <c r="J725" s="52">
        <v>114</v>
      </c>
      <c r="K725" s="48">
        <v>4</v>
      </c>
      <c r="L725" s="52">
        <v>745.6</v>
      </c>
      <c r="M725" s="6" t="s">
        <v>7640</v>
      </c>
    </row>
    <row r="726" spans="1:13" ht="15.8" x14ac:dyDescent="0.25">
      <c r="A726" s="44">
        <v>724</v>
      </c>
      <c r="B726" s="89" t="s">
        <v>9406</v>
      </c>
      <c r="C726" s="45" t="s">
        <v>8003</v>
      </c>
      <c r="D726" s="51" t="s">
        <v>8000</v>
      </c>
      <c r="E726" s="51" t="s">
        <v>8001</v>
      </c>
      <c r="F726" s="51" t="s">
        <v>8002</v>
      </c>
      <c r="G726" s="51" t="s">
        <v>2985</v>
      </c>
      <c r="H726" s="51" t="s">
        <v>2971</v>
      </c>
      <c r="I726" s="52" t="s">
        <v>5273</v>
      </c>
      <c r="J726" s="52">
        <v>168</v>
      </c>
      <c r="K726" s="48">
        <v>1</v>
      </c>
      <c r="L726" s="52">
        <v>741.3</v>
      </c>
      <c r="M726" s="6" t="s">
        <v>7640</v>
      </c>
    </row>
    <row r="727" spans="1:13" ht="15.8" x14ac:dyDescent="0.25">
      <c r="A727" s="44">
        <v>725</v>
      </c>
      <c r="B727" s="89" t="s">
        <v>9406</v>
      </c>
      <c r="C727" s="45" t="s">
        <v>7955</v>
      </c>
      <c r="D727" s="51" t="s">
        <v>8004</v>
      </c>
      <c r="E727" s="51" t="s">
        <v>8005</v>
      </c>
      <c r="F727" s="51" t="s">
        <v>6460</v>
      </c>
      <c r="G727" s="51">
        <v>2016</v>
      </c>
      <c r="H727" s="51" t="s">
        <v>2971</v>
      </c>
      <c r="I727" s="52" t="s">
        <v>5273</v>
      </c>
      <c r="J727" s="52">
        <v>192</v>
      </c>
      <c r="K727" s="48">
        <v>1</v>
      </c>
      <c r="L727" s="52">
        <v>297.5</v>
      </c>
      <c r="M727" s="6" t="s">
        <v>7640</v>
      </c>
    </row>
    <row r="728" spans="1:13" ht="15.8" x14ac:dyDescent="0.25">
      <c r="A728" s="44">
        <v>726</v>
      </c>
      <c r="B728" s="89" t="s">
        <v>9406</v>
      </c>
      <c r="C728" s="45" t="s">
        <v>8008</v>
      </c>
      <c r="D728" s="51" t="s">
        <v>8006</v>
      </c>
      <c r="E728" s="51" t="s">
        <v>8007</v>
      </c>
      <c r="F728" s="51" t="s">
        <v>4844</v>
      </c>
      <c r="G728" s="51" t="s">
        <v>4559</v>
      </c>
      <c r="H728" s="51" t="s">
        <v>3656</v>
      </c>
      <c r="I728" s="52" t="s">
        <v>5273</v>
      </c>
      <c r="J728" s="52">
        <v>172</v>
      </c>
      <c r="K728" s="48">
        <v>1</v>
      </c>
      <c r="L728" s="52">
        <v>297.5</v>
      </c>
      <c r="M728" s="6" t="s">
        <v>7640</v>
      </c>
    </row>
    <row r="729" spans="1:13" ht="15.8" x14ac:dyDescent="0.25">
      <c r="A729" s="44">
        <v>727</v>
      </c>
      <c r="B729" s="89" t="s">
        <v>9406</v>
      </c>
      <c r="C729" s="45" t="s">
        <v>8013</v>
      </c>
      <c r="D729" s="51" t="s">
        <v>8009</v>
      </c>
      <c r="E729" s="51" t="s">
        <v>8010</v>
      </c>
      <c r="F729" s="51" t="s">
        <v>8011</v>
      </c>
      <c r="G729" s="51" t="s">
        <v>8012</v>
      </c>
      <c r="H729" s="51" t="s">
        <v>3656</v>
      </c>
      <c r="I729" s="52" t="s">
        <v>5273</v>
      </c>
      <c r="J729" s="52">
        <v>155</v>
      </c>
      <c r="K729" s="48">
        <v>1</v>
      </c>
      <c r="L729" s="52">
        <v>297.3</v>
      </c>
      <c r="M729" s="6" t="s">
        <v>7640</v>
      </c>
    </row>
    <row r="730" spans="1:13" ht="15.8" x14ac:dyDescent="0.25">
      <c r="A730" s="44">
        <v>728</v>
      </c>
      <c r="B730" s="89" t="s">
        <v>9406</v>
      </c>
      <c r="C730" s="50" t="s">
        <v>7955</v>
      </c>
      <c r="D730" s="51" t="s">
        <v>8014</v>
      </c>
      <c r="E730" s="51" t="s">
        <v>8015</v>
      </c>
      <c r="F730" s="51" t="s">
        <v>8016</v>
      </c>
      <c r="G730" s="51"/>
      <c r="H730" s="51" t="s">
        <v>2995</v>
      </c>
      <c r="I730" s="52" t="s">
        <v>5273</v>
      </c>
      <c r="J730" s="52">
        <v>164</v>
      </c>
      <c r="K730" s="48">
        <v>1</v>
      </c>
      <c r="L730" s="52">
        <v>297.5</v>
      </c>
      <c r="M730" s="6" t="s">
        <v>7640</v>
      </c>
    </row>
    <row r="731" spans="1:13" ht="15.8" x14ac:dyDescent="0.25">
      <c r="A731" s="44">
        <v>729</v>
      </c>
      <c r="B731" s="89" t="s">
        <v>9406</v>
      </c>
      <c r="C731" s="50" t="s">
        <v>8019</v>
      </c>
      <c r="D731" s="51" t="s">
        <v>8017</v>
      </c>
      <c r="E731" s="51" t="s">
        <v>8018</v>
      </c>
      <c r="F731" s="51" t="s">
        <v>4311</v>
      </c>
      <c r="G731" s="51" t="s">
        <v>4559</v>
      </c>
      <c r="H731" s="51" t="s">
        <v>3656</v>
      </c>
      <c r="I731" s="52" t="s">
        <v>5273</v>
      </c>
      <c r="J731" s="52">
        <v>140</v>
      </c>
      <c r="K731" s="48">
        <v>1</v>
      </c>
      <c r="L731" s="52">
        <v>297.5</v>
      </c>
      <c r="M731" s="6" t="s">
        <v>7640</v>
      </c>
    </row>
    <row r="732" spans="1:13" ht="15.8" x14ac:dyDescent="0.25">
      <c r="A732" s="44">
        <v>730</v>
      </c>
      <c r="B732" s="89" t="s">
        <v>9406</v>
      </c>
      <c r="C732" s="50" t="s">
        <v>8026</v>
      </c>
      <c r="D732" s="51" t="s">
        <v>8020</v>
      </c>
      <c r="E732" s="51" t="s">
        <v>8021</v>
      </c>
      <c r="F732" s="51" t="s">
        <v>4173</v>
      </c>
      <c r="G732" s="51" t="s">
        <v>8022</v>
      </c>
      <c r="H732" s="51" t="s">
        <v>2995</v>
      </c>
      <c r="I732" s="52" t="s">
        <v>5273</v>
      </c>
      <c r="J732" s="52">
        <v>200</v>
      </c>
      <c r="K732" s="48">
        <v>1</v>
      </c>
      <c r="L732" s="52">
        <v>297</v>
      </c>
      <c r="M732" s="6" t="s">
        <v>7640</v>
      </c>
    </row>
    <row r="733" spans="1:13" ht="15.8" x14ac:dyDescent="0.25">
      <c r="A733" s="44">
        <v>731</v>
      </c>
      <c r="B733" s="89" t="s">
        <v>9406</v>
      </c>
      <c r="C733" s="50" t="s">
        <v>8027</v>
      </c>
      <c r="D733" s="51" t="s">
        <v>8028</v>
      </c>
      <c r="E733" s="51" t="s">
        <v>8023</v>
      </c>
      <c r="F733" s="51" t="s">
        <v>8024</v>
      </c>
      <c r="G733" s="51" t="s">
        <v>8025</v>
      </c>
      <c r="H733" s="51" t="s">
        <v>2995</v>
      </c>
      <c r="I733" s="52" t="s">
        <v>5273</v>
      </c>
      <c r="J733" s="52">
        <v>200</v>
      </c>
      <c r="K733" s="48">
        <v>1</v>
      </c>
      <c r="L733" s="52">
        <v>297</v>
      </c>
      <c r="M733" s="6" t="s">
        <v>7640</v>
      </c>
    </row>
    <row r="734" spans="1:13" ht="15.8" x14ac:dyDescent="0.25">
      <c r="A734" s="44">
        <v>732</v>
      </c>
      <c r="B734" s="89" t="s">
        <v>9406</v>
      </c>
      <c r="C734" s="50" t="s">
        <v>8032</v>
      </c>
      <c r="D734" s="51" t="s">
        <v>8029</v>
      </c>
      <c r="E734" s="51" t="s">
        <v>8030</v>
      </c>
      <c r="F734" s="51" t="s">
        <v>8031</v>
      </c>
      <c r="G734" s="51" t="s">
        <v>5358</v>
      </c>
      <c r="H734" s="51" t="s">
        <v>2971</v>
      </c>
      <c r="I734" s="52" t="s">
        <v>5273</v>
      </c>
      <c r="J734" s="52">
        <v>135</v>
      </c>
      <c r="K734" s="48">
        <v>1</v>
      </c>
      <c r="L734" s="66">
        <v>922</v>
      </c>
      <c r="M734" s="6" t="s">
        <v>7640</v>
      </c>
    </row>
    <row r="735" spans="1:13" ht="15.8" x14ac:dyDescent="0.25">
      <c r="A735" s="44">
        <v>733</v>
      </c>
      <c r="B735" s="89" t="s">
        <v>9406</v>
      </c>
      <c r="C735" s="50" t="s">
        <v>8036</v>
      </c>
      <c r="D735" s="51" t="s">
        <v>8033</v>
      </c>
      <c r="E735" s="51" t="s">
        <v>8034</v>
      </c>
      <c r="F735" s="51" t="s">
        <v>8035</v>
      </c>
      <c r="G735" s="51"/>
      <c r="H735" s="51" t="s">
        <v>2995</v>
      </c>
      <c r="I735" s="52" t="s">
        <v>5273</v>
      </c>
      <c r="J735" s="52">
        <v>182</v>
      </c>
      <c r="K735" s="48">
        <v>1</v>
      </c>
      <c r="L735" s="66">
        <v>297.5</v>
      </c>
      <c r="M735" s="6" t="s">
        <v>7640</v>
      </c>
    </row>
    <row r="736" spans="1:13" ht="15.8" x14ac:dyDescent="0.25">
      <c r="A736" s="44">
        <v>734</v>
      </c>
      <c r="B736" s="89" t="s">
        <v>9406</v>
      </c>
      <c r="C736" s="50" t="s">
        <v>8039</v>
      </c>
      <c r="D736" s="51" t="s">
        <v>8037</v>
      </c>
      <c r="E736" s="51" t="s">
        <v>8038</v>
      </c>
      <c r="F736" s="51" t="s">
        <v>7962</v>
      </c>
      <c r="G736" s="51" t="s">
        <v>3769</v>
      </c>
      <c r="H736" s="51" t="s">
        <v>2971</v>
      </c>
      <c r="I736" s="52" t="s">
        <v>5273</v>
      </c>
      <c r="J736" s="52">
        <v>214</v>
      </c>
      <c r="K736" s="48">
        <v>1</v>
      </c>
      <c r="L736" s="52">
        <v>297.5</v>
      </c>
      <c r="M736" s="6" t="s">
        <v>7640</v>
      </c>
    </row>
    <row r="737" spans="1:13" ht="15.8" x14ac:dyDescent="0.25">
      <c r="A737" s="44">
        <v>735</v>
      </c>
      <c r="B737" s="89" t="s">
        <v>9406</v>
      </c>
      <c r="C737" s="50" t="s">
        <v>8042</v>
      </c>
      <c r="D737" s="51" t="s">
        <v>8040</v>
      </c>
      <c r="E737" s="51" t="s">
        <v>8041</v>
      </c>
      <c r="F737" s="51" t="s">
        <v>4813</v>
      </c>
      <c r="G737" s="51" t="s">
        <v>3241</v>
      </c>
      <c r="H737" s="51" t="s">
        <v>2995</v>
      </c>
      <c r="I737" s="52" t="s">
        <v>5273</v>
      </c>
      <c r="J737" s="52">
        <v>216</v>
      </c>
      <c r="K737" s="48">
        <v>1</v>
      </c>
      <c r="L737" s="52">
        <v>297.5</v>
      </c>
      <c r="M737" s="6" t="s">
        <v>7640</v>
      </c>
    </row>
    <row r="738" spans="1:13" ht="15.8" x14ac:dyDescent="0.25">
      <c r="A738" s="44">
        <v>736</v>
      </c>
      <c r="B738" s="89" t="s">
        <v>9406</v>
      </c>
      <c r="C738" s="50" t="s">
        <v>8046</v>
      </c>
      <c r="D738" s="51" t="s">
        <v>8043</v>
      </c>
      <c r="E738" s="51" t="s">
        <v>8044</v>
      </c>
      <c r="F738" s="51" t="s">
        <v>8045</v>
      </c>
      <c r="G738" s="51" t="s">
        <v>5901</v>
      </c>
      <c r="H738" s="51" t="s">
        <v>2995</v>
      </c>
      <c r="I738" s="52" t="s">
        <v>5273</v>
      </c>
      <c r="J738" s="52">
        <v>348</v>
      </c>
      <c r="K738" s="48">
        <v>1</v>
      </c>
      <c r="L738" s="52">
        <v>297</v>
      </c>
      <c r="M738" s="6" t="s">
        <v>7640</v>
      </c>
    </row>
    <row r="739" spans="1:13" ht="15.8" x14ac:dyDescent="0.25">
      <c r="A739" s="44">
        <v>737</v>
      </c>
      <c r="B739" s="89" t="s">
        <v>9406</v>
      </c>
      <c r="C739" s="50" t="s">
        <v>8027</v>
      </c>
      <c r="D739" s="55" t="s">
        <v>8047</v>
      </c>
      <c r="E739" s="56" t="s">
        <v>8048</v>
      </c>
      <c r="F739" s="56" t="s">
        <v>8024</v>
      </c>
      <c r="G739" s="56" t="s">
        <v>8025</v>
      </c>
      <c r="H739" s="56" t="s">
        <v>2995</v>
      </c>
      <c r="I739" s="57" t="s">
        <v>5273</v>
      </c>
      <c r="J739" s="57">
        <v>164</v>
      </c>
      <c r="K739" s="48">
        <v>1</v>
      </c>
      <c r="L739" s="57">
        <v>297</v>
      </c>
      <c r="M739" s="6" t="s">
        <v>7640</v>
      </c>
    </row>
    <row r="740" spans="1:13" ht="15.8" x14ac:dyDescent="0.25">
      <c r="A740" s="44">
        <v>738</v>
      </c>
      <c r="B740" s="89" t="s">
        <v>9406</v>
      </c>
      <c r="C740" s="50" t="s">
        <v>8052</v>
      </c>
      <c r="D740" s="63" t="s">
        <v>8049</v>
      </c>
      <c r="E740" s="61" t="s">
        <v>8050</v>
      </c>
      <c r="F740" s="61" t="s">
        <v>4173</v>
      </c>
      <c r="G740" s="61" t="s">
        <v>8051</v>
      </c>
      <c r="H740" s="61" t="s">
        <v>3656</v>
      </c>
      <c r="I740" s="62" t="s">
        <v>5273</v>
      </c>
      <c r="J740" s="62">
        <v>216</v>
      </c>
      <c r="K740" s="48">
        <v>1</v>
      </c>
      <c r="L740" s="62">
        <v>297</v>
      </c>
      <c r="M740" s="6" t="s">
        <v>7640</v>
      </c>
    </row>
    <row r="741" spans="1:13" ht="15.8" x14ac:dyDescent="0.25">
      <c r="A741" s="44">
        <v>739</v>
      </c>
      <c r="B741" s="89" t="s">
        <v>9406</v>
      </c>
      <c r="C741" s="50" t="s">
        <v>8056</v>
      </c>
      <c r="D741" s="63" t="s">
        <v>8055</v>
      </c>
      <c r="E741" s="61" t="s">
        <v>8053</v>
      </c>
      <c r="F741" s="61" t="s">
        <v>8054</v>
      </c>
      <c r="G741" s="61" t="s">
        <v>7966</v>
      </c>
      <c r="H741" s="61" t="s">
        <v>3656</v>
      </c>
      <c r="I741" s="62" t="s">
        <v>5273</v>
      </c>
      <c r="J741" s="62">
        <v>263</v>
      </c>
      <c r="K741" s="48">
        <v>1</v>
      </c>
      <c r="L741" s="62">
        <v>297</v>
      </c>
      <c r="M741" s="6" t="s">
        <v>7640</v>
      </c>
    </row>
    <row r="742" spans="1:13" ht="15.8" x14ac:dyDescent="0.25">
      <c r="A742" s="44">
        <v>740</v>
      </c>
      <c r="B742" s="89" t="s">
        <v>9406</v>
      </c>
      <c r="C742" s="50" t="s">
        <v>8062</v>
      </c>
      <c r="D742" s="63" t="s">
        <v>8057</v>
      </c>
      <c r="E742" s="61" t="s">
        <v>7735</v>
      </c>
      <c r="F742" s="61" t="s">
        <v>7736</v>
      </c>
      <c r="G742" s="61" t="s">
        <v>7994</v>
      </c>
      <c r="H742" s="61" t="s">
        <v>3656</v>
      </c>
      <c r="I742" s="62" t="s">
        <v>5273</v>
      </c>
      <c r="J742" s="62">
        <v>66</v>
      </c>
      <c r="K742" s="48">
        <v>2</v>
      </c>
      <c r="L742" s="62">
        <v>297.3</v>
      </c>
      <c r="M742" s="6" t="s">
        <v>7640</v>
      </c>
    </row>
    <row r="743" spans="1:13" ht="15.8" x14ac:dyDescent="0.25">
      <c r="A743" s="44">
        <v>741</v>
      </c>
      <c r="B743" s="89" t="s">
        <v>9406</v>
      </c>
      <c r="C743" s="50" t="s">
        <v>8061</v>
      </c>
      <c r="D743" s="63" t="s">
        <v>8058</v>
      </c>
      <c r="E743" s="61" t="s">
        <v>8059</v>
      </c>
      <c r="F743" s="61" t="s">
        <v>8060</v>
      </c>
      <c r="G743" s="61" t="s">
        <v>3241</v>
      </c>
      <c r="H743" s="61" t="s">
        <v>3656</v>
      </c>
      <c r="I743" s="62" t="s">
        <v>5273</v>
      </c>
      <c r="J743" s="62">
        <v>184</v>
      </c>
      <c r="K743" s="48">
        <v>1</v>
      </c>
      <c r="L743" s="62">
        <v>297.3</v>
      </c>
      <c r="M743" s="6" t="s">
        <v>7640</v>
      </c>
    </row>
    <row r="744" spans="1:13" ht="15.8" x14ac:dyDescent="0.25">
      <c r="A744" s="44">
        <v>742</v>
      </c>
      <c r="B744" s="89" t="s">
        <v>9406</v>
      </c>
      <c r="C744" s="50" t="s">
        <v>8066</v>
      </c>
      <c r="D744" s="63" t="s">
        <v>8063</v>
      </c>
      <c r="E744" s="61" t="s">
        <v>8064</v>
      </c>
      <c r="F744" s="61" t="s">
        <v>8065</v>
      </c>
      <c r="G744" s="61" t="s">
        <v>5010</v>
      </c>
      <c r="H744" s="61" t="s">
        <v>3656</v>
      </c>
      <c r="I744" s="62" t="s">
        <v>5273</v>
      </c>
      <c r="J744" s="62">
        <v>149</v>
      </c>
      <c r="K744" s="48">
        <v>2</v>
      </c>
      <c r="L744" s="62">
        <v>297.3</v>
      </c>
      <c r="M744" s="6" t="s">
        <v>7640</v>
      </c>
    </row>
    <row r="745" spans="1:13" ht="15.8" x14ac:dyDescent="0.25">
      <c r="A745" s="44">
        <v>743</v>
      </c>
      <c r="B745" s="89" t="s">
        <v>9406</v>
      </c>
      <c r="C745" s="50" t="s">
        <v>8071</v>
      </c>
      <c r="D745" s="63" t="s">
        <v>8067</v>
      </c>
      <c r="E745" s="61" t="s">
        <v>8068</v>
      </c>
      <c r="F745" s="61" t="s">
        <v>8069</v>
      </c>
      <c r="G745" s="61" t="s">
        <v>8070</v>
      </c>
      <c r="H745" s="61" t="s">
        <v>3656</v>
      </c>
      <c r="I745" s="62" t="s">
        <v>5273</v>
      </c>
      <c r="J745" s="62">
        <v>210</v>
      </c>
      <c r="K745" s="48">
        <v>1</v>
      </c>
      <c r="L745" s="62">
        <v>297.3</v>
      </c>
      <c r="M745" s="6" t="s">
        <v>7640</v>
      </c>
    </row>
    <row r="746" spans="1:13" ht="15.8" x14ac:dyDescent="0.25">
      <c r="A746" s="44">
        <v>744</v>
      </c>
      <c r="B746" s="89" t="s">
        <v>9406</v>
      </c>
      <c r="C746" s="50" t="s">
        <v>8075</v>
      </c>
      <c r="D746" s="63" t="s">
        <v>8072</v>
      </c>
      <c r="E746" s="61" t="s">
        <v>8073</v>
      </c>
      <c r="F746" s="61" t="s">
        <v>8074</v>
      </c>
      <c r="G746" s="61" t="s">
        <v>6771</v>
      </c>
      <c r="H746" s="61" t="s">
        <v>2971</v>
      </c>
      <c r="I746" s="62" t="s">
        <v>5650</v>
      </c>
      <c r="J746" s="62">
        <v>87</v>
      </c>
      <c r="K746" s="48">
        <v>2</v>
      </c>
      <c r="L746" s="62">
        <v>641</v>
      </c>
      <c r="M746" s="6" t="s">
        <v>7640</v>
      </c>
    </row>
    <row r="747" spans="1:13" ht="15.8" x14ac:dyDescent="0.25">
      <c r="A747" s="44">
        <v>745</v>
      </c>
      <c r="B747" s="89" t="s">
        <v>9406</v>
      </c>
      <c r="C747" s="50" t="s">
        <v>8078</v>
      </c>
      <c r="D747" s="63" t="s">
        <v>8076</v>
      </c>
      <c r="E747" s="61" t="s">
        <v>1771</v>
      </c>
      <c r="F747" s="61" t="s">
        <v>6100</v>
      </c>
      <c r="G747" s="61" t="s">
        <v>8077</v>
      </c>
      <c r="H747" s="61" t="s">
        <v>4150</v>
      </c>
      <c r="I747" s="62" t="s">
        <v>5273</v>
      </c>
      <c r="J747" s="62">
        <v>502</v>
      </c>
      <c r="K747" s="48">
        <v>1</v>
      </c>
      <c r="L747" s="62" t="s">
        <v>3303</v>
      </c>
      <c r="M747" s="6" t="s">
        <v>7640</v>
      </c>
    </row>
    <row r="748" spans="1:13" ht="15.8" x14ac:dyDescent="0.25">
      <c r="A748" s="44">
        <v>746</v>
      </c>
      <c r="B748" s="89" t="s">
        <v>9406</v>
      </c>
      <c r="C748" s="50" t="s">
        <v>8121</v>
      </c>
      <c r="D748" s="63" t="s">
        <v>8079</v>
      </c>
      <c r="E748" s="61" t="s">
        <v>8080</v>
      </c>
      <c r="F748" s="61" t="s">
        <v>8081</v>
      </c>
      <c r="G748" s="61" t="s">
        <v>8082</v>
      </c>
      <c r="H748" s="61" t="s">
        <v>2971</v>
      </c>
      <c r="I748" s="62" t="s">
        <v>5273</v>
      </c>
      <c r="J748" s="62">
        <v>197</v>
      </c>
      <c r="K748" s="48">
        <v>2</v>
      </c>
      <c r="L748" s="62">
        <v>297.3</v>
      </c>
      <c r="M748" s="6" t="s">
        <v>7640</v>
      </c>
    </row>
    <row r="749" spans="1:13" ht="15.8" x14ac:dyDescent="0.25">
      <c r="A749" s="44">
        <v>747</v>
      </c>
      <c r="B749" s="89" t="s">
        <v>9406</v>
      </c>
      <c r="C749" s="50" t="s">
        <v>8085</v>
      </c>
      <c r="D749" s="63" t="s">
        <v>8083</v>
      </c>
      <c r="E749" s="61" t="s">
        <v>8084</v>
      </c>
      <c r="F749" s="61" t="s">
        <v>3154</v>
      </c>
      <c r="G749" s="61"/>
      <c r="H749" s="61" t="s">
        <v>2971</v>
      </c>
      <c r="I749" s="62" t="s">
        <v>5650</v>
      </c>
      <c r="J749" s="62">
        <v>211</v>
      </c>
      <c r="K749" s="48">
        <v>1</v>
      </c>
      <c r="L749" s="62" t="s">
        <v>3303</v>
      </c>
      <c r="M749" s="6" t="s">
        <v>7640</v>
      </c>
    </row>
    <row r="750" spans="1:13" ht="15.8" x14ac:dyDescent="0.25">
      <c r="A750" s="44">
        <v>748</v>
      </c>
      <c r="B750" s="89" t="s">
        <v>9406</v>
      </c>
      <c r="C750" s="50" t="s">
        <v>8090</v>
      </c>
      <c r="D750" s="63" t="s">
        <v>8086</v>
      </c>
      <c r="E750" s="61" t="s">
        <v>8087</v>
      </c>
      <c r="F750" s="61" t="s">
        <v>8088</v>
      </c>
      <c r="G750" s="61" t="s">
        <v>8089</v>
      </c>
      <c r="H750" s="61" t="s">
        <v>2971</v>
      </c>
      <c r="I750" s="62" t="s">
        <v>5273</v>
      </c>
      <c r="J750" s="62">
        <v>125</v>
      </c>
      <c r="K750" s="48">
        <v>2</v>
      </c>
      <c r="L750" s="62">
        <v>628</v>
      </c>
      <c r="M750" s="6" t="s">
        <v>7640</v>
      </c>
    </row>
    <row r="751" spans="1:13" ht="15.8" x14ac:dyDescent="0.25">
      <c r="A751" s="44">
        <v>749</v>
      </c>
      <c r="B751" s="89" t="s">
        <v>9406</v>
      </c>
      <c r="C751" s="50" t="s">
        <v>8093</v>
      </c>
      <c r="D751" s="63" t="s">
        <v>8091</v>
      </c>
      <c r="E751" s="61" t="s">
        <v>8092</v>
      </c>
      <c r="F751" s="61" t="s">
        <v>8081</v>
      </c>
      <c r="G751" s="61" t="s">
        <v>3237</v>
      </c>
      <c r="H751" s="61" t="s">
        <v>2995</v>
      </c>
      <c r="I751" s="62" t="s">
        <v>5273</v>
      </c>
      <c r="J751" s="62">
        <v>217</v>
      </c>
      <c r="K751" s="48">
        <v>1</v>
      </c>
      <c r="L751" s="62">
        <v>297.3</v>
      </c>
      <c r="M751" s="6" t="s">
        <v>7640</v>
      </c>
    </row>
    <row r="752" spans="1:13" ht="15.8" x14ac:dyDescent="0.25">
      <c r="A752" s="44">
        <v>750</v>
      </c>
      <c r="B752" s="89" t="s">
        <v>9406</v>
      </c>
      <c r="C752" s="50" t="s">
        <v>8096</v>
      </c>
      <c r="D752" s="63" t="s">
        <v>8094</v>
      </c>
      <c r="E752" s="61" t="s">
        <v>8018</v>
      </c>
      <c r="F752" s="61" t="s">
        <v>8095</v>
      </c>
      <c r="G752" s="61" t="s">
        <v>3241</v>
      </c>
      <c r="H752" s="61" t="s">
        <v>2995</v>
      </c>
      <c r="I752" s="62" t="s">
        <v>5273</v>
      </c>
      <c r="J752" s="62">
        <v>181</v>
      </c>
      <c r="K752" s="48">
        <v>1</v>
      </c>
      <c r="L752" s="62">
        <v>297.5</v>
      </c>
      <c r="M752" s="6" t="s">
        <v>7640</v>
      </c>
    </row>
    <row r="753" spans="1:13" ht="15.8" x14ac:dyDescent="0.25">
      <c r="A753" s="44">
        <v>751</v>
      </c>
      <c r="B753" s="89" t="s">
        <v>9406</v>
      </c>
      <c r="C753" s="50" t="s">
        <v>8101</v>
      </c>
      <c r="D753" s="63" t="s">
        <v>8097</v>
      </c>
      <c r="E753" s="61" t="s">
        <v>8098</v>
      </c>
      <c r="F753" s="61" t="s">
        <v>8099</v>
      </c>
      <c r="G753" s="61" t="s">
        <v>8100</v>
      </c>
      <c r="H753" s="61" t="s">
        <v>2995</v>
      </c>
      <c r="I753" s="62" t="s">
        <v>5273</v>
      </c>
      <c r="J753" s="62">
        <v>146</v>
      </c>
      <c r="K753" s="48">
        <v>1</v>
      </c>
      <c r="L753" s="62">
        <v>297.5</v>
      </c>
      <c r="M753" s="6" t="s">
        <v>7640</v>
      </c>
    </row>
    <row r="754" spans="1:13" ht="15.8" x14ac:dyDescent="0.25">
      <c r="A754" s="44">
        <v>752</v>
      </c>
      <c r="B754" s="89" t="s">
        <v>9406</v>
      </c>
      <c r="C754" s="50" t="s">
        <v>8105</v>
      </c>
      <c r="D754" s="63" t="s">
        <v>8102</v>
      </c>
      <c r="E754" s="61" t="s">
        <v>8103</v>
      </c>
      <c r="F754" s="61" t="s">
        <v>8104</v>
      </c>
      <c r="G754" s="61" t="s">
        <v>3516</v>
      </c>
      <c r="H754" s="61" t="s">
        <v>2995</v>
      </c>
      <c r="I754" s="62" t="s">
        <v>5273</v>
      </c>
      <c r="J754" s="62">
        <v>144</v>
      </c>
      <c r="K754" s="48">
        <v>1</v>
      </c>
      <c r="L754" s="69">
        <v>297.3</v>
      </c>
      <c r="M754" s="6" t="s">
        <v>7640</v>
      </c>
    </row>
    <row r="755" spans="1:13" ht="15.8" x14ac:dyDescent="0.25">
      <c r="A755" s="44">
        <v>753</v>
      </c>
      <c r="B755" s="89" t="s">
        <v>9406</v>
      </c>
      <c r="C755" s="50" t="s">
        <v>8109</v>
      </c>
      <c r="D755" s="63" t="s">
        <v>8106</v>
      </c>
      <c r="E755" s="61" t="s">
        <v>8107</v>
      </c>
      <c r="F755" s="61" t="s">
        <v>4094</v>
      </c>
      <c r="G755" s="61" t="s">
        <v>8108</v>
      </c>
      <c r="H755" s="61" t="s">
        <v>2971</v>
      </c>
      <c r="I755" s="62" t="s">
        <v>5273</v>
      </c>
      <c r="J755" s="62">
        <v>183</v>
      </c>
      <c r="K755" s="48">
        <v>1</v>
      </c>
      <c r="L755" s="62">
        <v>153.80000000000001</v>
      </c>
      <c r="M755" s="6" t="s">
        <v>7640</v>
      </c>
    </row>
    <row r="756" spans="1:13" ht="15.8" x14ac:dyDescent="0.25">
      <c r="A756" s="44">
        <v>754</v>
      </c>
      <c r="B756" s="89" t="s">
        <v>9406</v>
      </c>
      <c r="C756" s="50" t="s">
        <v>8111</v>
      </c>
      <c r="D756" s="63" t="s">
        <v>8112</v>
      </c>
      <c r="E756" s="61" t="s">
        <v>8110</v>
      </c>
      <c r="F756" s="61" t="s">
        <v>4173</v>
      </c>
      <c r="G756" s="61" t="s">
        <v>4934</v>
      </c>
      <c r="H756" s="61" t="s">
        <v>2971</v>
      </c>
      <c r="I756" s="62" t="s">
        <v>5273</v>
      </c>
      <c r="J756" s="62">
        <v>264</v>
      </c>
      <c r="K756" s="48">
        <v>1</v>
      </c>
      <c r="L756" s="62">
        <v>297</v>
      </c>
      <c r="M756" s="6" t="s">
        <v>7640</v>
      </c>
    </row>
    <row r="757" spans="1:13" ht="15.8" x14ac:dyDescent="0.25">
      <c r="A757" s="44">
        <v>755</v>
      </c>
      <c r="B757" s="89" t="s">
        <v>9406</v>
      </c>
      <c r="C757" s="50" t="s">
        <v>8114</v>
      </c>
      <c r="D757" s="63" t="s">
        <v>8113</v>
      </c>
      <c r="E757" s="61" t="s">
        <v>3413</v>
      </c>
      <c r="F757" s="61" t="s">
        <v>4173</v>
      </c>
      <c r="G757" s="61" t="s">
        <v>3728</v>
      </c>
      <c r="H757" s="61" t="s">
        <v>2995</v>
      </c>
      <c r="I757" s="62" t="s">
        <v>5273</v>
      </c>
      <c r="J757" s="62">
        <v>196</v>
      </c>
      <c r="K757" s="48">
        <v>1</v>
      </c>
      <c r="L757" s="62">
        <v>297.5</v>
      </c>
      <c r="M757" s="6" t="s">
        <v>7640</v>
      </c>
    </row>
    <row r="758" spans="1:13" ht="15.8" x14ac:dyDescent="0.25">
      <c r="A758" s="44">
        <v>756</v>
      </c>
      <c r="B758" s="89" t="s">
        <v>9406</v>
      </c>
      <c r="C758" s="50" t="s">
        <v>8117</v>
      </c>
      <c r="D758" s="63" t="s">
        <v>8115</v>
      </c>
      <c r="E758" s="61" t="s">
        <v>8116</v>
      </c>
      <c r="F758" s="61" t="s">
        <v>4094</v>
      </c>
      <c r="G758" s="61" t="s">
        <v>7784</v>
      </c>
      <c r="H758" s="61" t="s">
        <v>2971</v>
      </c>
      <c r="I758" s="62" t="s">
        <v>5273</v>
      </c>
      <c r="J758" s="62">
        <v>191</v>
      </c>
      <c r="K758" s="48">
        <v>1</v>
      </c>
      <c r="L758" s="62">
        <v>297.5</v>
      </c>
      <c r="M758" s="6" t="s">
        <v>7640</v>
      </c>
    </row>
    <row r="759" spans="1:13" ht="15.8" x14ac:dyDescent="0.25">
      <c r="A759" s="44">
        <v>757</v>
      </c>
      <c r="B759" s="89" t="s">
        <v>9406</v>
      </c>
      <c r="C759" s="54" t="s">
        <v>8120</v>
      </c>
      <c r="D759" s="63" t="s">
        <v>8118</v>
      </c>
      <c r="E759" s="61" t="s">
        <v>8119</v>
      </c>
      <c r="F759" s="61" t="s">
        <v>7879</v>
      </c>
      <c r="G759" s="61" t="s">
        <v>7966</v>
      </c>
      <c r="H759" s="61" t="s">
        <v>2971</v>
      </c>
      <c r="I759" s="62" t="s">
        <v>5273</v>
      </c>
      <c r="J759" s="62">
        <v>191</v>
      </c>
      <c r="K759" s="48">
        <v>1</v>
      </c>
      <c r="L759" s="62">
        <v>297.3</v>
      </c>
      <c r="M759" s="6" t="s">
        <v>7640</v>
      </c>
    </row>
    <row r="760" spans="1:13" ht="15.8" x14ac:dyDescent="0.25">
      <c r="A760" s="44">
        <v>758</v>
      </c>
      <c r="B760" s="89" t="s">
        <v>9406</v>
      </c>
      <c r="C760" s="59" t="s">
        <v>8124</v>
      </c>
      <c r="D760" s="63" t="s">
        <v>8122</v>
      </c>
      <c r="E760" s="61" t="s">
        <v>8123</v>
      </c>
      <c r="F760" s="61" t="s">
        <v>3093</v>
      </c>
      <c r="G760" s="61">
        <v>2016</v>
      </c>
      <c r="H760" s="61" t="s">
        <v>2971</v>
      </c>
      <c r="I760" s="62" t="s">
        <v>5273</v>
      </c>
      <c r="J760" s="62">
        <v>241</v>
      </c>
      <c r="K760" s="48">
        <v>1</v>
      </c>
      <c r="L760" s="62">
        <v>150</v>
      </c>
      <c r="M760" s="6" t="s">
        <v>7640</v>
      </c>
    </row>
    <row r="761" spans="1:13" ht="15.8" x14ac:dyDescent="0.25">
      <c r="A761" s="44">
        <v>759</v>
      </c>
      <c r="B761" s="89" t="s">
        <v>9406</v>
      </c>
      <c r="C761" s="59" t="s">
        <v>8127</v>
      </c>
      <c r="D761" s="63" t="s">
        <v>8125</v>
      </c>
      <c r="E761" s="61" t="s">
        <v>8126</v>
      </c>
      <c r="F761" s="61" t="s">
        <v>4418</v>
      </c>
      <c r="G761" s="61" t="s">
        <v>7325</v>
      </c>
      <c r="H761" s="61" t="s">
        <v>2971</v>
      </c>
      <c r="I761" s="62" t="s">
        <v>5273</v>
      </c>
      <c r="J761" s="62">
        <v>246</v>
      </c>
      <c r="K761" s="48">
        <v>1</v>
      </c>
      <c r="L761" s="62">
        <v>297.18</v>
      </c>
      <c r="M761" s="6" t="s">
        <v>7640</v>
      </c>
    </row>
    <row r="762" spans="1:13" ht="15.8" x14ac:dyDescent="0.25">
      <c r="A762" s="44">
        <v>760</v>
      </c>
      <c r="B762" s="89" t="s">
        <v>9406</v>
      </c>
      <c r="C762" s="59" t="s">
        <v>8130</v>
      </c>
      <c r="D762" s="63" t="s">
        <v>8128</v>
      </c>
      <c r="E762" s="61" t="s">
        <v>8129</v>
      </c>
      <c r="F762" s="61" t="s">
        <v>6767</v>
      </c>
      <c r="G762" s="61" t="s">
        <v>5459</v>
      </c>
      <c r="H762" s="61" t="s">
        <v>2971</v>
      </c>
      <c r="I762" s="62" t="s">
        <v>5650</v>
      </c>
      <c r="J762" s="62">
        <v>90</v>
      </c>
      <c r="K762" s="48">
        <v>1</v>
      </c>
      <c r="L762" s="62">
        <v>635.9</v>
      </c>
      <c r="M762" s="6" t="s">
        <v>7640</v>
      </c>
    </row>
    <row r="763" spans="1:13" ht="15.8" x14ac:dyDescent="0.25">
      <c r="A763" s="44">
        <v>761</v>
      </c>
      <c r="B763" s="89" t="s">
        <v>9406</v>
      </c>
      <c r="C763" s="74" t="s">
        <v>8133</v>
      </c>
      <c r="D763" s="63" t="s">
        <v>8131</v>
      </c>
      <c r="E763" s="61" t="s">
        <v>8132</v>
      </c>
      <c r="F763" s="61" t="s">
        <v>3017</v>
      </c>
      <c r="G763" s="61"/>
      <c r="H763" s="61" t="s">
        <v>3003</v>
      </c>
      <c r="I763" s="62" t="s">
        <v>5273</v>
      </c>
      <c r="J763" s="62">
        <v>208</v>
      </c>
      <c r="K763" s="48">
        <v>1</v>
      </c>
      <c r="L763" s="69" t="s">
        <v>2981</v>
      </c>
      <c r="M763" s="6" t="s">
        <v>7640</v>
      </c>
    </row>
    <row r="764" spans="1:13" ht="15.8" x14ac:dyDescent="0.25">
      <c r="A764" s="44">
        <v>762</v>
      </c>
      <c r="B764" s="89" t="s">
        <v>9406</v>
      </c>
      <c r="C764" s="69" t="s">
        <v>8135</v>
      </c>
      <c r="D764" s="63" t="s">
        <v>8134</v>
      </c>
      <c r="E764" s="61" t="s">
        <v>6972</v>
      </c>
      <c r="F764" s="61" t="s">
        <v>3017</v>
      </c>
      <c r="G764" s="61"/>
      <c r="H764" s="61" t="s">
        <v>3003</v>
      </c>
      <c r="I764" s="62" t="s">
        <v>5273</v>
      </c>
      <c r="J764" s="62">
        <v>211</v>
      </c>
      <c r="K764" s="48">
        <v>1</v>
      </c>
      <c r="L764" s="69" t="s">
        <v>2981</v>
      </c>
      <c r="M764" s="6" t="s">
        <v>7640</v>
      </c>
    </row>
    <row r="765" spans="1:13" ht="15.8" x14ac:dyDescent="0.25">
      <c r="A765" s="44">
        <v>763</v>
      </c>
      <c r="B765" s="89" t="s">
        <v>9406</v>
      </c>
      <c r="C765" s="59" t="s">
        <v>8137</v>
      </c>
      <c r="D765" s="63" t="s">
        <v>8136</v>
      </c>
      <c r="E765" s="61" t="s">
        <v>7495</v>
      </c>
      <c r="F765" s="61" t="s">
        <v>6832</v>
      </c>
      <c r="G765" s="61"/>
      <c r="H765" s="61" t="s">
        <v>3003</v>
      </c>
      <c r="I765" s="62" t="s">
        <v>5650</v>
      </c>
      <c r="J765" s="62">
        <v>138</v>
      </c>
      <c r="K765" s="48">
        <v>1</v>
      </c>
      <c r="L765" s="62">
        <v>770</v>
      </c>
      <c r="M765" s="6" t="s">
        <v>7640</v>
      </c>
    </row>
    <row r="766" spans="1:13" ht="15.8" x14ac:dyDescent="0.25">
      <c r="A766" s="44">
        <v>764</v>
      </c>
      <c r="B766" s="89" t="s">
        <v>9406</v>
      </c>
      <c r="C766" s="62" t="s">
        <v>8141</v>
      </c>
      <c r="D766" s="63" t="s">
        <v>8138</v>
      </c>
      <c r="E766" s="61" t="s">
        <v>8139</v>
      </c>
      <c r="F766" s="61" t="s">
        <v>8140</v>
      </c>
      <c r="G766" s="61"/>
      <c r="H766" s="61" t="s">
        <v>2971</v>
      </c>
      <c r="I766" s="62" t="s">
        <v>5273</v>
      </c>
      <c r="J766" s="62">
        <v>128</v>
      </c>
      <c r="K766" s="48">
        <v>1</v>
      </c>
      <c r="L766" s="62">
        <v>297.5</v>
      </c>
      <c r="M766" s="6" t="s">
        <v>7640</v>
      </c>
    </row>
    <row r="767" spans="1:13" ht="15.8" x14ac:dyDescent="0.25">
      <c r="A767" s="44">
        <v>765</v>
      </c>
      <c r="B767" s="89" t="s">
        <v>9406</v>
      </c>
      <c r="C767" s="62" t="s">
        <v>8144</v>
      </c>
      <c r="D767" s="63" t="s">
        <v>8142</v>
      </c>
      <c r="E767" s="61" t="s">
        <v>8143</v>
      </c>
      <c r="F767" s="61" t="s">
        <v>3386</v>
      </c>
      <c r="G767" s="61" t="s">
        <v>4559</v>
      </c>
      <c r="H767" s="61" t="s">
        <v>2971</v>
      </c>
      <c r="I767" s="62" t="s">
        <v>5273</v>
      </c>
      <c r="J767" s="62">
        <v>106</v>
      </c>
      <c r="K767" s="48">
        <v>1</v>
      </c>
      <c r="L767" s="62">
        <v>340</v>
      </c>
      <c r="M767" s="6" t="s">
        <v>7640</v>
      </c>
    </row>
    <row r="768" spans="1:13" ht="15.8" x14ac:dyDescent="0.25">
      <c r="A768" s="44">
        <v>766</v>
      </c>
      <c r="B768" s="89" t="s">
        <v>9406</v>
      </c>
      <c r="C768" s="62" t="s">
        <v>8147</v>
      </c>
      <c r="D768" s="63" t="s">
        <v>8145</v>
      </c>
      <c r="E768" s="61" t="s">
        <v>8146</v>
      </c>
      <c r="F768" s="61" t="s">
        <v>3154</v>
      </c>
      <c r="G768" s="61"/>
      <c r="H768" s="61" t="s">
        <v>2971</v>
      </c>
      <c r="I768" s="62" t="s">
        <v>5273</v>
      </c>
      <c r="J768" s="62">
        <v>240</v>
      </c>
      <c r="K768" s="48">
        <v>1</v>
      </c>
      <c r="L768" s="62">
        <v>347.01</v>
      </c>
      <c r="M768" s="6" t="s">
        <v>7640</v>
      </c>
    </row>
    <row r="769" spans="1:13" ht="15.8" x14ac:dyDescent="0.25">
      <c r="A769" s="44">
        <v>767</v>
      </c>
      <c r="B769" s="89" t="s">
        <v>9406</v>
      </c>
      <c r="C769" s="62" t="s">
        <v>8149</v>
      </c>
      <c r="D769" s="63" t="s">
        <v>8148</v>
      </c>
      <c r="E769" s="61"/>
      <c r="F769" s="61" t="s">
        <v>5108</v>
      </c>
      <c r="G769" s="61"/>
      <c r="H769" s="61" t="s">
        <v>2971</v>
      </c>
      <c r="I769" s="62" t="s">
        <v>5273</v>
      </c>
      <c r="J769" s="62">
        <v>477</v>
      </c>
      <c r="K769" s="48">
        <v>1</v>
      </c>
      <c r="L769" s="62">
        <v>345</v>
      </c>
      <c r="M769" s="6" t="s">
        <v>7640</v>
      </c>
    </row>
    <row r="770" spans="1:13" ht="15.8" x14ac:dyDescent="0.25">
      <c r="A770" s="44">
        <v>768</v>
      </c>
      <c r="B770" s="89" t="s">
        <v>9406</v>
      </c>
      <c r="C770" s="62" t="s">
        <v>8151</v>
      </c>
      <c r="D770" s="63" t="s">
        <v>8150</v>
      </c>
      <c r="E770" s="61"/>
      <c r="F770" s="61" t="s">
        <v>7265</v>
      </c>
      <c r="G770" s="61" t="s">
        <v>7517</v>
      </c>
      <c r="H770" s="61" t="s">
        <v>2971</v>
      </c>
      <c r="I770" s="62" t="s">
        <v>5273</v>
      </c>
      <c r="J770" s="62">
        <v>329</v>
      </c>
      <c r="K770" s="48">
        <v>1</v>
      </c>
      <c r="L770" s="62">
        <v>350</v>
      </c>
      <c r="M770" s="6" t="s">
        <v>7640</v>
      </c>
    </row>
    <row r="771" spans="1:13" ht="15.8" x14ac:dyDescent="0.25">
      <c r="A771" s="44">
        <v>769</v>
      </c>
      <c r="B771" s="89" t="s">
        <v>9406</v>
      </c>
      <c r="C771" s="62">
        <v>370</v>
      </c>
      <c r="D771" s="63" t="s">
        <v>8152</v>
      </c>
      <c r="E771" s="61" t="s">
        <v>4905</v>
      </c>
      <c r="F771" s="61" t="s">
        <v>8153</v>
      </c>
      <c r="G771" s="61" t="s">
        <v>8154</v>
      </c>
      <c r="H771" s="61" t="s">
        <v>2971</v>
      </c>
      <c r="I771" s="62" t="s">
        <v>5273</v>
      </c>
      <c r="J771" s="62">
        <v>272</v>
      </c>
      <c r="K771" s="48">
        <v>1</v>
      </c>
      <c r="L771" s="62">
        <v>370.1</v>
      </c>
      <c r="M771" s="6" t="s">
        <v>7640</v>
      </c>
    </row>
    <row r="772" spans="1:13" ht="15.8" x14ac:dyDescent="0.25">
      <c r="A772" s="44">
        <v>770</v>
      </c>
      <c r="B772" s="89" t="s">
        <v>9406</v>
      </c>
      <c r="C772" s="62" t="s">
        <v>8156</v>
      </c>
      <c r="D772" s="63" t="s">
        <v>8155</v>
      </c>
      <c r="E772" s="61" t="s">
        <v>3413</v>
      </c>
      <c r="F772" s="61" t="s">
        <v>4020</v>
      </c>
      <c r="G772" s="61" t="s">
        <v>4559</v>
      </c>
      <c r="H772" s="61" t="s">
        <v>2971</v>
      </c>
      <c r="I772" s="62" t="s">
        <v>5273</v>
      </c>
      <c r="J772" s="62">
        <v>216</v>
      </c>
      <c r="K772" s="48">
        <v>1</v>
      </c>
      <c r="L772" s="62">
        <v>297</v>
      </c>
      <c r="M772" s="6" t="s">
        <v>7640</v>
      </c>
    </row>
    <row r="773" spans="1:13" ht="15.8" x14ac:dyDescent="0.25">
      <c r="A773" s="44">
        <v>771</v>
      </c>
      <c r="B773" s="89" t="s">
        <v>9406</v>
      </c>
      <c r="C773" s="69" t="s">
        <v>8159</v>
      </c>
      <c r="D773" s="63" t="s">
        <v>8157</v>
      </c>
      <c r="E773" s="61" t="s">
        <v>5360</v>
      </c>
      <c r="F773" s="61" t="s">
        <v>5327</v>
      </c>
      <c r="G773" s="61" t="s">
        <v>5409</v>
      </c>
      <c r="H773" s="61" t="s">
        <v>2971</v>
      </c>
      <c r="I773" s="62" t="s">
        <v>5273</v>
      </c>
      <c r="J773" s="62">
        <v>122</v>
      </c>
      <c r="K773" s="48">
        <v>1</v>
      </c>
      <c r="L773" s="69" t="s">
        <v>8158</v>
      </c>
      <c r="M773" s="6" t="s">
        <v>7640</v>
      </c>
    </row>
    <row r="774" spans="1:13" ht="15.8" x14ac:dyDescent="0.25">
      <c r="A774" s="44">
        <v>772</v>
      </c>
      <c r="B774" s="89" t="s">
        <v>9406</v>
      </c>
      <c r="C774" s="59" t="s">
        <v>8169</v>
      </c>
      <c r="D774" s="63" t="s">
        <v>8160</v>
      </c>
      <c r="E774" s="61" t="s">
        <v>8161</v>
      </c>
      <c r="F774" s="61" t="s">
        <v>8162</v>
      </c>
      <c r="G774" s="61" t="s">
        <v>8163</v>
      </c>
      <c r="H774" s="61" t="s">
        <v>2971</v>
      </c>
      <c r="I774" s="62" t="s">
        <v>5273</v>
      </c>
      <c r="J774" s="62">
        <v>357</v>
      </c>
      <c r="K774" s="48">
        <v>1</v>
      </c>
      <c r="L774" s="62">
        <v>345.05</v>
      </c>
      <c r="M774" s="6" t="s">
        <v>7640</v>
      </c>
    </row>
    <row r="775" spans="1:13" ht="15.8" x14ac:dyDescent="0.25">
      <c r="A775" s="44">
        <v>773</v>
      </c>
      <c r="B775" s="89" t="s">
        <v>9406</v>
      </c>
      <c r="C775" s="59" t="s">
        <v>8168</v>
      </c>
      <c r="D775" s="63" t="s">
        <v>8164</v>
      </c>
      <c r="E775" s="61" t="s">
        <v>8165</v>
      </c>
      <c r="F775" s="61" t="s">
        <v>8166</v>
      </c>
      <c r="G775" s="61" t="s">
        <v>8167</v>
      </c>
      <c r="H775" s="61" t="s">
        <v>3656</v>
      </c>
      <c r="I775" s="62" t="s">
        <v>5273</v>
      </c>
      <c r="J775" s="62">
        <v>260</v>
      </c>
      <c r="K775" s="48">
        <v>1</v>
      </c>
      <c r="L775" s="62">
        <v>297.5</v>
      </c>
      <c r="M775" s="6" t="s">
        <v>7640</v>
      </c>
    </row>
    <row r="776" spans="1:13" ht="15.8" x14ac:dyDescent="0.25">
      <c r="A776" s="44">
        <v>774</v>
      </c>
      <c r="B776" s="89" t="s">
        <v>9406</v>
      </c>
      <c r="C776" s="59" t="s">
        <v>8172</v>
      </c>
      <c r="D776" s="63" t="s">
        <v>7849</v>
      </c>
      <c r="E776" s="61" t="s">
        <v>8170</v>
      </c>
      <c r="F776" s="61" t="s">
        <v>7851</v>
      </c>
      <c r="G776" s="61"/>
      <c r="H776" s="61" t="s">
        <v>3656</v>
      </c>
      <c r="I776" s="62" t="s">
        <v>5273</v>
      </c>
      <c r="J776" s="62">
        <v>116</v>
      </c>
      <c r="K776" s="48">
        <v>1</v>
      </c>
      <c r="L776" s="62">
        <v>297.18</v>
      </c>
      <c r="M776" s="6" t="s">
        <v>7640</v>
      </c>
    </row>
    <row r="777" spans="1:13" ht="15.8" x14ac:dyDescent="0.25">
      <c r="A777" s="44">
        <v>775</v>
      </c>
      <c r="B777" s="89" t="s">
        <v>9406</v>
      </c>
      <c r="C777" s="59" t="s">
        <v>8177</v>
      </c>
      <c r="D777" s="63" t="s">
        <v>8173</v>
      </c>
      <c r="E777" s="61" t="s">
        <v>8174</v>
      </c>
      <c r="F777" s="61" t="s">
        <v>8175</v>
      </c>
      <c r="G777" s="61"/>
      <c r="H777" s="61" t="s">
        <v>8176</v>
      </c>
      <c r="I777" s="62" t="s">
        <v>5273</v>
      </c>
      <c r="J777" s="62">
        <v>480</v>
      </c>
      <c r="K777" s="48">
        <v>1</v>
      </c>
      <c r="L777" s="62">
        <v>499.221</v>
      </c>
      <c r="M777" s="6" t="s">
        <v>7640</v>
      </c>
    </row>
    <row r="778" spans="1:13" ht="15.8" x14ac:dyDescent="0.25">
      <c r="A778" s="44">
        <v>776</v>
      </c>
      <c r="B778" s="89" t="s">
        <v>9406</v>
      </c>
      <c r="C778" s="59" t="s">
        <v>8180</v>
      </c>
      <c r="D778" s="63" t="s">
        <v>8178</v>
      </c>
      <c r="E778" s="61" t="s">
        <v>8179</v>
      </c>
      <c r="F778" s="61" t="s">
        <v>8024</v>
      </c>
      <c r="G778" s="61" t="s">
        <v>8025</v>
      </c>
      <c r="H778" s="61" t="s">
        <v>3656</v>
      </c>
      <c r="I778" s="62" t="s">
        <v>5273</v>
      </c>
      <c r="J778" s="62">
        <v>252</v>
      </c>
      <c r="K778" s="48">
        <v>1</v>
      </c>
      <c r="L778" s="62">
        <v>297.18</v>
      </c>
      <c r="M778" s="6" t="s">
        <v>7640</v>
      </c>
    </row>
    <row r="779" spans="1:13" ht="15.8" x14ac:dyDescent="0.25">
      <c r="A779" s="44">
        <v>777</v>
      </c>
      <c r="B779" s="89" t="s">
        <v>9406</v>
      </c>
      <c r="C779" s="59" t="s">
        <v>8183</v>
      </c>
      <c r="D779" s="63" t="s">
        <v>8181</v>
      </c>
      <c r="E779" s="61" t="s">
        <v>8182</v>
      </c>
      <c r="F779" s="61" t="s">
        <v>7946</v>
      </c>
      <c r="G779" s="61"/>
      <c r="H779" s="61" t="s">
        <v>2971</v>
      </c>
      <c r="I779" s="62" t="s">
        <v>5273</v>
      </c>
      <c r="J779" s="62">
        <v>176</v>
      </c>
      <c r="K779" s="48">
        <v>1</v>
      </c>
      <c r="L779" s="62">
        <v>908</v>
      </c>
      <c r="M779" s="6" t="s">
        <v>7640</v>
      </c>
    </row>
    <row r="780" spans="1:13" ht="15.8" x14ac:dyDescent="0.25">
      <c r="A780" s="44">
        <v>778</v>
      </c>
      <c r="B780" s="89" t="s">
        <v>9406</v>
      </c>
      <c r="C780" s="74" t="s">
        <v>8185</v>
      </c>
      <c r="D780" s="63" t="s">
        <v>5325</v>
      </c>
      <c r="E780" s="61" t="s">
        <v>8184</v>
      </c>
      <c r="F780" s="61" t="s">
        <v>6767</v>
      </c>
      <c r="G780" s="61" t="s">
        <v>5201</v>
      </c>
      <c r="H780" s="61" t="s">
        <v>2971</v>
      </c>
      <c r="I780" s="62" t="s">
        <v>5273</v>
      </c>
      <c r="J780" s="62">
        <v>200</v>
      </c>
      <c r="K780" s="48">
        <v>1</v>
      </c>
      <c r="L780" s="69" t="s">
        <v>4656</v>
      </c>
      <c r="M780" s="6" t="s">
        <v>7640</v>
      </c>
    </row>
    <row r="781" spans="1:13" ht="15.8" x14ac:dyDescent="0.25">
      <c r="A781" s="44">
        <v>779</v>
      </c>
      <c r="B781" s="89" t="s">
        <v>9406</v>
      </c>
      <c r="C781" s="59" t="s">
        <v>8189</v>
      </c>
      <c r="D781" s="63" t="s">
        <v>8186</v>
      </c>
      <c r="E781" s="61" t="s">
        <v>8187</v>
      </c>
      <c r="F781" s="61" t="s">
        <v>8188</v>
      </c>
      <c r="G781" s="61" t="s">
        <v>7022</v>
      </c>
      <c r="H781" s="61" t="s">
        <v>3656</v>
      </c>
      <c r="I781" s="62" t="s">
        <v>5273</v>
      </c>
      <c r="J781" s="62">
        <v>118</v>
      </c>
      <c r="K781" s="48">
        <v>1</v>
      </c>
      <c r="L781" s="62">
        <v>297.3</v>
      </c>
      <c r="M781" s="6" t="s">
        <v>7640</v>
      </c>
    </row>
    <row r="782" spans="1:13" ht="15.8" x14ac:dyDescent="0.25">
      <c r="A782" s="44">
        <v>780</v>
      </c>
      <c r="B782" s="89" t="s">
        <v>9406</v>
      </c>
      <c r="C782" s="74" t="s">
        <v>8193</v>
      </c>
      <c r="D782" s="63" t="s">
        <v>8190</v>
      </c>
      <c r="E782" s="61" t="s">
        <v>8191</v>
      </c>
      <c r="F782" s="61" t="s">
        <v>8192</v>
      </c>
      <c r="G782" s="61">
        <v>2012</v>
      </c>
      <c r="H782" s="61" t="s">
        <v>2995</v>
      </c>
      <c r="I782" s="62" t="s">
        <v>5273</v>
      </c>
      <c r="J782" s="62">
        <v>144</v>
      </c>
      <c r="K782" s="48">
        <v>1</v>
      </c>
      <c r="L782" s="69">
        <v>297.14</v>
      </c>
      <c r="M782" s="6" t="s">
        <v>7640</v>
      </c>
    </row>
    <row r="783" spans="1:13" ht="15.8" x14ac:dyDescent="0.25">
      <c r="A783" s="44">
        <v>781</v>
      </c>
      <c r="B783" s="89" t="s">
        <v>9406</v>
      </c>
      <c r="C783" s="74" t="s">
        <v>8196</v>
      </c>
      <c r="D783" s="63" t="s">
        <v>8194</v>
      </c>
      <c r="E783" s="61" t="s">
        <v>8195</v>
      </c>
      <c r="F783" s="61" t="s">
        <v>7804</v>
      </c>
      <c r="G783" s="61" t="s">
        <v>7954</v>
      </c>
      <c r="H783" s="61" t="s">
        <v>2995</v>
      </c>
      <c r="I783" s="62" t="s">
        <v>5273</v>
      </c>
      <c r="J783" s="62">
        <v>212</v>
      </c>
      <c r="K783" s="48">
        <v>1</v>
      </c>
      <c r="L783" s="69">
        <v>297.5</v>
      </c>
      <c r="M783" s="6" t="s">
        <v>7640</v>
      </c>
    </row>
    <row r="784" spans="1:13" ht="15.8" x14ac:dyDescent="0.25">
      <c r="A784" s="44">
        <v>782</v>
      </c>
      <c r="B784" s="89" t="s">
        <v>9406</v>
      </c>
      <c r="C784" s="59" t="s">
        <v>8200</v>
      </c>
      <c r="D784" s="63" t="s">
        <v>8197</v>
      </c>
      <c r="E784" s="79" t="s">
        <v>8198</v>
      </c>
      <c r="F784" s="79" t="s">
        <v>8199</v>
      </c>
      <c r="G784" s="79" t="s">
        <v>3787</v>
      </c>
      <c r="H784" s="79" t="s">
        <v>2971</v>
      </c>
      <c r="I784" s="80" t="s">
        <v>5273</v>
      </c>
      <c r="J784" s="80">
        <v>184</v>
      </c>
      <c r="K784" s="48">
        <v>1</v>
      </c>
      <c r="L784" s="80">
        <v>908</v>
      </c>
      <c r="M784" s="6" t="s">
        <v>7640</v>
      </c>
    </row>
    <row r="785" spans="1:13" ht="15.8" x14ac:dyDescent="0.25">
      <c r="A785" s="44">
        <v>783</v>
      </c>
      <c r="B785" s="89" t="s">
        <v>9406</v>
      </c>
      <c r="C785" s="59" t="s">
        <v>8204</v>
      </c>
      <c r="D785" s="63" t="s">
        <v>8201</v>
      </c>
      <c r="E785" s="61" t="s">
        <v>8202</v>
      </c>
      <c r="F785" s="61" t="s">
        <v>8203</v>
      </c>
      <c r="G785" s="61" t="s">
        <v>4228</v>
      </c>
      <c r="H785" s="61" t="s">
        <v>2971</v>
      </c>
      <c r="I785" s="62" t="s">
        <v>5273</v>
      </c>
      <c r="J785" s="62">
        <v>111</v>
      </c>
      <c r="K785" s="48">
        <v>1</v>
      </c>
      <c r="L785" s="62">
        <v>621</v>
      </c>
      <c r="M785" s="6" t="s">
        <v>7640</v>
      </c>
    </row>
    <row r="786" spans="1:13" ht="15.8" x14ac:dyDescent="0.25">
      <c r="A786" s="44">
        <v>784</v>
      </c>
      <c r="B786" s="89" t="s">
        <v>9406</v>
      </c>
      <c r="C786" s="59" t="s">
        <v>8206</v>
      </c>
      <c r="D786" s="63" t="s">
        <v>8205</v>
      </c>
      <c r="E786" s="61" t="s">
        <v>5360</v>
      </c>
      <c r="F786" s="61" t="s">
        <v>6767</v>
      </c>
      <c r="G786" s="61" t="s">
        <v>3302</v>
      </c>
      <c r="H786" s="61" t="s">
        <v>2971</v>
      </c>
      <c r="I786" s="62" t="s">
        <v>5273</v>
      </c>
      <c r="J786" s="62">
        <v>226</v>
      </c>
      <c r="K786" s="48">
        <v>1</v>
      </c>
      <c r="L786" s="62">
        <v>371.4</v>
      </c>
      <c r="M786" s="6" t="s">
        <v>7640</v>
      </c>
    </row>
    <row r="787" spans="1:13" ht="15.8" x14ac:dyDescent="0.25">
      <c r="A787" s="44">
        <v>785</v>
      </c>
      <c r="B787" s="89" t="s">
        <v>9405</v>
      </c>
      <c r="C787" s="59" t="s">
        <v>8212</v>
      </c>
      <c r="D787" s="63" t="s">
        <v>8207</v>
      </c>
      <c r="E787" s="61" t="s">
        <v>8208</v>
      </c>
      <c r="F787" s="61" t="s">
        <v>8209</v>
      </c>
      <c r="G787" s="61"/>
      <c r="H787" s="61" t="s">
        <v>2971</v>
      </c>
      <c r="I787" s="62" t="s">
        <v>5273</v>
      </c>
      <c r="J787" s="62">
        <v>164</v>
      </c>
      <c r="K787" s="48">
        <v>2</v>
      </c>
      <c r="L787" s="62">
        <v>613.79999999999995</v>
      </c>
      <c r="M787" s="6" t="s">
        <v>8210</v>
      </c>
    </row>
    <row r="788" spans="1:13" ht="15.8" x14ac:dyDescent="0.25">
      <c r="A788" s="44">
        <v>786</v>
      </c>
      <c r="B788" s="89" t="s">
        <v>9405</v>
      </c>
      <c r="C788" s="74" t="s">
        <v>8212</v>
      </c>
      <c r="D788" s="63" t="s">
        <v>8211</v>
      </c>
      <c r="E788" s="61" t="s">
        <v>8208</v>
      </c>
      <c r="F788" s="61" t="s">
        <v>8209</v>
      </c>
      <c r="G788" s="61"/>
      <c r="H788" s="61" t="s">
        <v>2971</v>
      </c>
      <c r="I788" s="62" t="s">
        <v>5273</v>
      </c>
      <c r="J788" s="62">
        <v>196</v>
      </c>
      <c r="K788" s="48">
        <v>2</v>
      </c>
      <c r="L788" s="69">
        <v>613.79999999999995</v>
      </c>
      <c r="M788" s="6" t="s">
        <v>8210</v>
      </c>
    </row>
    <row r="789" spans="1:13" ht="15.8" x14ac:dyDescent="0.25">
      <c r="A789" s="44">
        <v>787</v>
      </c>
      <c r="B789" s="89" t="s">
        <v>9405</v>
      </c>
      <c r="C789" s="74" t="s">
        <v>8212</v>
      </c>
      <c r="D789" s="63" t="s">
        <v>8213</v>
      </c>
      <c r="E789" s="61" t="s">
        <v>8208</v>
      </c>
      <c r="F789" s="61" t="s">
        <v>8209</v>
      </c>
      <c r="G789" s="61"/>
      <c r="H789" s="61" t="s">
        <v>2971</v>
      </c>
      <c r="I789" s="62" t="s">
        <v>5273</v>
      </c>
      <c r="J789" s="62">
        <v>146</v>
      </c>
      <c r="K789" s="48">
        <v>2</v>
      </c>
      <c r="L789" s="69">
        <v>613.79999999999995</v>
      </c>
      <c r="M789" s="6" t="s">
        <v>8210</v>
      </c>
    </row>
    <row r="790" spans="1:13" ht="15.8" x14ac:dyDescent="0.25">
      <c r="A790" s="44">
        <v>788</v>
      </c>
      <c r="B790" s="89" t="s">
        <v>9405</v>
      </c>
      <c r="C790" s="74" t="s">
        <v>8212</v>
      </c>
      <c r="D790" s="63" t="s">
        <v>8214</v>
      </c>
      <c r="E790" s="61" t="s">
        <v>8208</v>
      </c>
      <c r="F790" s="61" t="s">
        <v>8209</v>
      </c>
      <c r="G790" s="61"/>
      <c r="H790" s="61" t="s">
        <v>2971</v>
      </c>
      <c r="I790" s="62" t="s">
        <v>5273</v>
      </c>
      <c r="J790" s="62">
        <v>242</v>
      </c>
      <c r="K790" s="48">
        <v>2</v>
      </c>
      <c r="L790" s="69">
        <v>613.79999999999995</v>
      </c>
      <c r="M790" s="6" t="s">
        <v>8210</v>
      </c>
    </row>
    <row r="791" spans="1:13" ht="15.8" x14ac:dyDescent="0.25">
      <c r="A791" s="44">
        <v>789</v>
      </c>
      <c r="B791" s="89" t="s">
        <v>9405</v>
      </c>
      <c r="C791" s="59" t="s">
        <v>8212</v>
      </c>
      <c r="D791" s="63" t="s">
        <v>8216</v>
      </c>
      <c r="E791" s="61" t="s">
        <v>8208</v>
      </c>
      <c r="F791" s="61" t="s">
        <v>8209</v>
      </c>
      <c r="G791" s="61"/>
      <c r="H791" s="61" t="s">
        <v>2971</v>
      </c>
      <c r="I791" s="62" t="s">
        <v>5273</v>
      </c>
      <c r="J791" s="62">
        <v>228</v>
      </c>
      <c r="K791" s="48">
        <v>2</v>
      </c>
      <c r="L791" s="62">
        <v>613.79999999999995</v>
      </c>
      <c r="M791" s="6" t="s">
        <v>8210</v>
      </c>
    </row>
    <row r="792" spans="1:13" ht="15.8" x14ac:dyDescent="0.25">
      <c r="A792" s="44">
        <v>790</v>
      </c>
      <c r="B792" s="89" t="s">
        <v>9405</v>
      </c>
      <c r="C792" s="59" t="s">
        <v>8212</v>
      </c>
      <c r="D792" s="63" t="s">
        <v>8215</v>
      </c>
      <c r="E792" s="61" t="s">
        <v>8208</v>
      </c>
      <c r="F792" s="61" t="s">
        <v>8209</v>
      </c>
      <c r="G792" s="61"/>
      <c r="H792" s="61" t="s">
        <v>2971</v>
      </c>
      <c r="I792" s="62" t="s">
        <v>5273</v>
      </c>
      <c r="J792" s="62">
        <v>246</v>
      </c>
      <c r="K792" s="48">
        <v>2</v>
      </c>
      <c r="L792" s="62">
        <v>613.79999999999995</v>
      </c>
      <c r="M792" s="6" t="s">
        <v>8210</v>
      </c>
    </row>
    <row r="793" spans="1:13" ht="15.8" x14ac:dyDescent="0.25">
      <c r="A793" s="44">
        <v>791</v>
      </c>
      <c r="B793" s="89" t="s">
        <v>9405</v>
      </c>
      <c r="C793" s="59" t="s">
        <v>8221</v>
      </c>
      <c r="D793" s="63" t="s">
        <v>8217</v>
      </c>
      <c r="E793" s="61" t="s">
        <v>8218</v>
      </c>
      <c r="F793" s="61" t="s">
        <v>8219</v>
      </c>
      <c r="G793" s="61" t="s">
        <v>8220</v>
      </c>
      <c r="H793" s="61" t="s">
        <v>2971</v>
      </c>
      <c r="I793" s="62" t="s">
        <v>5273</v>
      </c>
      <c r="J793" s="62">
        <v>186</v>
      </c>
      <c r="K793" s="48">
        <v>1</v>
      </c>
      <c r="L793" s="62" t="s">
        <v>3303</v>
      </c>
      <c r="M793" s="6" t="s">
        <v>7919</v>
      </c>
    </row>
    <row r="794" spans="1:13" ht="15.8" x14ac:dyDescent="0.25">
      <c r="A794" s="44">
        <v>792</v>
      </c>
      <c r="B794" s="89" t="s">
        <v>9405</v>
      </c>
      <c r="C794" s="59" t="s">
        <v>8227</v>
      </c>
      <c r="D794" s="63" t="s">
        <v>8222</v>
      </c>
      <c r="E794" s="81" t="s">
        <v>8223</v>
      </c>
      <c r="F794" s="61" t="s">
        <v>8224</v>
      </c>
      <c r="G794" s="61" t="s">
        <v>8225</v>
      </c>
      <c r="H794" s="61" t="s">
        <v>2971</v>
      </c>
      <c r="I794" s="62" t="s">
        <v>5273</v>
      </c>
      <c r="J794" s="62">
        <v>156</v>
      </c>
      <c r="K794" s="48">
        <v>1</v>
      </c>
      <c r="L794" s="62" t="s">
        <v>4916</v>
      </c>
      <c r="M794" s="6" t="s">
        <v>8226</v>
      </c>
    </row>
    <row r="795" spans="1:13" ht="15.8" x14ac:dyDescent="0.25">
      <c r="A795" s="44">
        <v>793</v>
      </c>
      <c r="B795" s="89" t="s">
        <v>9405</v>
      </c>
      <c r="C795" s="59" t="s">
        <v>8230</v>
      </c>
      <c r="D795" s="63" t="s">
        <v>446</v>
      </c>
      <c r="E795" s="61" t="s">
        <v>1771</v>
      </c>
      <c r="F795" s="61" t="s">
        <v>3740</v>
      </c>
      <c r="G795" s="61" t="s">
        <v>8228</v>
      </c>
      <c r="H795" s="61" t="s">
        <v>2971</v>
      </c>
      <c r="I795" s="62" t="s">
        <v>5273</v>
      </c>
      <c r="J795" s="62">
        <v>529</v>
      </c>
      <c r="K795" s="48">
        <v>1</v>
      </c>
      <c r="L795" s="62" t="s">
        <v>3303</v>
      </c>
      <c r="M795" s="6" t="s">
        <v>8229</v>
      </c>
    </row>
    <row r="796" spans="1:13" ht="15.8" x14ac:dyDescent="0.25">
      <c r="A796" s="44">
        <v>794</v>
      </c>
      <c r="B796" s="89" t="s">
        <v>9405</v>
      </c>
      <c r="C796" s="59" t="s">
        <v>8232</v>
      </c>
      <c r="D796" s="63" t="s">
        <v>5583</v>
      </c>
      <c r="E796" s="61" t="s">
        <v>5417</v>
      </c>
      <c r="F796" s="61" t="s">
        <v>5327</v>
      </c>
      <c r="G796" s="61" t="s">
        <v>8231</v>
      </c>
      <c r="H796" s="61" t="s">
        <v>2971</v>
      </c>
      <c r="I796" s="62" t="s">
        <v>5273</v>
      </c>
      <c r="J796" s="62">
        <v>272</v>
      </c>
      <c r="K796" s="48">
        <v>1</v>
      </c>
      <c r="L796" s="62">
        <v>633.79999999999995</v>
      </c>
      <c r="M796" s="6" t="s">
        <v>7640</v>
      </c>
    </row>
    <row r="797" spans="1:13" ht="15.8" x14ac:dyDescent="0.25">
      <c r="A797" s="44">
        <v>795</v>
      </c>
      <c r="B797" s="89" t="s">
        <v>9405</v>
      </c>
      <c r="C797" s="59" t="s">
        <v>8236</v>
      </c>
      <c r="D797" s="63" t="s">
        <v>8233</v>
      </c>
      <c r="E797" s="91" t="s">
        <v>8234</v>
      </c>
      <c r="F797" s="61" t="s">
        <v>8235</v>
      </c>
      <c r="G797" s="61" t="s">
        <v>3107</v>
      </c>
      <c r="H797" s="61" t="s">
        <v>2995</v>
      </c>
      <c r="I797" s="62" t="s">
        <v>5273</v>
      </c>
      <c r="J797" s="62">
        <v>126</v>
      </c>
      <c r="K797" s="48">
        <v>1</v>
      </c>
      <c r="L797" s="62">
        <v>297.3</v>
      </c>
      <c r="M797" s="6" t="s">
        <v>7640</v>
      </c>
    </row>
    <row r="798" spans="1:13" ht="15.8" x14ac:dyDescent="0.25">
      <c r="A798" s="44">
        <v>796</v>
      </c>
      <c r="B798" s="89" t="s">
        <v>9405</v>
      </c>
      <c r="C798" s="59" t="s">
        <v>8239</v>
      </c>
      <c r="D798" s="63" t="s">
        <v>8237</v>
      </c>
      <c r="E798" s="61" t="s">
        <v>8238</v>
      </c>
      <c r="F798" s="61" t="s">
        <v>7962</v>
      </c>
      <c r="G798" s="61"/>
      <c r="H798" s="61" t="s">
        <v>2995</v>
      </c>
      <c r="I798" s="62" t="s">
        <v>5273</v>
      </c>
      <c r="J798" s="62">
        <v>150</v>
      </c>
      <c r="K798" s="48">
        <v>1</v>
      </c>
      <c r="L798" s="62">
        <v>297.63</v>
      </c>
      <c r="M798" s="6" t="s">
        <v>7640</v>
      </c>
    </row>
    <row r="799" spans="1:13" ht="15.8" x14ac:dyDescent="0.25">
      <c r="A799" s="44">
        <v>797</v>
      </c>
      <c r="B799" s="89" t="s">
        <v>9405</v>
      </c>
      <c r="C799" s="59" t="s">
        <v>8243</v>
      </c>
      <c r="D799" s="63" t="s">
        <v>8240</v>
      </c>
      <c r="E799" s="61" t="s">
        <v>8241</v>
      </c>
      <c r="F799" s="61" t="s">
        <v>3565</v>
      </c>
      <c r="G799" s="61" t="s">
        <v>8242</v>
      </c>
      <c r="H799" s="61" t="s">
        <v>2971</v>
      </c>
      <c r="I799" s="62" t="s">
        <v>5273</v>
      </c>
      <c r="J799" s="62">
        <v>164</v>
      </c>
      <c r="K799" s="48">
        <v>1</v>
      </c>
      <c r="L799" s="62">
        <v>297.3</v>
      </c>
      <c r="M799" s="6" t="s">
        <v>7640</v>
      </c>
    </row>
    <row r="800" spans="1:13" ht="15.8" x14ac:dyDescent="0.25">
      <c r="A800" s="44">
        <v>798</v>
      </c>
      <c r="B800" s="89" t="s">
        <v>9405</v>
      </c>
      <c r="C800" s="62" t="s">
        <v>8248</v>
      </c>
      <c r="D800" s="63" t="s">
        <v>8244</v>
      </c>
      <c r="E800" s="61" t="s">
        <v>8245</v>
      </c>
      <c r="F800" s="61" t="s">
        <v>8246</v>
      </c>
      <c r="G800" s="61" t="s">
        <v>8247</v>
      </c>
      <c r="H800" s="61" t="s">
        <v>2971</v>
      </c>
      <c r="I800" s="62" t="s">
        <v>5273</v>
      </c>
      <c r="J800" s="62">
        <v>239</v>
      </c>
      <c r="K800" s="48">
        <v>1</v>
      </c>
      <c r="L800" s="62">
        <v>320</v>
      </c>
      <c r="M800" s="6" t="s">
        <v>7640</v>
      </c>
    </row>
    <row r="801" spans="1:13" ht="15.8" x14ac:dyDescent="0.25">
      <c r="A801" s="44">
        <v>799</v>
      </c>
      <c r="B801" s="89" t="s">
        <v>9405</v>
      </c>
      <c r="C801" s="59" t="s">
        <v>8251</v>
      </c>
      <c r="D801" s="63" t="s">
        <v>8249</v>
      </c>
      <c r="E801" s="61" t="s">
        <v>8250</v>
      </c>
      <c r="F801" s="61" t="s">
        <v>7978</v>
      </c>
      <c r="G801" s="61" t="s">
        <v>7987</v>
      </c>
      <c r="H801" s="61" t="s">
        <v>2971</v>
      </c>
      <c r="I801" s="62" t="s">
        <v>5273</v>
      </c>
      <c r="J801" s="62">
        <v>268</v>
      </c>
      <c r="K801" s="48">
        <v>1</v>
      </c>
      <c r="L801" s="62">
        <v>320</v>
      </c>
      <c r="M801" s="6" t="s">
        <v>7640</v>
      </c>
    </row>
    <row r="802" spans="1:13" ht="15.8" x14ac:dyDescent="0.25">
      <c r="A802" s="44">
        <v>800</v>
      </c>
      <c r="B802" s="89" t="s">
        <v>9405</v>
      </c>
      <c r="C802" s="59" t="s">
        <v>8256</v>
      </c>
      <c r="D802" s="63" t="s">
        <v>8252</v>
      </c>
      <c r="E802" s="61" t="s">
        <v>8253</v>
      </c>
      <c r="F802" s="61" t="s">
        <v>8254</v>
      </c>
      <c r="G802" s="61" t="s">
        <v>8255</v>
      </c>
      <c r="H802" s="61" t="s">
        <v>2995</v>
      </c>
      <c r="I802" s="62" t="s">
        <v>5273</v>
      </c>
      <c r="J802" s="62">
        <v>131</v>
      </c>
      <c r="K802" s="48">
        <v>1</v>
      </c>
      <c r="L802" s="62">
        <v>297.12</v>
      </c>
      <c r="M802" s="6" t="s">
        <v>7640</v>
      </c>
    </row>
    <row r="803" spans="1:13" ht="15.8" x14ac:dyDescent="0.25">
      <c r="A803" s="44">
        <v>801</v>
      </c>
      <c r="B803" s="89" t="s">
        <v>9405</v>
      </c>
      <c r="C803" s="59" t="s">
        <v>8259</v>
      </c>
      <c r="D803" s="63" t="s">
        <v>8257</v>
      </c>
      <c r="E803" s="61" t="s">
        <v>8258</v>
      </c>
      <c r="F803" s="61" t="s">
        <v>8024</v>
      </c>
      <c r="G803" s="61"/>
      <c r="H803" s="61" t="s">
        <v>2971</v>
      </c>
      <c r="I803" s="62" t="s">
        <v>5273</v>
      </c>
      <c r="J803" s="62">
        <v>150</v>
      </c>
      <c r="K803" s="48">
        <v>1</v>
      </c>
      <c r="L803" s="62">
        <v>297.63</v>
      </c>
      <c r="M803" s="6" t="s">
        <v>7640</v>
      </c>
    </row>
    <row r="804" spans="1:13" ht="15.8" x14ac:dyDescent="0.25">
      <c r="A804" s="44">
        <v>802</v>
      </c>
      <c r="B804" s="89" t="s">
        <v>9405</v>
      </c>
      <c r="C804" s="59" t="s">
        <v>8262</v>
      </c>
      <c r="D804" s="63" t="s">
        <v>8260</v>
      </c>
      <c r="E804" s="61" t="s">
        <v>8261</v>
      </c>
      <c r="F804" s="61" t="s">
        <v>3355</v>
      </c>
      <c r="G804" s="61" t="s">
        <v>3769</v>
      </c>
      <c r="H804" s="61" t="s">
        <v>2971</v>
      </c>
      <c r="I804" s="62" t="s">
        <v>5273</v>
      </c>
      <c r="J804" s="62">
        <v>200</v>
      </c>
      <c r="K804" s="48">
        <v>1</v>
      </c>
      <c r="L804" s="62">
        <v>153.80000000000001</v>
      </c>
      <c r="M804" s="6" t="s">
        <v>7640</v>
      </c>
    </row>
    <row r="805" spans="1:13" ht="15.8" x14ac:dyDescent="0.25">
      <c r="A805" s="44">
        <v>803</v>
      </c>
      <c r="B805" s="89" t="s">
        <v>9405</v>
      </c>
      <c r="C805" s="59" t="s">
        <v>8265</v>
      </c>
      <c r="D805" s="63" t="s">
        <v>8263</v>
      </c>
      <c r="E805" s="81" t="s">
        <v>8264</v>
      </c>
      <c r="F805" s="61" t="s">
        <v>7978</v>
      </c>
      <c r="G805" s="61" t="s">
        <v>3392</v>
      </c>
      <c r="H805" s="61" t="s">
        <v>2971</v>
      </c>
      <c r="I805" s="62" t="s">
        <v>5273</v>
      </c>
      <c r="J805" s="62">
        <v>282</v>
      </c>
      <c r="K805" s="48">
        <v>1</v>
      </c>
      <c r="L805" s="62">
        <v>920</v>
      </c>
      <c r="M805" s="6" t="s">
        <v>7640</v>
      </c>
    </row>
    <row r="806" spans="1:13" ht="15.8" x14ac:dyDescent="0.25">
      <c r="A806" s="44">
        <v>804</v>
      </c>
      <c r="B806" s="89" t="s">
        <v>9405</v>
      </c>
      <c r="C806" s="59" t="s">
        <v>8268</v>
      </c>
      <c r="D806" s="49" t="s">
        <v>8266</v>
      </c>
      <c r="E806" s="47" t="s">
        <v>8267</v>
      </c>
      <c r="F806" s="47" t="s">
        <v>7978</v>
      </c>
      <c r="G806" s="47" t="s">
        <v>3008</v>
      </c>
      <c r="H806" s="47" t="s">
        <v>2971</v>
      </c>
      <c r="I806" s="48" t="s">
        <v>5273</v>
      </c>
      <c r="J806" s="48">
        <v>208</v>
      </c>
      <c r="K806" s="48">
        <v>1</v>
      </c>
      <c r="L806" s="48">
        <v>320</v>
      </c>
      <c r="M806" s="6" t="s">
        <v>7640</v>
      </c>
    </row>
    <row r="807" spans="1:13" ht="15.8" x14ac:dyDescent="0.25">
      <c r="A807" s="44">
        <v>805</v>
      </c>
      <c r="B807" s="89" t="s">
        <v>9405</v>
      </c>
      <c r="C807" s="59" t="s">
        <v>8272</v>
      </c>
      <c r="D807" s="49" t="s">
        <v>8269</v>
      </c>
      <c r="E807" s="47" t="s">
        <v>8270</v>
      </c>
      <c r="F807" s="47" t="s">
        <v>8271</v>
      </c>
      <c r="G807" s="47"/>
      <c r="H807" s="47" t="s">
        <v>2971</v>
      </c>
      <c r="I807" s="48" t="s">
        <v>5273</v>
      </c>
      <c r="J807" s="48">
        <v>134</v>
      </c>
      <c r="K807" s="48">
        <v>1</v>
      </c>
      <c r="L807" s="48">
        <v>340</v>
      </c>
      <c r="M807" s="6" t="s">
        <v>7640</v>
      </c>
    </row>
    <row r="808" spans="1:13" ht="15.8" x14ac:dyDescent="0.25">
      <c r="A808" s="44">
        <v>806</v>
      </c>
      <c r="B808" s="89" t="s">
        <v>9405</v>
      </c>
      <c r="C808" s="59" t="s">
        <v>8272</v>
      </c>
      <c r="D808" s="49" t="s">
        <v>6687</v>
      </c>
      <c r="E808" s="47" t="s">
        <v>7723</v>
      </c>
      <c r="F808" s="47" t="s">
        <v>7724</v>
      </c>
      <c r="G808" s="47" t="s">
        <v>4559</v>
      </c>
      <c r="H808" s="47" t="s">
        <v>2971</v>
      </c>
      <c r="I808" s="48" t="s">
        <v>5273</v>
      </c>
      <c r="J808" s="48">
        <v>172</v>
      </c>
      <c r="K808" s="48">
        <v>1</v>
      </c>
      <c r="L808" s="48">
        <v>340</v>
      </c>
      <c r="M808" s="6" t="s">
        <v>7640</v>
      </c>
    </row>
    <row r="809" spans="1:13" ht="15.8" x14ac:dyDescent="0.25">
      <c r="A809" s="44">
        <v>807</v>
      </c>
      <c r="B809" s="44" t="s">
        <v>8330</v>
      </c>
      <c r="C809" s="59" t="s">
        <v>8275</v>
      </c>
      <c r="D809" s="46" t="s">
        <v>8273</v>
      </c>
      <c r="E809" s="47" t="s">
        <v>8274</v>
      </c>
      <c r="F809" s="47" t="s">
        <v>4418</v>
      </c>
      <c r="G809" s="47" t="s">
        <v>4174</v>
      </c>
      <c r="H809" s="47" t="s">
        <v>2971</v>
      </c>
      <c r="I809" s="48" t="s">
        <v>5273</v>
      </c>
      <c r="J809" s="48">
        <v>110</v>
      </c>
      <c r="K809" s="48">
        <v>1</v>
      </c>
      <c r="L809" s="48">
        <v>899.221</v>
      </c>
      <c r="M809" s="6" t="s">
        <v>7640</v>
      </c>
    </row>
    <row r="810" spans="1:13" ht="15.8" x14ac:dyDescent="0.25">
      <c r="A810" s="44">
        <v>808</v>
      </c>
      <c r="B810" s="44" t="s">
        <v>8330</v>
      </c>
      <c r="C810" s="59" t="s">
        <v>8278</v>
      </c>
      <c r="D810" s="82" t="s">
        <v>8276</v>
      </c>
      <c r="E810" s="47" t="s">
        <v>8277</v>
      </c>
      <c r="F810" s="47" t="s">
        <v>7703</v>
      </c>
      <c r="G810" s="47">
        <v>2014</v>
      </c>
      <c r="H810" s="47" t="s">
        <v>2971</v>
      </c>
      <c r="I810" s="48" t="s">
        <v>5273</v>
      </c>
      <c r="J810" s="48">
        <v>166</v>
      </c>
      <c r="K810" s="48">
        <v>1</v>
      </c>
      <c r="L810" s="48">
        <v>920</v>
      </c>
      <c r="M810" s="6" t="s">
        <v>7640</v>
      </c>
    </row>
    <row r="811" spans="1:13" ht="15.8" x14ac:dyDescent="0.25">
      <c r="A811" s="44">
        <v>809</v>
      </c>
      <c r="B811" s="44" t="s">
        <v>8330</v>
      </c>
      <c r="C811" s="74" t="s">
        <v>8281</v>
      </c>
      <c r="D811" s="46" t="s">
        <v>8279</v>
      </c>
      <c r="E811" s="47" t="s">
        <v>8280</v>
      </c>
      <c r="F811" s="47" t="s">
        <v>7703</v>
      </c>
      <c r="G811" s="47" t="s">
        <v>4174</v>
      </c>
      <c r="H811" s="47" t="s">
        <v>2971</v>
      </c>
      <c r="I811" s="48" t="s">
        <v>5273</v>
      </c>
      <c r="J811" s="48">
        <v>199</v>
      </c>
      <c r="K811" s="48">
        <v>3</v>
      </c>
      <c r="L811" s="76">
        <v>920</v>
      </c>
      <c r="M811" s="6" t="s">
        <v>7640</v>
      </c>
    </row>
    <row r="812" spans="1:13" ht="15.8" x14ac:dyDescent="0.25">
      <c r="A812" s="44">
        <v>810</v>
      </c>
      <c r="B812" s="44" t="s">
        <v>8330</v>
      </c>
      <c r="C812" s="74" t="s">
        <v>8285</v>
      </c>
      <c r="D812" s="46" t="s">
        <v>8282</v>
      </c>
      <c r="E812" s="47" t="s">
        <v>8283</v>
      </c>
      <c r="F812" s="47" t="s">
        <v>8284</v>
      </c>
      <c r="G812" s="47"/>
      <c r="H812" s="47" t="s">
        <v>2971</v>
      </c>
      <c r="I812" s="48" t="s">
        <v>5273</v>
      </c>
      <c r="J812" s="48">
        <v>160</v>
      </c>
      <c r="K812" s="76">
        <v>1</v>
      </c>
      <c r="L812" s="76">
        <v>920</v>
      </c>
      <c r="M812" s="6" t="s">
        <v>7640</v>
      </c>
    </row>
    <row r="813" spans="1:13" ht="15.8" x14ac:dyDescent="0.25">
      <c r="A813" s="44">
        <v>811</v>
      </c>
      <c r="B813" s="44" t="s">
        <v>8330</v>
      </c>
      <c r="C813" s="59" t="s">
        <v>8288</v>
      </c>
      <c r="D813" s="46" t="s">
        <v>8286</v>
      </c>
      <c r="E813" s="47" t="s">
        <v>8287</v>
      </c>
      <c r="F813" s="47" t="s">
        <v>3154</v>
      </c>
      <c r="G813" s="47">
        <v>2012</v>
      </c>
      <c r="H813" s="47" t="s">
        <v>2971</v>
      </c>
      <c r="I813" s="48" t="s">
        <v>5273</v>
      </c>
      <c r="J813" s="48">
        <v>333</v>
      </c>
      <c r="K813" s="48">
        <v>1</v>
      </c>
      <c r="L813" s="48">
        <v>920</v>
      </c>
      <c r="M813" s="6" t="s">
        <v>7640</v>
      </c>
    </row>
    <row r="814" spans="1:13" ht="15.8" x14ac:dyDescent="0.25">
      <c r="A814" s="44">
        <v>812</v>
      </c>
      <c r="B814" s="44" t="s">
        <v>8330</v>
      </c>
      <c r="C814" s="59" t="s">
        <v>8292</v>
      </c>
      <c r="D814" s="46" t="s">
        <v>8289</v>
      </c>
      <c r="E814" s="47" t="s">
        <v>8290</v>
      </c>
      <c r="F814" s="47" t="s">
        <v>8291</v>
      </c>
      <c r="G814" s="47" t="s">
        <v>3068</v>
      </c>
      <c r="H814" s="47" t="s">
        <v>2971</v>
      </c>
      <c r="I814" s="48" t="s">
        <v>5273</v>
      </c>
      <c r="J814" s="48">
        <v>129</v>
      </c>
      <c r="K814" s="48">
        <v>1</v>
      </c>
      <c r="L814" s="48">
        <v>920</v>
      </c>
      <c r="M814" s="6" t="s">
        <v>7640</v>
      </c>
    </row>
    <row r="815" spans="1:13" ht="15.8" x14ac:dyDescent="0.25">
      <c r="A815" s="44">
        <v>813</v>
      </c>
      <c r="B815" s="44" t="s">
        <v>8330</v>
      </c>
      <c r="C815" s="59" t="s">
        <v>8296</v>
      </c>
      <c r="D815" s="46" t="s">
        <v>8293</v>
      </c>
      <c r="E815" s="47" t="s">
        <v>8294</v>
      </c>
      <c r="F815" s="47" t="s">
        <v>7978</v>
      </c>
      <c r="G815" s="47" t="s">
        <v>8295</v>
      </c>
      <c r="H815" s="47" t="s">
        <v>2971</v>
      </c>
      <c r="I815" s="48" t="s">
        <v>5273</v>
      </c>
      <c r="J815" s="48">
        <v>302</v>
      </c>
      <c r="K815" s="48">
        <v>1</v>
      </c>
      <c r="L815" s="48">
        <v>320</v>
      </c>
      <c r="M815" s="6" t="s">
        <v>7640</v>
      </c>
    </row>
    <row r="816" spans="1:13" ht="15.8" x14ac:dyDescent="0.25">
      <c r="A816" s="44">
        <v>814</v>
      </c>
      <c r="B816" s="44" t="s">
        <v>8330</v>
      </c>
      <c r="C816" s="59" t="s">
        <v>8300</v>
      </c>
      <c r="D816" s="46" t="s">
        <v>8297</v>
      </c>
      <c r="E816" s="47" t="s">
        <v>8298</v>
      </c>
      <c r="F816" s="47" t="s">
        <v>8299</v>
      </c>
      <c r="G816" s="47" t="s">
        <v>3769</v>
      </c>
      <c r="H816" s="47" t="s">
        <v>2971</v>
      </c>
      <c r="I816" s="48" t="s">
        <v>5273</v>
      </c>
      <c r="J816" s="48">
        <v>189</v>
      </c>
      <c r="K816" s="48">
        <v>2</v>
      </c>
      <c r="L816" s="48">
        <v>297.2</v>
      </c>
      <c r="M816" s="6" t="s">
        <v>7640</v>
      </c>
    </row>
    <row r="817" spans="1:13" ht="15.8" x14ac:dyDescent="0.25">
      <c r="A817" s="44">
        <v>815</v>
      </c>
      <c r="B817" s="44" t="s">
        <v>8330</v>
      </c>
      <c r="C817" s="59" t="s">
        <v>8307</v>
      </c>
      <c r="D817" s="46" t="s">
        <v>8301</v>
      </c>
      <c r="E817" s="47" t="s">
        <v>3739</v>
      </c>
      <c r="F817" s="47" t="s">
        <v>6505</v>
      </c>
      <c r="G817" s="47">
        <v>2016</v>
      </c>
      <c r="H817" s="47" t="s">
        <v>2971</v>
      </c>
      <c r="I817" s="48" t="s">
        <v>5273</v>
      </c>
      <c r="J817" s="48">
        <v>222</v>
      </c>
      <c r="K817" s="48">
        <v>2</v>
      </c>
      <c r="L817" s="48">
        <v>297.5</v>
      </c>
      <c r="M817" s="6" t="s">
        <v>7640</v>
      </c>
    </row>
    <row r="818" spans="1:13" ht="15.8" x14ac:dyDescent="0.25">
      <c r="A818" s="44">
        <v>816</v>
      </c>
      <c r="B818" s="44" t="s">
        <v>8330</v>
      </c>
      <c r="C818" s="59" t="s">
        <v>8306</v>
      </c>
      <c r="D818" s="46" t="s">
        <v>8302</v>
      </c>
      <c r="E818" s="47" t="s">
        <v>8303</v>
      </c>
      <c r="F818" s="47" t="s">
        <v>8304</v>
      </c>
      <c r="G818" s="47" t="s">
        <v>8305</v>
      </c>
      <c r="H818" s="47" t="s">
        <v>2971</v>
      </c>
      <c r="I818" s="48" t="s">
        <v>5273</v>
      </c>
      <c r="J818" s="48">
        <v>165</v>
      </c>
      <c r="K818" s="48">
        <v>1</v>
      </c>
      <c r="L818" s="48">
        <v>297.12400000000002</v>
      </c>
      <c r="M818" s="6" t="s">
        <v>7640</v>
      </c>
    </row>
    <row r="819" spans="1:13" ht="15.8" x14ac:dyDescent="0.25">
      <c r="A819" s="44">
        <v>817</v>
      </c>
      <c r="B819" s="44" t="s">
        <v>8330</v>
      </c>
      <c r="C819" s="59" t="s">
        <v>8311</v>
      </c>
      <c r="D819" s="46" t="s">
        <v>8308</v>
      </c>
      <c r="E819" s="47" t="s">
        <v>8309</v>
      </c>
      <c r="F819" s="47" t="s">
        <v>8310</v>
      </c>
      <c r="G819" s="47">
        <v>2007</v>
      </c>
      <c r="H819" s="47" t="s">
        <v>3656</v>
      </c>
      <c r="I819" s="48" t="s">
        <v>5273</v>
      </c>
      <c r="J819" s="48">
        <v>320</v>
      </c>
      <c r="K819" s="48">
        <v>1</v>
      </c>
      <c r="L819" s="48">
        <v>297.3</v>
      </c>
      <c r="M819" s="6" t="s">
        <v>7640</v>
      </c>
    </row>
    <row r="820" spans="1:13" ht="15.8" x14ac:dyDescent="0.25">
      <c r="A820" s="44">
        <v>818</v>
      </c>
      <c r="B820" s="44" t="s">
        <v>8330</v>
      </c>
      <c r="C820" s="59" t="s">
        <v>8313</v>
      </c>
      <c r="D820" s="46" t="s">
        <v>8312</v>
      </c>
      <c r="E820" s="47" t="s">
        <v>6463</v>
      </c>
      <c r="F820" s="47" t="s">
        <v>3154</v>
      </c>
      <c r="G820" s="47">
        <v>2011</v>
      </c>
      <c r="H820" s="47" t="s">
        <v>2971</v>
      </c>
      <c r="I820" s="48" t="s">
        <v>5273</v>
      </c>
      <c r="J820" s="48">
        <v>132</v>
      </c>
      <c r="K820" s="48">
        <v>1</v>
      </c>
      <c r="L820" s="48">
        <v>153.80000000000001</v>
      </c>
      <c r="M820" s="6" t="s">
        <v>7640</v>
      </c>
    </row>
    <row r="821" spans="1:13" ht="15.8" x14ac:dyDescent="0.25">
      <c r="A821" s="44">
        <v>819</v>
      </c>
      <c r="B821" s="44" t="s">
        <v>8330</v>
      </c>
      <c r="C821" s="59" t="s">
        <v>8317</v>
      </c>
      <c r="D821" s="46" t="s">
        <v>8314</v>
      </c>
      <c r="E821" s="47" t="s">
        <v>2233</v>
      </c>
      <c r="F821" s="47" t="s">
        <v>8315</v>
      </c>
      <c r="G821" s="47" t="s">
        <v>8316</v>
      </c>
      <c r="H821" s="47" t="s">
        <v>2971</v>
      </c>
      <c r="I821" s="48" t="s">
        <v>5273</v>
      </c>
      <c r="J821" s="48">
        <v>230</v>
      </c>
      <c r="K821" s="48">
        <v>1</v>
      </c>
      <c r="L821" s="48" t="s">
        <v>3303</v>
      </c>
      <c r="M821" s="6" t="s">
        <v>7640</v>
      </c>
    </row>
    <row r="822" spans="1:13" ht="15.8" x14ac:dyDescent="0.25">
      <c r="A822" s="44">
        <v>820</v>
      </c>
      <c r="B822" s="44" t="s">
        <v>8330</v>
      </c>
      <c r="C822" s="59" t="s">
        <v>8321</v>
      </c>
      <c r="D822" s="46" t="s">
        <v>8318</v>
      </c>
      <c r="E822" s="47" t="s">
        <v>8319</v>
      </c>
      <c r="F822" s="47" t="s">
        <v>8320</v>
      </c>
      <c r="G822" s="47">
        <v>2015</v>
      </c>
      <c r="H822" s="47" t="s">
        <v>2971</v>
      </c>
      <c r="I822" s="48" t="s">
        <v>2972</v>
      </c>
      <c r="J822" s="48">
        <v>192</v>
      </c>
      <c r="K822" s="48">
        <v>2</v>
      </c>
      <c r="L822" s="48">
        <v>530</v>
      </c>
      <c r="M822" s="6"/>
    </row>
    <row r="823" spans="1:13" ht="15.8" x14ac:dyDescent="0.25">
      <c r="A823" s="44">
        <v>821</v>
      </c>
      <c r="B823" s="44" t="s">
        <v>8330</v>
      </c>
      <c r="C823" s="59" t="s">
        <v>8325</v>
      </c>
      <c r="D823" s="46" t="s">
        <v>8322</v>
      </c>
      <c r="E823" s="47" t="s">
        <v>8323</v>
      </c>
      <c r="F823" s="47" t="s">
        <v>8324</v>
      </c>
      <c r="G823" s="47"/>
      <c r="H823" s="47" t="s">
        <v>2971</v>
      </c>
      <c r="I823" s="48" t="s">
        <v>5273</v>
      </c>
      <c r="J823" s="48">
        <v>172</v>
      </c>
      <c r="K823" s="48">
        <v>1</v>
      </c>
      <c r="L823" s="48">
        <v>510</v>
      </c>
      <c r="M823" s="6" t="s">
        <v>7640</v>
      </c>
    </row>
    <row r="824" spans="1:13" ht="15.8" x14ac:dyDescent="0.25">
      <c r="A824" s="44">
        <v>822</v>
      </c>
      <c r="B824" s="44" t="s">
        <v>8330</v>
      </c>
      <c r="C824" s="59" t="s">
        <v>8329</v>
      </c>
      <c r="D824" s="46" t="s">
        <v>8326</v>
      </c>
      <c r="E824" s="47" t="s">
        <v>8327</v>
      </c>
      <c r="F824" s="47" t="s">
        <v>8328</v>
      </c>
      <c r="G824" s="47" t="s">
        <v>7966</v>
      </c>
      <c r="H824" s="47" t="s">
        <v>2971</v>
      </c>
      <c r="I824" s="48" t="s">
        <v>5273</v>
      </c>
      <c r="J824" s="48">
        <v>242</v>
      </c>
      <c r="K824" s="48">
        <v>1</v>
      </c>
      <c r="L824" s="48">
        <v>320</v>
      </c>
      <c r="M824" s="6" t="s">
        <v>7640</v>
      </c>
    </row>
    <row r="825" spans="1:13" ht="15.8" x14ac:dyDescent="0.25">
      <c r="A825" s="44">
        <v>823</v>
      </c>
      <c r="B825" s="44" t="s">
        <v>8330</v>
      </c>
      <c r="C825" s="59" t="s">
        <v>8333</v>
      </c>
      <c r="D825" s="46" t="s">
        <v>4964</v>
      </c>
      <c r="E825" s="47" t="s">
        <v>8331</v>
      </c>
      <c r="F825" s="47" t="s">
        <v>8332</v>
      </c>
      <c r="G825" s="47" t="s">
        <v>3107</v>
      </c>
      <c r="H825" s="47" t="s">
        <v>2971</v>
      </c>
      <c r="I825" s="48" t="s">
        <v>2972</v>
      </c>
      <c r="J825" s="48">
        <v>110</v>
      </c>
      <c r="K825" s="48">
        <v>1</v>
      </c>
      <c r="L825" s="48">
        <v>621</v>
      </c>
      <c r="M825" s="6"/>
    </row>
    <row r="826" spans="1:13" ht="15.8" x14ac:dyDescent="0.25">
      <c r="A826" s="44">
        <v>824</v>
      </c>
      <c r="B826" s="44" t="s">
        <v>8330</v>
      </c>
      <c r="C826" s="59" t="s">
        <v>8338</v>
      </c>
      <c r="D826" s="46" t="s">
        <v>8334</v>
      </c>
      <c r="E826" s="47" t="s">
        <v>8335</v>
      </c>
      <c r="F826" s="47" t="s">
        <v>8336</v>
      </c>
      <c r="G826" s="47" t="s">
        <v>8337</v>
      </c>
      <c r="H826" s="47" t="s">
        <v>2971</v>
      </c>
      <c r="I826" s="48" t="s">
        <v>5273</v>
      </c>
      <c r="J826" s="48">
        <v>123</v>
      </c>
      <c r="K826" s="48">
        <v>1</v>
      </c>
      <c r="L826" s="48">
        <v>297.77</v>
      </c>
      <c r="M826" s="6" t="s">
        <v>7640</v>
      </c>
    </row>
    <row r="827" spans="1:13" ht="15.8" x14ac:dyDescent="0.25">
      <c r="A827" s="44">
        <v>825</v>
      </c>
      <c r="B827" s="44" t="s">
        <v>8330</v>
      </c>
      <c r="C827" s="74" t="s">
        <v>8340</v>
      </c>
      <c r="D827" s="46" t="s">
        <v>8339</v>
      </c>
      <c r="E827" s="47" t="s">
        <v>8331</v>
      </c>
      <c r="F827" s="47" t="s">
        <v>8332</v>
      </c>
      <c r="G827" s="47"/>
      <c r="H827" s="47" t="s">
        <v>2971</v>
      </c>
      <c r="I827" s="48" t="s">
        <v>2972</v>
      </c>
      <c r="J827" s="48">
        <v>105</v>
      </c>
      <c r="K827" s="48">
        <v>1</v>
      </c>
      <c r="L827" s="76">
        <v>621</v>
      </c>
      <c r="M827" s="6"/>
    </row>
    <row r="828" spans="1:13" ht="15.8" x14ac:dyDescent="0.25">
      <c r="A828" s="44">
        <v>826</v>
      </c>
      <c r="B828" s="44" t="s">
        <v>8330</v>
      </c>
      <c r="C828" s="45" t="s">
        <v>8341</v>
      </c>
      <c r="D828" s="46" t="s">
        <v>7752</v>
      </c>
      <c r="E828" s="47" t="s">
        <v>7753</v>
      </c>
      <c r="F828" s="47" t="s">
        <v>4173</v>
      </c>
      <c r="G828" s="47" t="s">
        <v>7754</v>
      </c>
      <c r="H828" s="47" t="s">
        <v>3656</v>
      </c>
      <c r="I828" s="48" t="s">
        <v>5273</v>
      </c>
      <c r="J828" s="48">
        <v>140</v>
      </c>
      <c r="K828" s="48">
        <v>1</v>
      </c>
      <c r="L828" s="48">
        <v>297.5</v>
      </c>
      <c r="M828" s="6" t="s">
        <v>7640</v>
      </c>
    </row>
    <row r="829" spans="1:13" ht="15.8" x14ac:dyDescent="0.25">
      <c r="A829" s="44">
        <v>827</v>
      </c>
      <c r="B829" s="44" t="s">
        <v>8330</v>
      </c>
      <c r="C829" s="78" t="s">
        <v>8345</v>
      </c>
      <c r="D829" s="46" t="s">
        <v>8342</v>
      </c>
      <c r="E829" s="47" t="s">
        <v>8343</v>
      </c>
      <c r="F829" s="47" t="s">
        <v>5122</v>
      </c>
      <c r="G829" s="47" t="s">
        <v>8344</v>
      </c>
      <c r="H829" s="47" t="s">
        <v>2971</v>
      </c>
      <c r="I829" s="48" t="s">
        <v>5273</v>
      </c>
      <c r="J829" s="48">
        <v>256</v>
      </c>
      <c r="K829" s="48">
        <v>1</v>
      </c>
      <c r="L829" s="76">
        <v>500</v>
      </c>
      <c r="M829" s="6" t="s">
        <v>7640</v>
      </c>
    </row>
    <row r="830" spans="1:13" ht="15.8" x14ac:dyDescent="0.25">
      <c r="A830" s="44">
        <v>828</v>
      </c>
      <c r="B830" s="44" t="s">
        <v>8330</v>
      </c>
      <c r="C830" s="78" t="s">
        <v>7737</v>
      </c>
      <c r="D830" s="46" t="s">
        <v>8346</v>
      </c>
      <c r="E830" s="47" t="s">
        <v>7735</v>
      </c>
      <c r="F830" s="47" t="s">
        <v>7736</v>
      </c>
      <c r="G830" s="47"/>
      <c r="H830" s="47" t="s">
        <v>3656</v>
      </c>
      <c r="I830" s="48" t="s">
        <v>5273</v>
      </c>
      <c r="J830" s="48">
        <v>106</v>
      </c>
      <c r="K830" s="48">
        <v>1</v>
      </c>
      <c r="L830" s="76">
        <v>297.5</v>
      </c>
      <c r="M830" s="6" t="s">
        <v>7640</v>
      </c>
    </row>
    <row r="831" spans="1:13" ht="15.8" x14ac:dyDescent="0.25">
      <c r="A831" s="44">
        <v>829</v>
      </c>
      <c r="B831" s="44" t="s">
        <v>8330</v>
      </c>
      <c r="C831" s="78" t="s">
        <v>8350</v>
      </c>
      <c r="D831" s="46" t="s">
        <v>8347</v>
      </c>
      <c r="E831" s="47" t="s">
        <v>7029</v>
      </c>
      <c r="F831" s="47" t="s">
        <v>8348</v>
      </c>
      <c r="G831" s="47" t="s">
        <v>5924</v>
      </c>
      <c r="H831" s="47" t="s">
        <v>8349</v>
      </c>
      <c r="I831" s="48" t="s">
        <v>5273</v>
      </c>
      <c r="J831" s="48">
        <v>184</v>
      </c>
      <c r="K831" s="48">
        <v>1</v>
      </c>
      <c r="L831" s="76">
        <v>297.74</v>
      </c>
      <c r="M831" s="6" t="s">
        <v>7640</v>
      </c>
    </row>
    <row r="832" spans="1:13" ht="15.8" x14ac:dyDescent="0.25">
      <c r="A832" s="44">
        <v>830</v>
      </c>
      <c r="B832" s="44" t="s">
        <v>8330</v>
      </c>
      <c r="C832" s="45" t="s">
        <v>8353</v>
      </c>
      <c r="D832" s="46" t="s">
        <v>8351</v>
      </c>
      <c r="E832" s="47" t="s">
        <v>8352</v>
      </c>
      <c r="F832" s="47" t="s">
        <v>4173</v>
      </c>
      <c r="G832" s="47" t="s">
        <v>5592</v>
      </c>
      <c r="H832" s="47" t="s">
        <v>2971</v>
      </c>
      <c r="I832" s="48" t="s">
        <v>5273</v>
      </c>
      <c r="J832" s="48">
        <v>188</v>
      </c>
      <c r="K832" s="48">
        <v>1</v>
      </c>
      <c r="L832" s="48">
        <v>297.5</v>
      </c>
      <c r="M832" s="6" t="s">
        <v>7640</v>
      </c>
    </row>
    <row r="833" spans="1:13" ht="15.8" x14ac:dyDescent="0.25">
      <c r="A833" s="44">
        <v>831</v>
      </c>
      <c r="B833" s="44" t="s">
        <v>8330</v>
      </c>
      <c r="C833" s="45" t="s">
        <v>8354</v>
      </c>
      <c r="D833" s="46" t="s">
        <v>8094</v>
      </c>
      <c r="E833" s="47" t="s">
        <v>3739</v>
      </c>
      <c r="F833" s="47" t="s">
        <v>4813</v>
      </c>
      <c r="G833" s="47" t="s">
        <v>3241</v>
      </c>
      <c r="H833" s="47" t="s">
        <v>2971</v>
      </c>
      <c r="I833" s="48" t="s">
        <v>5273</v>
      </c>
      <c r="J833" s="48">
        <v>181</v>
      </c>
      <c r="K833" s="48">
        <v>1</v>
      </c>
      <c r="L833" s="48">
        <v>297.5</v>
      </c>
      <c r="M833" s="6" t="s">
        <v>7640</v>
      </c>
    </row>
    <row r="834" spans="1:13" ht="15.8" x14ac:dyDescent="0.25">
      <c r="A834" s="44">
        <v>832</v>
      </c>
      <c r="B834" s="44" t="s">
        <v>8330</v>
      </c>
      <c r="C834" s="45" t="s">
        <v>8359</v>
      </c>
      <c r="D834" s="46" t="s">
        <v>8355</v>
      </c>
      <c r="E834" s="47" t="s">
        <v>8356</v>
      </c>
      <c r="F834" s="47" t="s">
        <v>8357</v>
      </c>
      <c r="G834" s="47" t="s">
        <v>8358</v>
      </c>
      <c r="H834" s="47" t="s">
        <v>2971</v>
      </c>
      <c r="I834" s="48" t="s">
        <v>5273</v>
      </c>
      <c r="J834" s="48">
        <v>296</v>
      </c>
      <c r="K834" s="48">
        <v>1</v>
      </c>
      <c r="L834" s="48" t="s">
        <v>3303</v>
      </c>
      <c r="M834" s="6" t="s">
        <v>7640</v>
      </c>
    </row>
    <row r="835" spans="1:13" ht="15.8" x14ac:dyDescent="0.25">
      <c r="A835" s="44">
        <v>833</v>
      </c>
      <c r="B835" s="44" t="s">
        <v>8330</v>
      </c>
      <c r="C835" s="45" t="s">
        <v>2838</v>
      </c>
      <c r="D835" s="46" t="s">
        <v>8360</v>
      </c>
      <c r="E835" s="47" t="s">
        <v>2837</v>
      </c>
      <c r="F835" s="47" t="s">
        <v>7452</v>
      </c>
      <c r="G835" s="47" t="s">
        <v>8361</v>
      </c>
      <c r="H835" s="47" t="s">
        <v>2971</v>
      </c>
      <c r="I835" s="48" t="s">
        <v>2972</v>
      </c>
      <c r="J835" s="48">
        <v>198</v>
      </c>
      <c r="K835" s="48">
        <v>1</v>
      </c>
      <c r="L835" s="48">
        <v>348</v>
      </c>
      <c r="M835" s="6" t="s">
        <v>7640</v>
      </c>
    </row>
    <row r="836" spans="1:13" ht="15.8" x14ac:dyDescent="0.25">
      <c r="A836" s="44">
        <v>834</v>
      </c>
      <c r="B836" s="44" t="s">
        <v>8330</v>
      </c>
      <c r="C836" s="45" t="s">
        <v>7607</v>
      </c>
      <c r="D836" s="46" t="s">
        <v>7605</v>
      </c>
      <c r="E836" s="47" t="s">
        <v>8362</v>
      </c>
      <c r="F836" s="47" t="s">
        <v>3154</v>
      </c>
      <c r="G836" s="47" t="s">
        <v>5444</v>
      </c>
      <c r="H836" s="47" t="s">
        <v>2971</v>
      </c>
      <c r="I836" s="48" t="s">
        <v>2972</v>
      </c>
      <c r="J836" s="48">
        <v>210</v>
      </c>
      <c r="K836" s="48">
        <v>1</v>
      </c>
      <c r="L836" s="48">
        <v>153.19999999999999</v>
      </c>
      <c r="M836" s="6"/>
    </row>
    <row r="837" spans="1:13" ht="15.8" x14ac:dyDescent="0.25">
      <c r="A837" s="44">
        <v>835</v>
      </c>
      <c r="B837" s="44" t="s">
        <v>8330</v>
      </c>
      <c r="C837" s="45" t="s">
        <v>8366</v>
      </c>
      <c r="D837" s="46" t="s">
        <v>8363</v>
      </c>
      <c r="E837" s="47" t="s">
        <v>8364</v>
      </c>
      <c r="F837" s="47" t="s">
        <v>3119</v>
      </c>
      <c r="G837" s="47" t="s">
        <v>8365</v>
      </c>
      <c r="H837" s="47" t="s">
        <v>2971</v>
      </c>
      <c r="I837" s="48" t="s">
        <v>5273</v>
      </c>
      <c r="J837" s="48">
        <v>234</v>
      </c>
      <c r="K837" s="48">
        <v>1</v>
      </c>
      <c r="L837" s="48">
        <v>345</v>
      </c>
      <c r="M837" s="6" t="s">
        <v>7640</v>
      </c>
    </row>
    <row r="838" spans="1:13" ht="15.8" x14ac:dyDescent="0.25">
      <c r="A838" s="44">
        <v>836</v>
      </c>
      <c r="B838" s="44" t="s">
        <v>8330</v>
      </c>
      <c r="C838" s="45" t="s">
        <v>8371</v>
      </c>
      <c r="D838" s="46" t="s">
        <v>8367</v>
      </c>
      <c r="E838" s="47" t="s">
        <v>8368</v>
      </c>
      <c r="F838" s="47" t="s">
        <v>8369</v>
      </c>
      <c r="G838" s="47" t="s">
        <v>8370</v>
      </c>
      <c r="H838" s="47" t="s">
        <v>2995</v>
      </c>
      <c r="I838" s="48" t="s">
        <v>5273</v>
      </c>
      <c r="J838" s="48">
        <v>180</v>
      </c>
      <c r="K838" s="48">
        <v>1</v>
      </c>
      <c r="L838" s="48">
        <v>297.5</v>
      </c>
      <c r="M838" s="6" t="s">
        <v>7640</v>
      </c>
    </row>
    <row r="839" spans="1:13" ht="15.8" x14ac:dyDescent="0.25">
      <c r="A839" s="44">
        <v>837</v>
      </c>
      <c r="B839" s="44" t="s">
        <v>8330</v>
      </c>
      <c r="C839" s="78" t="s">
        <v>8374</v>
      </c>
      <c r="D839" s="46" t="s">
        <v>8372</v>
      </c>
      <c r="E839" s="47" t="s">
        <v>8373</v>
      </c>
      <c r="F839" s="47" t="s">
        <v>4173</v>
      </c>
      <c r="G839" s="47" t="s">
        <v>4095</v>
      </c>
      <c r="H839" s="47" t="s">
        <v>2995</v>
      </c>
      <c r="I839" s="48" t="s">
        <v>5273</v>
      </c>
      <c r="J839" s="48">
        <v>208</v>
      </c>
      <c r="K839" s="48">
        <v>1</v>
      </c>
      <c r="L839" s="76">
        <v>297.5</v>
      </c>
      <c r="M839" s="6" t="s">
        <v>7640</v>
      </c>
    </row>
    <row r="840" spans="1:13" ht="31.6" x14ac:dyDescent="0.25">
      <c r="A840" s="44">
        <v>838</v>
      </c>
      <c r="B840" s="44" t="s">
        <v>8330</v>
      </c>
      <c r="C840" s="45" t="s">
        <v>8379</v>
      </c>
      <c r="D840" s="136" t="s">
        <v>8375</v>
      </c>
      <c r="E840" s="47" t="s">
        <v>8376</v>
      </c>
      <c r="F840" s="47" t="s">
        <v>8377</v>
      </c>
      <c r="G840" s="47" t="s">
        <v>8378</v>
      </c>
      <c r="H840" s="47" t="s">
        <v>2971</v>
      </c>
      <c r="I840" s="48" t="s">
        <v>5273</v>
      </c>
      <c r="J840" s="48">
        <v>126</v>
      </c>
      <c r="K840" s="48">
        <v>1</v>
      </c>
      <c r="L840" s="48">
        <v>297.3</v>
      </c>
      <c r="M840" s="6" t="s">
        <v>7640</v>
      </c>
    </row>
    <row r="841" spans="1:13" ht="15.8" x14ac:dyDescent="0.25">
      <c r="A841" s="44">
        <v>839</v>
      </c>
      <c r="B841" s="44" t="s">
        <v>8330</v>
      </c>
      <c r="C841" s="78" t="s">
        <v>8383</v>
      </c>
      <c r="D841" s="46" t="s">
        <v>8380</v>
      </c>
      <c r="E841" s="47" t="s">
        <v>8381</v>
      </c>
      <c r="F841" s="47" t="s">
        <v>8382</v>
      </c>
      <c r="G841" s="47" t="s">
        <v>8025</v>
      </c>
      <c r="H841" s="47" t="s">
        <v>2995</v>
      </c>
      <c r="I841" s="48" t="s">
        <v>5273</v>
      </c>
      <c r="J841" s="48">
        <v>180</v>
      </c>
      <c r="K841" s="48">
        <v>1</v>
      </c>
      <c r="L841" s="76">
        <v>297.5</v>
      </c>
      <c r="M841" s="6" t="s">
        <v>7640</v>
      </c>
    </row>
    <row r="842" spans="1:13" ht="15.8" x14ac:dyDescent="0.25">
      <c r="A842" s="44">
        <v>840</v>
      </c>
      <c r="B842" s="44" t="s">
        <v>8330</v>
      </c>
      <c r="C842" s="78" t="s">
        <v>8384</v>
      </c>
      <c r="D842" s="46" t="s">
        <v>8164</v>
      </c>
      <c r="E842" s="47" t="s">
        <v>8165</v>
      </c>
      <c r="F842" s="47" t="s">
        <v>8166</v>
      </c>
      <c r="G842" s="47" t="s">
        <v>8167</v>
      </c>
      <c r="H842" s="47" t="s">
        <v>2995</v>
      </c>
      <c r="I842" s="48" t="s">
        <v>5273</v>
      </c>
      <c r="J842" s="48">
        <v>260</v>
      </c>
      <c r="K842" s="48">
        <v>2</v>
      </c>
      <c r="L842" s="76">
        <v>297.5</v>
      </c>
      <c r="M842" s="6" t="s">
        <v>7640</v>
      </c>
    </row>
    <row r="843" spans="1:13" ht="15.8" x14ac:dyDescent="0.25">
      <c r="A843" s="44">
        <v>841</v>
      </c>
      <c r="B843" s="44" t="s">
        <v>8330</v>
      </c>
      <c r="C843" s="45" t="s">
        <v>8387</v>
      </c>
      <c r="D843" s="46" t="s">
        <v>8385</v>
      </c>
      <c r="E843" s="47" t="s">
        <v>7060</v>
      </c>
      <c r="F843" s="47" t="s">
        <v>8386</v>
      </c>
      <c r="G843" s="47" t="s">
        <v>8108</v>
      </c>
      <c r="H843" s="47" t="s">
        <v>2971</v>
      </c>
      <c r="I843" s="48" t="s">
        <v>5273</v>
      </c>
      <c r="J843" s="48">
        <v>303</v>
      </c>
      <c r="K843" s="48">
        <v>3</v>
      </c>
      <c r="L843" s="48">
        <v>297.3</v>
      </c>
      <c r="M843" s="6" t="s">
        <v>7640</v>
      </c>
    </row>
    <row r="844" spans="1:13" ht="15.8" x14ac:dyDescent="0.25">
      <c r="A844" s="44">
        <v>842</v>
      </c>
      <c r="B844" s="44" t="s">
        <v>8330</v>
      </c>
      <c r="C844" s="45" t="s">
        <v>8388</v>
      </c>
      <c r="D844" s="46" t="s">
        <v>7059</v>
      </c>
      <c r="E844" s="47" t="s">
        <v>7060</v>
      </c>
      <c r="F844" s="47" t="s">
        <v>6801</v>
      </c>
      <c r="G844" s="47" t="s">
        <v>7061</v>
      </c>
      <c r="H844" s="47" t="s">
        <v>2995</v>
      </c>
      <c r="I844" s="48" t="s">
        <v>5273</v>
      </c>
      <c r="J844" s="48">
        <v>191</v>
      </c>
      <c r="K844" s="48">
        <v>1</v>
      </c>
      <c r="L844" s="48">
        <v>297.5</v>
      </c>
      <c r="M844" s="6" t="s">
        <v>7640</v>
      </c>
    </row>
    <row r="845" spans="1:13" ht="15.8" x14ac:dyDescent="0.25">
      <c r="A845" s="44">
        <v>843</v>
      </c>
      <c r="B845" s="44" t="s">
        <v>8330</v>
      </c>
      <c r="C845" s="45" t="s">
        <v>8390</v>
      </c>
      <c r="D845" s="46" t="s">
        <v>6800</v>
      </c>
      <c r="E845" s="47" t="s">
        <v>7060</v>
      </c>
      <c r="F845" s="47" t="s">
        <v>6801</v>
      </c>
      <c r="G845" s="47" t="s">
        <v>8389</v>
      </c>
      <c r="H845" s="47" t="s">
        <v>2995</v>
      </c>
      <c r="I845" s="48" t="s">
        <v>5273</v>
      </c>
      <c r="J845" s="48">
        <v>144</v>
      </c>
      <c r="K845" s="48">
        <v>5</v>
      </c>
      <c r="L845" s="48">
        <v>297.5</v>
      </c>
      <c r="M845" s="6" t="s">
        <v>7640</v>
      </c>
    </row>
    <row r="846" spans="1:13" ht="15.8" x14ac:dyDescent="0.25">
      <c r="A846" s="44">
        <v>844</v>
      </c>
      <c r="B846" s="44" t="s">
        <v>8330</v>
      </c>
      <c r="C846" s="45" t="s">
        <v>8393</v>
      </c>
      <c r="D846" s="46" t="s">
        <v>4506</v>
      </c>
      <c r="E846" s="47" t="s">
        <v>8391</v>
      </c>
      <c r="F846" s="47" t="s">
        <v>8392</v>
      </c>
      <c r="G846" s="47"/>
      <c r="H846" s="47" t="s">
        <v>2971</v>
      </c>
      <c r="I846" s="48" t="s">
        <v>5273</v>
      </c>
      <c r="J846" s="48">
        <v>262</v>
      </c>
      <c r="K846" s="48">
        <v>1</v>
      </c>
      <c r="L846" s="48">
        <v>929.4</v>
      </c>
      <c r="M846" s="6" t="s">
        <v>7640</v>
      </c>
    </row>
    <row r="847" spans="1:13" ht="15.8" x14ac:dyDescent="0.25">
      <c r="A847" s="44">
        <v>845</v>
      </c>
      <c r="B847" s="44" t="s">
        <v>8330</v>
      </c>
      <c r="C847" s="45" t="s">
        <v>8396</v>
      </c>
      <c r="D847" s="46" t="s">
        <v>8394</v>
      </c>
      <c r="E847" s="47" t="s">
        <v>8395</v>
      </c>
      <c r="F847" s="47" t="s">
        <v>8024</v>
      </c>
      <c r="G847" s="47" t="s">
        <v>8025</v>
      </c>
      <c r="H847" s="47" t="s">
        <v>2995</v>
      </c>
      <c r="I847" s="48" t="s">
        <v>5273</v>
      </c>
      <c r="J847" s="48">
        <v>148</v>
      </c>
      <c r="K847" s="48">
        <v>1</v>
      </c>
      <c r="L847" s="48">
        <v>297.5</v>
      </c>
      <c r="M847" s="6" t="s">
        <v>7640</v>
      </c>
    </row>
    <row r="848" spans="1:13" ht="15.8" x14ac:dyDescent="0.25">
      <c r="A848" s="44">
        <v>846</v>
      </c>
      <c r="B848" s="44" t="s">
        <v>8330</v>
      </c>
      <c r="C848" s="45" t="s">
        <v>7737</v>
      </c>
      <c r="D848" s="46" t="s">
        <v>7777</v>
      </c>
      <c r="E848" s="47" t="s">
        <v>7735</v>
      </c>
      <c r="F848" s="47" t="s">
        <v>7736</v>
      </c>
      <c r="G848" s="47" t="s">
        <v>7779</v>
      </c>
      <c r="H848" s="47" t="s">
        <v>2995</v>
      </c>
      <c r="I848" s="48" t="s">
        <v>5273</v>
      </c>
      <c r="J848" s="48">
        <v>106</v>
      </c>
      <c r="K848" s="48">
        <v>1</v>
      </c>
      <c r="L848" s="48">
        <v>297.5</v>
      </c>
      <c r="M848" s="6" t="s">
        <v>7640</v>
      </c>
    </row>
    <row r="849" spans="1:13" ht="15.8" x14ac:dyDescent="0.25">
      <c r="A849" s="44">
        <v>847</v>
      </c>
      <c r="B849" s="44" t="s">
        <v>8330</v>
      </c>
      <c r="C849" s="45" t="s">
        <v>8400</v>
      </c>
      <c r="D849" s="46" t="s">
        <v>8397</v>
      </c>
      <c r="E849" s="47" t="s">
        <v>8398</v>
      </c>
      <c r="F849" s="47" t="s">
        <v>6767</v>
      </c>
      <c r="G849" s="47" t="s">
        <v>8399</v>
      </c>
      <c r="H849" s="47" t="s">
        <v>2971</v>
      </c>
      <c r="I849" s="48" t="s">
        <v>5273</v>
      </c>
      <c r="J849" s="48">
        <v>170</v>
      </c>
      <c r="K849" s="48">
        <v>1</v>
      </c>
      <c r="L849" s="48">
        <v>899.221</v>
      </c>
      <c r="M849" s="6" t="s">
        <v>7640</v>
      </c>
    </row>
    <row r="850" spans="1:13" ht="15.8" x14ac:dyDescent="0.25">
      <c r="A850" s="44">
        <v>848</v>
      </c>
      <c r="B850" s="44" t="s">
        <v>8330</v>
      </c>
      <c r="C850" s="45" t="s">
        <v>8401</v>
      </c>
      <c r="D850" s="46" t="s">
        <v>5557</v>
      </c>
      <c r="E850" s="47" t="s">
        <v>5360</v>
      </c>
      <c r="F850" s="47" t="s">
        <v>6767</v>
      </c>
      <c r="G850" s="47" t="s">
        <v>5111</v>
      </c>
      <c r="H850" s="47" t="s">
        <v>2971</v>
      </c>
      <c r="I850" s="48" t="s">
        <v>5273</v>
      </c>
      <c r="J850" s="48">
        <v>218</v>
      </c>
      <c r="K850" s="48">
        <v>1</v>
      </c>
      <c r="L850" s="48">
        <v>371</v>
      </c>
      <c r="M850" s="6" t="s">
        <v>7640</v>
      </c>
    </row>
    <row r="851" spans="1:13" ht="15.8" x14ac:dyDescent="0.25">
      <c r="A851" s="44">
        <v>849</v>
      </c>
      <c r="B851" s="44" t="s">
        <v>8330</v>
      </c>
      <c r="C851" s="45" t="s">
        <v>8404</v>
      </c>
      <c r="D851" s="46" t="s">
        <v>8402</v>
      </c>
      <c r="E851" s="47"/>
      <c r="F851" s="47" t="s">
        <v>7265</v>
      </c>
      <c r="G851" s="47" t="s">
        <v>8403</v>
      </c>
      <c r="H851" s="47" t="s">
        <v>2971</v>
      </c>
      <c r="I851" s="48" t="s">
        <v>2972</v>
      </c>
      <c r="J851" s="48">
        <v>198</v>
      </c>
      <c r="K851" s="48">
        <v>1</v>
      </c>
      <c r="L851" s="48">
        <v>336.2</v>
      </c>
      <c r="M851" s="6"/>
    </row>
    <row r="852" spans="1:13" ht="31.6" x14ac:dyDescent="0.25">
      <c r="A852" s="44">
        <v>850</v>
      </c>
      <c r="B852" s="137" t="s">
        <v>8330</v>
      </c>
      <c r="C852" s="78" t="s">
        <v>7376</v>
      </c>
      <c r="D852" s="136" t="s">
        <v>8405</v>
      </c>
      <c r="E852" s="47"/>
      <c r="F852" s="47" t="s">
        <v>7265</v>
      </c>
      <c r="G852" s="47"/>
      <c r="H852" s="47" t="s">
        <v>2971</v>
      </c>
      <c r="I852" s="48" t="s">
        <v>2972</v>
      </c>
      <c r="J852" s="48">
        <v>176</v>
      </c>
      <c r="K852" s="48">
        <v>1</v>
      </c>
      <c r="L852" s="76">
        <v>348.02</v>
      </c>
      <c r="M852" s="6"/>
    </row>
    <row r="853" spans="1:13" ht="15.8" x14ac:dyDescent="0.25">
      <c r="A853" s="44">
        <v>851</v>
      </c>
      <c r="B853" s="44" t="s">
        <v>8330</v>
      </c>
      <c r="C853" s="78" t="s">
        <v>8407</v>
      </c>
      <c r="D853" s="46" t="s">
        <v>8160</v>
      </c>
      <c r="E853" s="47"/>
      <c r="F853" s="47" t="s">
        <v>8406</v>
      </c>
      <c r="G853" s="47" t="s">
        <v>3241</v>
      </c>
      <c r="H853" s="47" t="s">
        <v>2971</v>
      </c>
      <c r="I853" s="48" t="s">
        <v>2972</v>
      </c>
      <c r="J853" s="48">
        <v>186</v>
      </c>
      <c r="K853" s="48">
        <v>1</v>
      </c>
      <c r="L853" s="76">
        <v>345</v>
      </c>
      <c r="M853" s="6"/>
    </row>
    <row r="854" spans="1:13" ht="15.8" x14ac:dyDescent="0.25">
      <c r="A854" s="44">
        <v>852</v>
      </c>
      <c r="B854" s="44" t="s">
        <v>8330</v>
      </c>
      <c r="C854" s="78" t="s">
        <v>8408</v>
      </c>
      <c r="D854" s="46" t="s">
        <v>371</v>
      </c>
      <c r="E854" s="47" t="s">
        <v>1809</v>
      </c>
      <c r="F854" s="47" t="s">
        <v>6641</v>
      </c>
      <c r="G854" s="47"/>
      <c r="H854" s="47" t="s">
        <v>2971</v>
      </c>
      <c r="I854" s="48" t="s">
        <v>5273</v>
      </c>
      <c r="J854" s="48">
        <v>128</v>
      </c>
      <c r="K854" s="48">
        <v>1</v>
      </c>
      <c r="L854" s="76" t="s">
        <v>3303</v>
      </c>
      <c r="M854" s="6" t="s">
        <v>8226</v>
      </c>
    </row>
    <row r="855" spans="1:13" ht="15.8" x14ac:dyDescent="0.25">
      <c r="A855" s="44">
        <v>853</v>
      </c>
      <c r="B855" s="44" t="s">
        <v>8330</v>
      </c>
      <c r="C855" s="45" t="s">
        <v>8413</v>
      </c>
      <c r="D855" s="46" t="s">
        <v>8409</v>
      </c>
      <c r="E855" s="47" t="s">
        <v>8410</v>
      </c>
      <c r="F855" s="47" t="s">
        <v>7520</v>
      </c>
      <c r="G855" s="47" t="s">
        <v>8411</v>
      </c>
      <c r="H855" s="47" t="s">
        <v>8412</v>
      </c>
      <c r="I855" s="48" t="s">
        <v>5273</v>
      </c>
      <c r="J855" s="48">
        <v>128</v>
      </c>
      <c r="K855" s="48">
        <v>7</v>
      </c>
      <c r="L855" s="48">
        <v>781.2</v>
      </c>
      <c r="M855" s="6" t="s">
        <v>8226</v>
      </c>
    </row>
    <row r="856" spans="1:13" ht="15.8" x14ac:dyDescent="0.25">
      <c r="A856" s="44">
        <v>854</v>
      </c>
      <c r="B856" s="44" t="s">
        <v>8330</v>
      </c>
      <c r="C856" s="45" t="s">
        <v>8415</v>
      </c>
      <c r="D856" s="46" t="s">
        <v>8414</v>
      </c>
      <c r="E856" s="47" t="s">
        <v>8410</v>
      </c>
      <c r="F856" s="47" t="s">
        <v>7520</v>
      </c>
      <c r="G856" s="47"/>
      <c r="H856" s="47" t="s">
        <v>8412</v>
      </c>
      <c r="I856" s="48" t="s">
        <v>5273</v>
      </c>
      <c r="J856" s="48">
        <v>120</v>
      </c>
      <c r="K856" s="48">
        <v>1</v>
      </c>
      <c r="L856" s="48">
        <v>781.2</v>
      </c>
      <c r="M856" s="6" t="s">
        <v>8226</v>
      </c>
    </row>
    <row r="857" spans="1:13" ht="15.8" x14ac:dyDescent="0.25">
      <c r="A857" s="44">
        <v>855</v>
      </c>
      <c r="B857" s="44" t="s">
        <v>8330</v>
      </c>
      <c r="C857" s="45" t="s">
        <v>2772</v>
      </c>
      <c r="D857" s="46" t="s">
        <v>8416</v>
      </c>
      <c r="E857" s="47"/>
      <c r="F857" s="47" t="s">
        <v>8417</v>
      </c>
      <c r="H857" s="47" t="s">
        <v>2971</v>
      </c>
      <c r="I857" s="48" t="s">
        <v>2972</v>
      </c>
      <c r="J857" s="48">
        <v>80</v>
      </c>
      <c r="K857" s="48">
        <v>1</v>
      </c>
      <c r="L857" s="48">
        <v>348.02</v>
      </c>
      <c r="M857" s="6"/>
    </row>
    <row r="858" spans="1:13" ht="15.8" x14ac:dyDescent="0.25">
      <c r="A858" s="44">
        <v>856</v>
      </c>
      <c r="B858" s="44" t="s">
        <v>8330</v>
      </c>
      <c r="C858" s="45" t="s">
        <v>8420</v>
      </c>
      <c r="D858" s="46" t="s">
        <v>8418</v>
      </c>
      <c r="E858" s="47" t="s">
        <v>8419</v>
      </c>
      <c r="F858" s="47" t="s">
        <v>8140</v>
      </c>
      <c r="G858" s="47"/>
      <c r="H858" s="47" t="s">
        <v>3656</v>
      </c>
      <c r="I858" s="48" t="s">
        <v>5273</v>
      </c>
      <c r="J858" s="48">
        <v>128</v>
      </c>
      <c r="K858" s="48">
        <v>1</v>
      </c>
      <c r="L858" s="48">
        <v>297.5</v>
      </c>
      <c r="M858" s="6" t="s">
        <v>7640</v>
      </c>
    </row>
    <row r="859" spans="1:13" ht="15.8" x14ac:dyDescent="0.25">
      <c r="A859" s="44">
        <v>857</v>
      </c>
      <c r="B859" s="44" t="s">
        <v>8330</v>
      </c>
      <c r="C859" s="45" t="s">
        <v>8423</v>
      </c>
      <c r="D859" s="46" t="s">
        <v>8421</v>
      </c>
      <c r="E859" s="47" t="s">
        <v>8422</v>
      </c>
      <c r="F859" s="47" t="s">
        <v>5309</v>
      </c>
      <c r="G859" s="47"/>
      <c r="H859" s="47" t="s">
        <v>2971</v>
      </c>
      <c r="I859" s="48" t="s">
        <v>5273</v>
      </c>
      <c r="J859" s="48">
        <v>178</v>
      </c>
      <c r="K859" s="48">
        <v>1</v>
      </c>
      <c r="L859" s="48">
        <v>297.77</v>
      </c>
      <c r="M859" s="6" t="s">
        <v>7640</v>
      </c>
    </row>
    <row r="860" spans="1:13" ht="15.8" x14ac:dyDescent="0.25">
      <c r="A860" s="44">
        <v>858</v>
      </c>
      <c r="B860" s="44" t="s">
        <v>8330</v>
      </c>
      <c r="C860" s="45" t="s">
        <v>8426</v>
      </c>
      <c r="D860" s="46" t="s">
        <v>8424</v>
      </c>
      <c r="E860" s="47" t="s">
        <v>7870</v>
      </c>
      <c r="F860" s="47" t="s">
        <v>8425</v>
      </c>
      <c r="G860" s="47"/>
      <c r="H860" s="47" t="s">
        <v>3656</v>
      </c>
      <c r="I860" s="48" t="s">
        <v>5273</v>
      </c>
      <c r="J860" s="48">
        <v>164</v>
      </c>
      <c r="K860" s="48">
        <v>1</v>
      </c>
      <c r="L860" s="48">
        <v>297.5</v>
      </c>
      <c r="M860" s="6" t="s">
        <v>7640</v>
      </c>
    </row>
    <row r="861" spans="1:13" ht="15.8" x14ac:dyDescent="0.25">
      <c r="A861" s="44">
        <v>859</v>
      </c>
      <c r="B861" s="44" t="s">
        <v>8330</v>
      </c>
      <c r="C861" s="45" t="s">
        <v>8430</v>
      </c>
      <c r="D861" s="46" t="s">
        <v>8427</v>
      </c>
      <c r="E861" s="47" t="s">
        <v>8428</v>
      </c>
      <c r="F861" s="47" t="s">
        <v>8429</v>
      </c>
      <c r="G861" s="47" t="s">
        <v>7750</v>
      </c>
      <c r="H861" s="47" t="s">
        <v>2971</v>
      </c>
      <c r="I861" s="48" t="s">
        <v>5273</v>
      </c>
      <c r="J861" s="48">
        <v>204</v>
      </c>
      <c r="K861" s="48">
        <v>1</v>
      </c>
      <c r="L861" s="48">
        <v>340</v>
      </c>
      <c r="M861" s="6" t="s">
        <v>7640</v>
      </c>
    </row>
    <row r="862" spans="1:13" ht="15.8" x14ac:dyDescent="0.25">
      <c r="A862" s="44">
        <v>860</v>
      </c>
      <c r="B862" s="44" t="s">
        <v>8330</v>
      </c>
      <c r="C862" s="45" t="s">
        <v>8433</v>
      </c>
      <c r="D862" s="46" t="s">
        <v>8431</v>
      </c>
      <c r="E862" s="47" t="s">
        <v>8432</v>
      </c>
      <c r="F862" s="47" t="s">
        <v>3093</v>
      </c>
      <c r="G862" s="47" t="s">
        <v>4559</v>
      </c>
      <c r="H862" s="47" t="s">
        <v>2971</v>
      </c>
      <c r="I862" s="48" t="s">
        <v>5273</v>
      </c>
      <c r="J862" s="48">
        <v>246</v>
      </c>
      <c r="K862" s="48">
        <v>1</v>
      </c>
      <c r="L862" s="48">
        <v>346.07</v>
      </c>
      <c r="M862" s="6" t="s">
        <v>7640</v>
      </c>
    </row>
    <row r="863" spans="1:13" ht="15.8" x14ac:dyDescent="0.25">
      <c r="A863" s="44">
        <v>861</v>
      </c>
      <c r="B863" s="44" t="s">
        <v>8456</v>
      </c>
      <c r="C863" s="45" t="s">
        <v>8436</v>
      </c>
      <c r="D863" s="46" t="s">
        <v>8434</v>
      </c>
      <c r="E863" s="47" t="s">
        <v>8435</v>
      </c>
      <c r="F863" s="47" t="s">
        <v>1643</v>
      </c>
      <c r="G863" s="47" t="s">
        <v>4105</v>
      </c>
      <c r="H863" s="47" t="s">
        <v>2971</v>
      </c>
      <c r="I863" s="48" t="s">
        <v>5273</v>
      </c>
      <c r="J863" s="48">
        <v>136</v>
      </c>
      <c r="K863" s="48">
        <v>1</v>
      </c>
      <c r="L863" s="48">
        <v>615.79999999999995</v>
      </c>
      <c r="M863" s="6" t="s">
        <v>7640</v>
      </c>
    </row>
    <row r="864" spans="1:13" ht="15.8" x14ac:dyDescent="0.25">
      <c r="A864" s="44">
        <v>862</v>
      </c>
      <c r="B864" s="44" t="s">
        <v>8456</v>
      </c>
      <c r="C864" s="45" t="s">
        <v>8439</v>
      </c>
      <c r="D864" s="46" t="s">
        <v>8440</v>
      </c>
      <c r="E864" s="47" t="s">
        <v>8441</v>
      </c>
      <c r="F864" s="47" t="s">
        <v>8437</v>
      </c>
      <c r="G864" s="47" t="s">
        <v>8438</v>
      </c>
      <c r="H864" s="47" t="s">
        <v>2971</v>
      </c>
      <c r="I864" s="48" t="s">
        <v>5273</v>
      </c>
      <c r="J864" s="48">
        <v>100</v>
      </c>
      <c r="K864" s="48">
        <v>2</v>
      </c>
      <c r="L864" s="48">
        <v>611.79999999999995</v>
      </c>
      <c r="M864" s="6" t="s">
        <v>7640</v>
      </c>
    </row>
    <row r="865" spans="1:13" ht="15.8" x14ac:dyDescent="0.25">
      <c r="A865" s="44">
        <v>863</v>
      </c>
      <c r="B865" s="44" t="s">
        <v>8456</v>
      </c>
      <c r="C865" s="45" t="s">
        <v>8445</v>
      </c>
      <c r="D865" s="46" t="s">
        <v>8442</v>
      </c>
      <c r="E865" s="47" t="s">
        <v>8443</v>
      </c>
      <c r="F865" s="47" t="s">
        <v>8444</v>
      </c>
      <c r="G865" s="47">
        <v>2009</v>
      </c>
      <c r="H865" s="47" t="s">
        <v>2971</v>
      </c>
      <c r="I865" s="48" t="s">
        <v>5273</v>
      </c>
      <c r="J865" s="48">
        <v>60</v>
      </c>
      <c r="K865" s="48">
        <v>4</v>
      </c>
      <c r="L865" s="48">
        <v>794.6</v>
      </c>
      <c r="M865" s="6" t="s">
        <v>7640</v>
      </c>
    </row>
    <row r="866" spans="1:13" ht="15.8" x14ac:dyDescent="0.25">
      <c r="A866" s="44">
        <v>864</v>
      </c>
      <c r="B866" s="44" t="s">
        <v>8456</v>
      </c>
      <c r="C866" s="45" t="s">
        <v>8448</v>
      </c>
      <c r="D866" s="46" t="s">
        <v>8446</v>
      </c>
      <c r="E866" s="47" t="s">
        <v>8447</v>
      </c>
      <c r="F866" s="47" t="s">
        <v>3154</v>
      </c>
      <c r="G866" s="47" t="s">
        <v>7251</v>
      </c>
      <c r="H866" s="47" t="s">
        <v>2971</v>
      </c>
      <c r="I866" s="48" t="s">
        <v>5273</v>
      </c>
      <c r="J866" s="48">
        <v>199</v>
      </c>
      <c r="K866" s="48">
        <v>1</v>
      </c>
      <c r="L866" s="48" t="s">
        <v>3303</v>
      </c>
      <c r="M866" s="6" t="s">
        <v>7640</v>
      </c>
    </row>
    <row r="867" spans="1:13" ht="15.8" x14ac:dyDescent="0.25">
      <c r="A867" s="44">
        <v>865</v>
      </c>
      <c r="B867" s="44" t="s">
        <v>8456</v>
      </c>
      <c r="C867" s="45" t="s">
        <v>8453</v>
      </c>
      <c r="D867" s="46" t="s">
        <v>8449</v>
      </c>
      <c r="E867" s="47" t="s">
        <v>8450</v>
      </c>
      <c r="F867" s="47" t="s">
        <v>8451</v>
      </c>
      <c r="G867" s="47" t="s">
        <v>8452</v>
      </c>
      <c r="H867" s="47" t="s">
        <v>3003</v>
      </c>
      <c r="I867" s="48" t="s">
        <v>2972</v>
      </c>
      <c r="J867" s="48">
        <v>42</v>
      </c>
      <c r="K867" s="48">
        <v>1</v>
      </c>
      <c r="L867" s="48" t="s">
        <v>3303</v>
      </c>
      <c r="M867" s="6"/>
    </row>
    <row r="868" spans="1:13" ht="15.8" x14ac:dyDescent="0.25">
      <c r="A868" s="44">
        <v>866</v>
      </c>
      <c r="B868" s="44" t="s">
        <v>8456</v>
      </c>
      <c r="C868" s="45" t="s">
        <v>8455</v>
      </c>
      <c r="D868" s="46" t="s">
        <v>8454</v>
      </c>
      <c r="E868" s="47" t="s">
        <v>5360</v>
      </c>
      <c r="F868" s="47" t="s">
        <v>6767</v>
      </c>
      <c r="G868" s="47" t="s">
        <v>5549</v>
      </c>
      <c r="H868" s="47" t="s">
        <v>2971</v>
      </c>
      <c r="I868" s="48" t="s">
        <v>2972</v>
      </c>
      <c r="J868" s="48">
        <v>144</v>
      </c>
      <c r="K868" s="48">
        <v>1</v>
      </c>
      <c r="L868" s="48">
        <v>371.3</v>
      </c>
      <c r="M868" s="6"/>
    </row>
    <row r="869" spans="1:13" ht="15.8" x14ac:dyDescent="0.25">
      <c r="A869" s="44">
        <v>867</v>
      </c>
      <c r="B869" s="44" t="s">
        <v>8456</v>
      </c>
      <c r="C869" s="78" t="s">
        <v>8458</v>
      </c>
      <c r="D869" s="46" t="s">
        <v>6453</v>
      </c>
      <c r="E869" s="47" t="s">
        <v>5360</v>
      </c>
      <c r="F869" s="47" t="s">
        <v>6767</v>
      </c>
      <c r="G869" s="47" t="s">
        <v>8457</v>
      </c>
      <c r="H869" s="47" t="s">
        <v>2971</v>
      </c>
      <c r="I869" s="48" t="s">
        <v>2972</v>
      </c>
      <c r="J869" s="48">
        <v>242</v>
      </c>
      <c r="K869" s="48">
        <v>1</v>
      </c>
      <c r="L869" s="76">
        <v>370</v>
      </c>
      <c r="M869" s="6"/>
    </row>
    <row r="870" spans="1:13" ht="15.8" x14ac:dyDescent="0.25">
      <c r="A870" s="44">
        <v>868</v>
      </c>
      <c r="B870" s="44" t="s">
        <v>8456</v>
      </c>
      <c r="C870" s="45" t="s">
        <v>8460</v>
      </c>
      <c r="D870" s="46" t="s">
        <v>8459</v>
      </c>
      <c r="E870" s="47" t="s">
        <v>5560</v>
      </c>
      <c r="F870" s="47" t="s">
        <v>6767</v>
      </c>
      <c r="G870" s="47"/>
      <c r="H870" s="47" t="s">
        <v>2971</v>
      </c>
      <c r="I870" s="48" t="s">
        <v>2972</v>
      </c>
      <c r="J870" s="48">
        <v>80</v>
      </c>
      <c r="K870" s="48">
        <v>1</v>
      </c>
      <c r="L870" s="48">
        <v>912</v>
      </c>
      <c r="M870" s="6"/>
    </row>
    <row r="871" spans="1:13" ht="15.8" x14ac:dyDescent="0.25">
      <c r="A871" s="44">
        <v>869</v>
      </c>
      <c r="B871" s="44" t="s">
        <v>8456</v>
      </c>
      <c r="C871" s="45" t="s">
        <v>8465</v>
      </c>
      <c r="D871" s="46" t="s">
        <v>8461</v>
      </c>
      <c r="E871" s="47" t="s">
        <v>8462</v>
      </c>
      <c r="F871" s="47" t="s">
        <v>8463</v>
      </c>
      <c r="G871" s="47" t="s">
        <v>8464</v>
      </c>
      <c r="H871" s="47" t="s">
        <v>2971</v>
      </c>
      <c r="I871" s="48" t="s">
        <v>2972</v>
      </c>
      <c r="J871" s="48">
        <v>316</v>
      </c>
      <c r="K871" s="48">
        <v>1</v>
      </c>
      <c r="L871" s="48">
        <v>650</v>
      </c>
      <c r="M871" s="6"/>
    </row>
    <row r="872" spans="1:13" ht="15.8" x14ac:dyDescent="0.25">
      <c r="A872" s="44">
        <v>870</v>
      </c>
      <c r="B872" s="44" t="s">
        <v>8456</v>
      </c>
      <c r="C872" s="78" t="s">
        <v>8469</v>
      </c>
      <c r="D872" s="46" t="s">
        <v>8466</v>
      </c>
      <c r="E872" s="47" t="s">
        <v>8467</v>
      </c>
      <c r="F872" s="47" t="s">
        <v>6767</v>
      </c>
      <c r="G872" s="47" t="s">
        <v>8468</v>
      </c>
      <c r="H872" s="47" t="s">
        <v>2971</v>
      </c>
      <c r="I872" s="48" t="s">
        <v>2972</v>
      </c>
      <c r="J872" s="48">
        <v>170</v>
      </c>
      <c r="K872" s="48">
        <v>1</v>
      </c>
      <c r="L872" s="76">
        <v>371.1</v>
      </c>
      <c r="M872" s="6"/>
    </row>
    <row r="873" spans="1:13" ht="15.8" x14ac:dyDescent="0.25">
      <c r="A873" s="44">
        <v>871</v>
      </c>
      <c r="B873" s="44" t="s">
        <v>8456</v>
      </c>
      <c r="C873" s="78" t="s">
        <v>8474</v>
      </c>
      <c r="D873" s="46" t="s">
        <v>8470</v>
      </c>
      <c r="E873" s="47" t="s">
        <v>8471</v>
      </c>
      <c r="F873" s="47" t="s">
        <v>8472</v>
      </c>
      <c r="G873" s="47" t="s">
        <v>8473</v>
      </c>
      <c r="H873" s="47" t="s">
        <v>2971</v>
      </c>
      <c r="I873" s="48" t="s">
        <v>2972</v>
      </c>
      <c r="J873" s="48">
        <v>78</v>
      </c>
      <c r="K873" s="48">
        <v>2</v>
      </c>
      <c r="L873" s="76">
        <v>330</v>
      </c>
      <c r="M873" s="6"/>
    </row>
    <row r="874" spans="1:13" ht="15.8" x14ac:dyDescent="0.25">
      <c r="A874" s="44">
        <v>872</v>
      </c>
      <c r="B874" s="44" t="s">
        <v>8456</v>
      </c>
      <c r="C874" s="45" t="s">
        <v>8478</v>
      </c>
      <c r="D874" s="46" t="s">
        <v>8476</v>
      </c>
      <c r="E874" s="47" t="s">
        <v>8471</v>
      </c>
      <c r="F874" s="47" t="s">
        <v>8472</v>
      </c>
      <c r="G874" s="47" t="s">
        <v>8475</v>
      </c>
      <c r="H874" s="47" t="s">
        <v>2971</v>
      </c>
      <c r="I874" s="48" t="s">
        <v>2972</v>
      </c>
      <c r="J874" s="48">
        <v>114</v>
      </c>
      <c r="K874" s="48">
        <v>2</v>
      </c>
      <c r="L874" s="48">
        <v>330</v>
      </c>
      <c r="M874" s="6"/>
    </row>
    <row r="875" spans="1:13" ht="15.8" x14ac:dyDescent="0.25">
      <c r="A875" s="44">
        <v>873</v>
      </c>
      <c r="B875" s="44" t="s">
        <v>8456</v>
      </c>
      <c r="C875" s="78" t="s">
        <v>8474</v>
      </c>
      <c r="D875" s="46" t="s">
        <v>8477</v>
      </c>
      <c r="E875" s="47" t="s">
        <v>8471</v>
      </c>
      <c r="F875" s="47" t="s">
        <v>8472</v>
      </c>
      <c r="G875" s="47" t="s">
        <v>8475</v>
      </c>
      <c r="H875" s="47" t="s">
        <v>2971</v>
      </c>
      <c r="I875" s="48" t="s">
        <v>2972</v>
      </c>
      <c r="J875" s="48">
        <v>142</v>
      </c>
      <c r="K875" s="48">
        <v>2</v>
      </c>
      <c r="L875" s="76">
        <v>330</v>
      </c>
      <c r="M875" s="6"/>
    </row>
    <row r="876" spans="1:13" ht="15.8" x14ac:dyDescent="0.25">
      <c r="A876" s="44">
        <v>874</v>
      </c>
      <c r="B876" s="44" t="s">
        <v>8456</v>
      </c>
      <c r="C876" s="78" t="s">
        <v>8474</v>
      </c>
      <c r="D876" s="46" t="s">
        <v>8479</v>
      </c>
      <c r="E876" s="47" t="s">
        <v>8471</v>
      </c>
      <c r="F876" s="47" t="s">
        <v>8472</v>
      </c>
      <c r="G876" s="47" t="s">
        <v>8475</v>
      </c>
      <c r="H876" s="47" t="s">
        <v>2971</v>
      </c>
      <c r="I876" s="48" t="s">
        <v>2972</v>
      </c>
      <c r="J876" s="48">
        <v>110</v>
      </c>
      <c r="K876" s="48">
        <v>2</v>
      </c>
      <c r="L876" s="76">
        <v>330</v>
      </c>
      <c r="M876" s="6"/>
    </row>
    <row r="877" spans="1:13" ht="15.8" x14ac:dyDescent="0.25">
      <c r="A877" s="44">
        <v>875</v>
      </c>
      <c r="B877" s="44" t="s">
        <v>8456</v>
      </c>
      <c r="C877" s="45" t="s">
        <v>8481</v>
      </c>
      <c r="D877" s="46" t="s">
        <v>8160</v>
      </c>
      <c r="E877" s="47" t="s">
        <v>8161</v>
      </c>
      <c r="F877" s="47" t="s">
        <v>8162</v>
      </c>
      <c r="G877" s="47" t="s">
        <v>8480</v>
      </c>
      <c r="H877" s="47" t="s">
        <v>2971</v>
      </c>
      <c r="I877" s="48" t="s">
        <v>5273</v>
      </c>
      <c r="J877" s="48">
        <v>358</v>
      </c>
      <c r="K877" s="48">
        <v>1</v>
      </c>
      <c r="L877" s="48">
        <v>345.05</v>
      </c>
      <c r="M877" s="6" t="s">
        <v>7640</v>
      </c>
    </row>
    <row r="878" spans="1:13" ht="15.8" x14ac:dyDescent="0.25">
      <c r="A878" s="44">
        <v>876</v>
      </c>
      <c r="B878" s="44" t="s">
        <v>8456</v>
      </c>
      <c r="C878" s="45" t="s">
        <v>8482</v>
      </c>
      <c r="D878" s="49" t="s">
        <v>7457</v>
      </c>
      <c r="E878" s="47"/>
      <c r="F878" s="47" t="s">
        <v>8417</v>
      </c>
      <c r="G878" s="47">
        <v>2015</v>
      </c>
      <c r="H878" s="47" t="s">
        <v>2971</v>
      </c>
      <c r="I878" s="48" t="s">
        <v>2972</v>
      </c>
      <c r="J878" s="48">
        <v>228</v>
      </c>
      <c r="K878" s="48">
        <v>1</v>
      </c>
      <c r="L878" s="48">
        <v>345.08</v>
      </c>
      <c r="M878" s="6"/>
    </row>
    <row r="879" spans="1:13" ht="15.8" x14ac:dyDescent="0.25">
      <c r="A879" s="44">
        <v>877</v>
      </c>
      <c r="B879" s="44" t="s">
        <v>8456</v>
      </c>
      <c r="C879" s="45" t="s">
        <v>8484</v>
      </c>
      <c r="D879" s="49" t="s">
        <v>8402</v>
      </c>
      <c r="E879" s="47"/>
      <c r="F879" s="47" t="s">
        <v>7265</v>
      </c>
      <c r="G879" s="47" t="s">
        <v>8483</v>
      </c>
      <c r="H879" s="47" t="s">
        <v>2971</v>
      </c>
      <c r="I879" s="48" t="s">
        <v>2972</v>
      </c>
      <c r="J879" s="48">
        <v>196</v>
      </c>
      <c r="K879" s="48">
        <v>1</v>
      </c>
      <c r="L879" s="48">
        <v>336</v>
      </c>
      <c r="M879" s="6"/>
    </row>
    <row r="880" spans="1:13" ht="15.8" x14ac:dyDescent="0.25">
      <c r="A880" s="44">
        <v>878</v>
      </c>
      <c r="B880" s="44" t="s">
        <v>8456</v>
      </c>
      <c r="C880" s="45" t="s">
        <v>2634</v>
      </c>
      <c r="D880" s="49" t="s">
        <v>8485</v>
      </c>
      <c r="E880" s="47"/>
      <c r="F880" s="47" t="s">
        <v>8417</v>
      </c>
      <c r="G880" s="47"/>
      <c r="H880" s="47" t="s">
        <v>2971</v>
      </c>
      <c r="I880" s="48" t="s">
        <v>5273</v>
      </c>
      <c r="J880" s="48">
        <v>180</v>
      </c>
      <c r="K880" s="48">
        <v>1</v>
      </c>
      <c r="L880" s="48">
        <v>344.07</v>
      </c>
      <c r="M880" s="6" t="s">
        <v>7640</v>
      </c>
    </row>
    <row r="881" spans="1:13" ht="15.8" x14ac:dyDescent="0.25">
      <c r="A881" s="44">
        <v>879</v>
      </c>
      <c r="B881" s="44" t="s">
        <v>8456</v>
      </c>
      <c r="C881" s="45" t="s">
        <v>8489</v>
      </c>
      <c r="D881" s="49" t="s">
        <v>8486</v>
      </c>
      <c r="E881" s="47" t="s">
        <v>8487</v>
      </c>
      <c r="F881" s="47" t="s">
        <v>8162</v>
      </c>
      <c r="G881" s="47" t="s">
        <v>8488</v>
      </c>
      <c r="H881" s="47" t="s">
        <v>2971</v>
      </c>
      <c r="I881" s="48" t="s">
        <v>5273</v>
      </c>
      <c r="J881" s="48">
        <v>450</v>
      </c>
      <c r="K881" s="48">
        <v>1</v>
      </c>
      <c r="L881" s="48">
        <v>345.05</v>
      </c>
      <c r="M881" s="6" t="s">
        <v>7640</v>
      </c>
    </row>
    <row r="882" spans="1:13" ht="15.8" x14ac:dyDescent="0.25">
      <c r="A882" s="44">
        <v>880</v>
      </c>
      <c r="B882" s="44" t="s">
        <v>8456</v>
      </c>
      <c r="C882" s="45" t="s">
        <v>8492</v>
      </c>
      <c r="D882" s="49" t="s">
        <v>8490</v>
      </c>
      <c r="E882" s="47" t="s">
        <v>8491</v>
      </c>
      <c r="F882" s="47" t="s">
        <v>4848</v>
      </c>
      <c r="G882" s="47" t="s">
        <v>3013</v>
      </c>
      <c r="H882" s="47" t="s">
        <v>2971</v>
      </c>
      <c r="I882" s="48" t="s">
        <v>2972</v>
      </c>
      <c r="J882" s="48">
        <v>72</v>
      </c>
      <c r="K882" s="48">
        <v>1</v>
      </c>
      <c r="L882" s="48">
        <v>728</v>
      </c>
      <c r="M882" s="6" t="s">
        <v>7640</v>
      </c>
    </row>
    <row r="883" spans="1:13" ht="15.8" x14ac:dyDescent="0.25">
      <c r="A883" s="44">
        <v>881</v>
      </c>
      <c r="B883" s="44" t="s">
        <v>8456</v>
      </c>
      <c r="C883" s="45" t="s">
        <v>8496</v>
      </c>
      <c r="D883" s="49" t="s">
        <v>8493</v>
      </c>
      <c r="E883" s="47" t="s">
        <v>8494</v>
      </c>
      <c r="F883" s="47" t="s">
        <v>8495</v>
      </c>
      <c r="G883" s="47" t="s">
        <v>5592</v>
      </c>
      <c r="H883" s="47" t="s">
        <v>2971</v>
      </c>
      <c r="I883" s="48" t="s">
        <v>2972</v>
      </c>
      <c r="J883" s="48">
        <v>164</v>
      </c>
      <c r="K883" s="48">
        <v>1</v>
      </c>
      <c r="L883" s="48">
        <v>749.3</v>
      </c>
      <c r="M883" s="6"/>
    </row>
    <row r="884" spans="1:13" ht="15.8" x14ac:dyDescent="0.25">
      <c r="A884" s="44">
        <v>882</v>
      </c>
      <c r="B884" s="44" t="s">
        <v>8456</v>
      </c>
      <c r="C884" s="78" t="s">
        <v>2871</v>
      </c>
      <c r="D884" s="49" t="s">
        <v>8497</v>
      </c>
      <c r="E884" s="47" t="s">
        <v>1974</v>
      </c>
      <c r="F884" s="47" t="s">
        <v>3539</v>
      </c>
      <c r="G884" s="47" t="s">
        <v>3107</v>
      </c>
      <c r="H884" s="47" t="s">
        <v>3003</v>
      </c>
      <c r="I884" s="48" t="s">
        <v>5273</v>
      </c>
      <c r="J884" s="48">
        <v>346</v>
      </c>
      <c r="K884" s="48">
        <v>1</v>
      </c>
      <c r="L884" s="76" t="s">
        <v>3206</v>
      </c>
      <c r="M884" s="6" t="s">
        <v>7914</v>
      </c>
    </row>
    <row r="885" spans="1:13" ht="15.8" x14ac:dyDescent="0.25">
      <c r="A885" s="44">
        <v>883</v>
      </c>
      <c r="B885" s="44" t="s">
        <v>8456</v>
      </c>
      <c r="C885" s="78" t="s">
        <v>8502</v>
      </c>
      <c r="D885" s="49" t="s">
        <v>8498</v>
      </c>
      <c r="E885" s="47" t="s">
        <v>8499</v>
      </c>
      <c r="F885" s="47" t="s">
        <v>3017</v>
      </c>
      <c r="G885" s="47" t="s">
        <v>8500</v>
      </c>
      <c r="H885" s="47" t="s">
        <v>2971</v>
      </c>
      <c r="I885" s="48" t="s">
        <v>5273</v>
      </c>
      <c r="J885" s="48">
        <v>187</v>
      </c>
      <c r="K885" s="48">
        <v>1</v>
      </c>
      <c r="L885" s="76">
        <v>741</v>
      </c>
      <c r="M885" s="6" t="s">
        <v>8501</v>
      </c>
    </row>
    <row r="886" spans="1:13" ht="15.8" x14ac:dyDescent="0.25">
      <c r="A886" s="44">
        <v>884</v>
      </c>
      <c r="B886" s="44" t="s">
        <v>8456</v>
      </c>
      <c r="C886" s="78" t="s">
        <v>8505</v>
      </c>
      <c r="D886" s="49" t="s">
        <v>8503</v>
      </c>
      <c r="E886" s="47" t="s">
        <v>8504</v>
      </c>
      <c r="F886" s="47" t="s">
        <v>3154</v>
      </c>
      <c r="G886" s="47"/>
      <c r="H886" s="47" t="s">
        <v>2971</v>
      </c>
      <c r="I886" s="48" t="s">
        <v>5273</v>
      </c>
      <c r="J886" s="48"/>
      <c r="K886" s="48">
        <v>1</v>
      </c>
      <c r="L886" s="76">
        <v>741</v>
      </c>
      <c r="M886" s="6" t="s">
        <v>8501</v>
      </c>
    </row>
    <row r="887" spans="1:13" ht="15.8" x14ac:dyDescent="0.25">
      <c r="A887" s="44">
        <v>885</v>
      </c>
      <c r="B887" s="44" t="s">
        <v>8456</v>
      </c>
      <c r="C887" s="45" t="s">
        <v>8508</v>
      </c>
      <c r="D887" s="49" t="s">
        <v>8506</v>
      </c>
      <c r="E887" s="47" t="s">
        <v>8507</v>
      </c>
      <c r="F887" s="47" t="s">
        <v>3154</v>
      </c>
      <c r="G887" s="47"/>
      <c r="H887" s="47"/>
      <c r="I887" s="48" t="s">
        <v>5273</v>
      </c>
      <c r="J887" s="48">
        <v>190</v>
      </c>
      <c r="K887" s="48">
        <v>1</v>
      </c>
      <c r="L887" s="48">
        <v>741</v>
      </c>
      <c r="M887" s="6" t="s">
        <v>8501</v>
      </c>
    </row>
    <row r="888" spans="1:13" ht="15.8" x14ac:dyDescent="0.25">
      <c r="A888" s="44">
        <v>886</v>
      </c>
      <c r="B888" s="44" t="s">
        <v>8456</v>
      </c>
      <c r="C888" s="45" t="s">
        <v>8510</v>
      </c>
      <c r="D888" s="46" t="s">
        <v>6301</v>
      </c>
      <c r="E888" s="47" t="s">
        <v>6302</v>
      </c>
      <c r="F888" s="47" t="s">
        <v>5633</v>
      </c>
      <c r="G888" s="47" t="s">
        <v>8509</v>
      </c>
      <c r="H888" s="47" t="s">
        <v>2971</v>
      </c>
      <c r="I888" s="48" t="s">
        <v>5273</v>
      </c>
      <c r="J888" s="48">
        <v>128</v>
      </c>
      <c r="K888" s="48">
        <v>1</v>
      </c>
      <c r="L888" s="48">
        <v>297.3</v>
      </c>
      <c r="M888" s="6" t="s">
        <v>8501</v>
      </c>
    </row>
    <row r="889" spans="1:13" ht="15.8" x14ac:dyDescent="0.25">
      <c r="A889" s="44">
        <v>887</v>
      </c>
      <c r="B889" s="44" t="s">
        <v>8456</v>
      </c>
      <c r="C889" s="45" t="s">
        <v>8513</v>
      </c>
      <c r="D889" s="46" t="s">
        <v>8511</v>
      </c>
      <c r="E889" s="47" t="s">
        <v>8512</v>
      </c>
      <c r="F889" s="47" t="s">
        <v>6899</v>
      </c>
      <c r="G889" s="47" t="s">
        <v>3107</v>
      </c>
      <c r="H889" s="47" t="s">
        <v>2971</v>
      </c>
      <c r="I889" s="48" t="s">
        <v>2972</v>
      </c>
      <c r="J889" s="48">
        <v>48</v>
      </c>
      <c r="K889" s="48">
        <v>5</v>
      </c>
      <c r="L889" s="48">
        <v>500</v>
      </c>
      <c r="M889" s="6" t="s">
        <v>8501</v>
      </c>
    </row>
    <row r="890" spans="1:13" ht="15.8" x14ac:dyDescent="0.25">
      <c r="A890" s="44">
        <v>888</v>
      </c>
      <c r="B890" s="44" t="s">
        <v>8456</v>
      </c>
      <c r="C890" s="45" t="s">
        <v>8515</v>
      </c>
      <c r="D890" s="46" t="s">
        <v>8514</v>
      </c>
      <c r="E890" s="47" t="s">
        <v>8512</v>
      </c>
      <c r="F890" s="47" t="s">
        <v>6899</v>
      </c>
      <c r="G890" s="47" t="s">
        <v>3107</v>
      </c>
      <c r="H890" s="47" t="s">
        <v>2971</v>
      </c>
      <c r="I890" s="48" t="s">
        <v>2972</v>
      </c>
      <c r="J890" s="48">
        <v>48</v>
      </c>
      <c r="K890" s="48">
        <v>3</v>
      </c>
      <c r="L890" s="48">
        <v>500</v>
      </c>
      <c r="M890" s="6"/>
    </row>
    <row r="891" spans="1:13" ht="15.8" x14ac:dyDescent="0.25">
      <c r="A891" s="44">
        <v>889</v>
      </c>
      <c r="B891" s="44" t="s">
        <v>8528</v>
      </c>
      <c r="C891" s="45" t="s">
        <v>4908</v>
      </c>
      <c r="D891" s="46" t="s">
        <v>4904</v>
      </c>
      <c r="E891" s="47" t="s">
        <v>4905</v>
      </c>
      <c r="F891" s="47" t="s">
        <v>8153</v>
      </c>
      <c r="G891" s="47">
        <v>2014</v>
      </c>
      <c r="H891" s="47" t="s">
        <v>2971</v>
      </c>
      <c r="I891" s="48" t="s">
        <v>2972</v>
      </c>
      <c r="J891" s="48">
        <v>272</v>
      </c>
      <c r="K891" s="48">
        <v>1</v>
      </c>
      <c r="L891" s="48">
        <v>370</v>
      </c>
      <c r="M891" s="6"/>
    </row>
    <row r="892" spans="1:13" ht="15.8" x14ac:dyDescent="0.25">
      <c r="A892" s="44">
        <v>890</v>
      </c>
      <c r="B892" s="44" t="s">
        <v>8528</v>
      </c>
      <c r="C892" s="45" t="s">
        <v>8520</v>
      </c>
      <c r="D892" s="46" t="s">
        <v>8516</v>
      </c>
      <c r="E892" s="47" t="s">
        <v>8517</v>
      </c>
      <c r="F892" s="47" t="s">
        <v>8518</v>
      </c>
      <c r="G892" s="47" t="s">
        <v>8519</v>
      </c>
      <c r="H892" s="47" t="s">
        <v>2971</v>
      </c>
      <c r="I892" s="48" t="s">
        <v>5273</v>
      </c>
      <c r="J892" s="48">
        <v>112</v>
      </c>
      <c r="K892" s="48">
        <v>1</v>
      </c>
      <c r="L892" s="48">
        <v>787</v>
      </c>
      <c r="M892" s="6" t="s">
        <v>7640</v>
      </c>
    </row>
    <row r="893" spans="1:13" ht="15.8" x14ac:dyDescent="0.25">
      <c r="A893" s="44">
        <v>891</v>
      </c>
      <c r="B893" s="44" t="s">
        <v>8528</v>
      </c>
      <c r="C893" s="45" t="s">
        <v>8524</v>
      </c>
      <c r="D893" s="51" t="s">
        <v>8521</v>
      </c>
      <c r="E893" s="51" t="s">
        <v>8522</v>
      </c>
      <c r="F893" s="51" t="s">
        <v>5673</v>
      </c>
      <c r="G893" s="51" t="s">
        <v>8523</v>
      </c>
      <c r="H893" s="51" t="s">
        <v>8412</v>
      </c>
      <c r="I893" s="52" t="s">
        <v>5273</v>
      </c>
      <c r="J893" s="52">
        <v>58</v>
      </c>
      <c r="K893" s="48">
        <v>8</v>
      </c>
      <c r="L893" s="52">
        <v>787</v>
      </c>
      <c r="M893" s="6" t="s">
        <v>7640</v>
      </c>
    </row>
    <row r="894" spans="1:13" ht="15.8" x14ac:dyDescent="0.25">
      <c r="A894" s="44">
        <v>892</v>
      </c>
      <c r="B894" s="44" t="s">
        <v>8528</v>
      </c>
      <c r="C894" s="45">
        <v>782.4</v>
      </c>
      <c r="D894" s="51" t="s">
        <v>8525</v>
      </c>
      <c r="E894" s="51" t="s">
        <v>8526</v>
      </c>
      <c r="F894" s="51" t="s">
        <v>7520</v>
      </c>
      <c r="G894" s="51"/>
      <c r="H894" s="51" t="s">
        <v>8412</v>
      </c>
      <c r="I894" s="52" t="s">
        <v>5273</v>
      </c>
      <c r="J894" s="52">
        <v>128</v>
      </c>
      <c r="K894" s="48">
        <v>1</v>
      </c>
      <c r="L894" s="52">
        <v>782.4</v>
      </c>
      <c r="M894" s="6" t="s">
        <v>7640</v>
      </c>
    </row>
    <row r="895" spans="1:13" ht="15.8" x14ac:dyDescent="0.25">
      <c r="A895" s="44">
        <v>893</v>
      </c>
      <c r="B895" s="44" t="s">
        <v>8528</v>
      </c>
      <c r="C895" s="45" t="s">
        <v>5843</v>
      </c>
      <c r="D895" s="51" t="s">
        <v>5840</v>
      </c>
      <c r="E895" s="51" t="s">
        <v>5841</v>
      </c>
      <c r="F895" s="51" t="s">
        <v>8527</v>
      </c>
      <c r="G895" s="51"/>
      <c r="H895" s="51" t="s">
        <v>8412</v>
      </c>
      <c r="I895" s="52" t="s">
        <v>5273</v>
      </c>
      <c r="J895" s="52">
        <v>96</v>
      </c>
      <c r="K895" s="48">
        <v>1</v>
      </c>
      <c r="L895" s="52">
        <v>787</v>
      </c>
      <c r="M895" s="6" t="s">
        <v>7640</v>
      </c>
    </row>
    <row r="896" spans="1:13" ht="15.8" x14ac:dyDescent="0.25">
      <c r="A896" s="44">
        <v>894</v>
      </c>
      <c r="B896" s="44" t="s">
        <v>8528</v>
      </c>
      <c r="C896" s="45" t="s">
        <v>8532</v>
      </c>
      <c r="D896" s="51" t="s">
        <v>8529</v>
      </c>
      <c r="E896" s="51" t="s">
        <v>8530</v>
      </c>
      <c r="F896" s="51" t="s">
        <v>8531</v>
      </c>
      <c r="G896" s="51"/>
      <c r="H896" s="51" t="s">
        <v>8412</v>
      </c>
      <c r="I896" s="52" t="s">
        <v>5273</v>
      </c>
      <c r="J896" s="52">
        <v>92</v>
      </c>
      <c r="K896" s="48">
        <v>1</v>
      </c>
      <c r="L896" s="52">
        <v>785</v>
      </c>
      <c r="M896" s="6" t="s">
        <v>7640</v>
      </c>
    </row>
    <row r="897" spans="1:13" ht="15.8" x14ac:dyDescent="0.25">
      <c r="A897" s="44">
        <v>895</v>
      </c>
      <c r="B897" s="44" t="s">
        <v>8528</v>
      </c>
      <c r="C897" s="45" t="s">
        <v>8536</v>
      </c>
      <c r="D897" s="51" t="s">
        <v>8533</v>
      </c>
      <c r="E897" s="51" t="s">
        <v>8534</v>
      </c>
      <c r="F897" s="51" t="s">
        <v>8535</v>
      </c>
      <c r="G897" s="51"/>
      <c r="H897" s="51" t="s">
        <v>8412</v>
      </c>
      <c r="I897" s="52" t="s">
        <v>5273</v>
      </c>
      <c r="J897" s="52">
        <v>80</v>
      </c>
      <c r="K897" s="48">
        <v>3</v>
      </c>
      <c r="L897" s="52">
        <v>787</v>
      </c>
      <c r="M897" s="6" t="s">
        <v>7640</v>
      </c>
    </row>
    <row r="898" spans="1:13" ht="15.8" x14ac:dyDescent="0.25">
      <c r="A898" s="44">
        <v>896</v>
      </c>
      <c r="B898" s="44" t="s">
        <v>8528</v>
      </c>
      <c r="C898" s="45" t="s">
        <v>2686</v>
      </c>
      <c r="D898" s="51" t="s">
        <v>8537</v>
      </c>
      <c r="E898" s="51"/>
      <c r="F898" s="51" t="s">
        <v>8538</v>
      </c>
      <c r="G898" s="51"/>
      <c r="H898" s="51" t="s">
        <v>2971</v>
      </c>
      <c r="I898" s="52" t="s">
        <v>5273</v>
      </c>
      <c r="J898" s="52">
        <v>48</v>
      </c>
      <c r="K898" s="48">
        <v>1</v>
      </c>
      <c r="L898" s="52">
        <v>348</v>
      </c>
      <c r="M898" s="6" t="s">
        <v>7640</v>
      </c>
    </row>
    <row r="899" spans="1:13" ht="15.8" x14ac:dyDescent="0.25">
      <c r="A899" s="44">
        <v>897</v>
      </c>
      <c r="B899" s="44" t="s">
        <v>8528</v>
      </c>
      <c r="C899" s="45" t="s">
        <v>8204</v>
      </c>
      <c r="D899" s="51" t="s">
        <v>8201</v>
      </c>
      <c r="E899" s="51" t="s">
        <v>8202</v>
      </c>
      <c r="F899" s="51" t="s">
        <v>8203</v>
      </c>
      <c r="G899" s="51">
        <v>2008</v>
      </c>
      <c r="H899" s="51" t="s">
        <v>2971</v>
      </c>
      <c r="I899" s="52" t="s">
        <v>5273</v>
      </c>
      <c r="J899" s="52">
        <v>114</v>
      </c>
      <c r="K899" s="48">
        <v>1</v>
      </c>
      <c r="L899" s="52">
        <v>621</v>
      </c>
      <c r="M899" s="6" t="s">
        <v>7640</v>
      </c>
    </row>
    <row r="900" spans="1:13" ht="15.8" x14ac:dyDescent="0.25">
      <c r="A900" s="44">
        <v>898</v>
      </c>
      <c r="B900" s="44" t="s">
        <v>8528</v>
      </c>
      <c r="C900" s="45" t="s">
        <v>5127</v>
      </c>
      <c r="D900" s="51" t="s">
        <v>8539</v>
      </c>
      <c r="E900" s="51" t="s">
        <v>8331</v>
      </c>
      <c r="F900" s="51" t="s">
        <v>3093</v>
      </c>
      <c r="G900" s="51" t="s">
        <v>3107</v>
      </c>
      <c r="H900" s="51" t="s">
        <v>3003</v>
      </c>
      <c r="I900" s="52" t="s">
        <v>5273</v>
      </c>
      <c r="J900" s="52">
        <v>192</v>
      </c>
      <c r="K900" s="48">
        <v>1</v>
      </c>
      <c r="L900" s="52">
        <v>621</v>
      </c>
      <c r="M900" s="6" t="s">
        <v>7640</v>
      </c>
    </row>
    <row r="901" spans="1:13" ht="15.8" x14ac:dyDescent="0.25">
      <c r="A901" s="44">
        <v>899</v>
      </c>
      <c r="B901" s="44" t="s">
        <v>8528</v>
      </c>
      <c r="C901" s="78" t="s">
        <v>8541</v>
      </c>
      <c r="D901" s="68" t="s">
        <v>8540</v>
      </c>
      <c r="E901" s="61" t="s">
        <v>4160</v>
      </c>
      <c r="F901" s="61" t="s">
        <v>8332</v>
      </c>
      <c r="G901" s="61" t="s">
        <v>3241</v>
      </c>
      <c r="H901" s="61" t="s">
        <v>3003</v>
      </c>
      <c r="I901" s="62" t="s">
        <v>5273</v>
      </c>
      <c r="J901" s="62">
        <v>144</v>
      </c>
      <c r="K901" s="48">
        <v>1</v>
      </c>
      <c r="L901" s="69">
        <v>621</v>
      </c>
      <c r="M901" s="6" t="s">
        <v>7640</v>
      </c>
    </row>
    <row r="902" spans="1:13" ht="15.8" x14ac:dyDescent="0.25">
      <c r="A902" s="44">
        <v>900</v>
      </c>
      <c r="B902" s="44" t="s">
        <v>8528</v>
      </c>
      <c r="C902" s="78" t="s">
        <v>5195</v>
      </c>
      <c r="D902" s="68" t="s">
        <v>3106</v>
      </c>
      <c r="E902" s="61" t="s">
        <v>4160</v>
      </c>
      <c r="F902" s="61" t="s">
        <v>8332</v>
      </c>
      <c r="G902" s="61" t="s">
        <v>3027</v>
      </c>
      <c r="H902" s="61" t="s">
        <v>3003</v>
      </c>
      <c r="I902" s="62" t="s">
        <v>5273</v>
      </c>
      <c r="J902" s="62">
        <v>110</v>
      </c>
      <c r="K902" s="48">
        <v>1</v>
      </c>
      <c r="L902" s="69">
        <v>621</v>
      </c>
      <c r="M902" s="6" t="s">
        <v>7640</v>
      </c>
    </row>
    <row r="903" spans="1:13" ht="15.8" x14ac:dyDescent="0.25">
      <c r="A903" s="44">
        <v>901</v>
      </c>
      <c r="B903" s="44" t="s">
        <v>8528</v>
      </c>
      <c r="C903" s="45" t="s">
        <v>8544</v>
      </c>
      <c r="D903" s="68" t="s">
        <v>8542</v>
      </c>
      <c r="E903" s="61" t="s">
        <v>8543</v>
      </c>
      <c r="F903" s="61" t="s">
        <v>8382</v>
      </c>
      <c r="G903" s="61"/>
      <c r="H903" s="61" t="s">
        <v>3003</v>
      </c>
      <c r="I903" s="62" t="s">
        <v>5273</v>
      </c>
      <c r="J903" s="62">
        <v>156</v>
      </c>
      <c r="K903" s="48">
        <v>1</v>
      </c>
      <c r="L903" s="62">
        <v>297</v>
      </c>
      <c r="M903" s="6" t="s">
        <v>7640</v>
      </c>
    </row>
    <row r="904" spans="1:13" ht="15.8" x14ac:dyDescent="0.25">
      <c r="A904" s="44">
        <v>902</v>
      </c>
      <c r="B904" s="44" t="s">
        <v>8528</v>
      </c>
      <c r="C904" s="78" t="s">
        <v>8547</v>
      </c>
      <c r="D904" s="56" t="s">
        <v>8545</v>
      </c>
      <c r="E904" s="56" t="s">
        <v>8546</v>
      </c>
      <c r="F904" s="56" t="s">
        <v>3017</v>
      </c>
      <c r="G904" s="56"/>
      <c r="H904" s="56" t="s">
        <v>3003</v>
      </c>
      <c r="I904" s="57" t="s">
        <v>5273</v>
      </c>
      <c r="J904" s="57">
        <v>230</v>
      </c>
      <c r="K904" s="48">
        <v>1</v>
      </c>
      <c r="L904" s="72" t="s">
        <v>2981</v>
      </c>
      <c r="M904" s="6" t="s">
        <v>7640</v>
      </c>
    </row>
    <row r="905" spans="1:13" ht="15.8" x14ac:dyDescent="0.25">
      <c r="A905" s="44">
        <v>903</v>
      </c>
      <c r="B905" s="44" t="s">
        <v>8528</v>
      </c>
      <c r="C905" s="78" t="s">
        <v>8549</v>
      </c>
      <c r="D905" s="55" t="s">
        <v>8548</v>
      </c>
      <c r="E905" s="56" t="s">
        <v>1972</v>
      </c>
      <c r="F905" s="56" t="s">
        <v>3017</v>
      </c>
      <c r="G905" s="56"/>
      <c r="H905" s="56" t="s">
        <v>3003</v>
      </c>
      <c r="I905" s="57" t="s">
        <v>5273</v>
      </c>
      <c r="J905" s="57">
        <v>206</v>
      </c>
      <c r="K905" s="48">
        <v>1</v>
      </c>
      <c r="L905" s="72" t="s">
        <v>2981</v>
      </c>
      <c r="M905" s="6" t="s">
        <v>7640</v>
      </c>
    </row>
    <row r="906" spans="1:13" ht="15.8" x14ac:dyDescent="0.25">
      <c r="A906" s="44">
        <v>904</v>
      </c>
      <c r="B906" s="44" t="s">
        <v>8528</v>
      </c>
      <c r="C906" s="45" t="s">
        <v>5127</v>
      </c>
      <c r="D906" s="55" t="s">
        <v>8550</v>
      </c>
      <c r="E906" s="56" t="s">
        <v>4160</v>
      </c>
      <c r="F906" s="56" t="s">
        <v>8332</v>
      </c>
      <c r="G906" s="56"/>
      <c r="H906" s="56" t="s">
        <v>3003</v>
      </c>
      <c r="I906" s="57" t="s">
        <v>5273</v>
      </c>
      <c r="J906" s="57">
        <v>114</v>
      </c>
      <c r="K906" s="48">
        <v>1</v>
      </c>
      <c r="L906" s="57">
        <v>621</v>
      </c>
      <c r="M906" s="6" t="s">
        <v>7640</v>
      </c>
    </row>
    <row r="907" spans="1:13" ht="15.8" x14ac:dyDescent="0.25">
      <c r="A907" s="44">
        <v>905</v>
      </c>
      <c r="B907" s="44" t="s">
        <v>8528</v>
      </c>
      <c r="C907" s="78" t="s">
        <v>2277</v>
      </c>
      <c r="D907" s="55" t="s">
        <v>7497</v>
      </c>
      <c r="E907" s="56" t="s">
        <v>1972</v>
      </c>
      <c r="F907" s="56" t="s">
        <v>2980</v>
      </c>
      <c r="G907" s="56" t="s">
        <v>3013</v>
      </c>
      <c r="H907" s="56" t="s">
        <v>3003</v>
      </c>
      <c r="I907" s="57" t="s">
        <v>5273</v>
      </c>
      <c r="J907" s="57">
        <v>202</v>
      </c>
      <c r="K907" s="48">
        <v>1</v>
      </c>
      <c r="L907" s="72" t="s">
        <v>4483</v>
      </c>
      <c r="M907" s="6" t="s">
        <v>7640</v>
      </c>
    </row>
    <row r="908" spans="1:13" ht="15.8" x14ac:dyDescent="0.25">
      <c r="A908" s="44">
        <v>906</v>
      </c>
      <c r="B908" s="44" t="s">
        <v>8528</v>
      </c>
      <c r="C908" s="78" t="s">
        <v>8554</v>
      </c>
      <c r="D908" s="55" t="s">
        <v>8551</v>
      </c>
      <c r="E908" s="56" t="s">
        <v>8552</v>
      </c>
      <c r="F908" s="56" t="s">
        <v>3720</v>
      </c>
      <c r="G908" s="56" t="s">
        <v>8553</v>
      </c>
      <c r="H908" s="56" t="s">
        <v>3003</v>
      </c>
      <c r="I908" s="57" t="s">
        <v>5273</v>
      </c>
      <c r="J908" s="57">
        <v>292</v>
      </c>
      <c r="K908" s="48">
        <v>1</v>
      </c>
      <c r="L908" s="72" t="s">
        <v>2981</v>
      </c>
      <c r="M908" s="6" t="s">
        <v>7640</v>
      </c>
    </row>
    <row r="909" spans="1:13" ht="15.8" x14ac:dyDescent="0.25">
      <c r="A909" s="44">
        <v>907</v>
      </c>
      <c r="B909" s="44" t="s">
        <v>8528</v>
      </c>
      <c r="C909" s="45" t="s">
        <v>8559</v>
      </c>
      <c r="D909" s="55" t="s">
        <v>8555</v>
      </c>
      <c r="E909" s="56" t="s">
        <v>8556</v>
      </c>
      <c r="F909" s="56" t="s">
        <v>8557</v>
      </c>
      <c r="G909" s="56" t="s">
        <v>8558</v>
      </c>
      <c r="H909" s="56" t="s">
        <v>2971</v>
      </c>
      <c r="I909" s="57" t="s">
        <v>5273</v>
      </c>
      <c r="J909" s="57">
        <v>58</v>
      </c>
      <c r="K909" s="48">
        <v>2</v>
      </c>
      <c r="L909" s="57">
        <v>613.70000000000005</v>
      </c>
      <c r="M909" s="6" t="s">
        <v>7640</v>
      </c>
    </row>
    <row r="910" spans="1:13" ht="15.8" x14ac:dyDescent="0.25">
      <c r="A910" s="44">
        <v>908</v>
      </c>
      <c r="B910" s="44" t="s">
        <v>8528</v>
      </c>
      <c r="C910" s="45" t="s">
        <v>8563</v>
      </c>
      <c r="D910" s="55" t="s">
        <v>8560</v>
      </c>
      <c r="E910" s="56" t="s">
        <v>8561</v>
      </c>
      <c r="F910" s="56" t="s">
        <v>8557</v>
      </c>
      <c r="G910" s="56" t="s">
        <v>8562</v>
      </c>
      <c r="H910" s="56" t="s">
        <v>2971</v>
      </c>
      <c r="I910" s="57" t="s">
        <v>5273</v>
      </c>
      <c r="J910" s="57">
        <v>66</v>
      </c>
      <c r="K910" s="48">
        <v>2</v>
      </c>
      <c r="L910" s="57">
        <v>796.34</v>
      </c>
      <c r="M910" s="6" t="s">
        <v>7640</v>
      </c>
    </row>
    <row r="911" spans="1:13" ht="15.8" x14ac:dyDescent="0.25">
      <c r="A911" s="44">
        <v>909</v>
      </c>
      <c r="B911" s="44" t="s">
        <v>8528</v>
      </c>
      <c r="C911" s="45" t="s">
        <v>8567</v>
      </c>
      <c r="D911" s="55" t="s">
        <v>8564</v>
      </c>
      <c r="E911" s="56" t="s">
        <v>5064</v>
      </c>
      <c r="F911" s="56" t="s">
        <v>8565</v>
      </c>
      <c r="G911" s="56" t="s">
        <v>8566</v>
      </c>
      <c r="H911" s="56" t="s">
        <v>2971</v>
      </c>
      <c r="I911" s="57" t="s">
        <v>5650</v>
      </c>
      <c r="J911" s="57">
        <v>88</v>
      </c>
      <c r="K911" s="48">
        <v>1</v>
      </c>
      <c r="L911" s="57">
        <v>796.33</v>
      </c>
      <c r="M911" s="6" t="s">
        <v>7640</v>
      </c>
    </row>
    <row r="912" spans="1:13" ht="15.8" x14ac:dyDescent="0.25">
      <c r="A912" s="44">
        <v>910</v>
      </c>
      <c r="B912" s="44" t="s">
        <v>8528</v>
      </c>
      <c r="C912" s="45" t="s">
        <v>8569</v>
      </c>
      <c r="D912" s="55" t="s">
        <v>8568</v>
      </c>
      <c r="E912" s="56" t="s">
        <v>8556</v>
      </c>
      <c r="F912" s="56" t="s">
        <v>8557</v>
      </c>
      <c r="G912" s="56" t="s">
        <v>8562</v>
      </c>
      <c r="H912" s="56" t="s">
        <v>2971</v>
      </c>
      <c r="I912" s="57" t="s">
        <v>5273</v>
      </c>
      <c r="J912" s="57">
        <v>54</v>
      </c>
      <c r="K912" s="48">
        <v>1</v>
      </c>
      <c r="L912" s="57">
        <v>796</v>
      </c>
      <c r="M912" s="6" t="s">
        <v>7640</v>
      </c>
    </row>
    <row r="913" spans="1:13" ht="15.8" x14ac:dyDescent="0.25">
      <c r="A913" s="44">
        <v>911</v>
      </c>
      <c r="B913" s="44" t="s">
        <v>8528</v>
      </c>
      <c r="C913" s="45" t="s">
        <v>8574</v>
      </c>
      <c r="D913" s="55" t="s">
        <v>8570</v>
      </c>
      <c r="E913" s="56" t="s">
        <v>8571</v>
      </c>
      <c r="F913" s="56" t="s">
        <v>8572</v>
      </c>
      <c r="G913" s="56"/>
      <c r="H913" s="56" t="s">
        <v>2971</v>
      </c>
      <c r="I913" s="57" t="s">
        <v>5273</v>
      </c>
      <c r="J913" s="57">
        <v>42</v>
      </c>
      <c r="K913" s="48">
        <v>1</v>
      </c>
      <c r="L913" s="57">
        <v>796.8</v>
      </c>
      <c r="M913" s="6" t="s">
        <v>8573</v>
      </c>
    </row>
    <row r="914" spans="1:13" ht="15.8" x14ac:dyDescent="0.25">
      <c r="A914" s="44">
        <v>912</v>
      </c>
      <c r="B914" s="44" t="s">
        <v>8528</v>
      </c>
      <c r="C914" s="45" t="s">
        <v>8577</v>
      </c>
      <c r="D914" s="55" t="s">
        <v>8575</v>
      </c>
      <c r="E914" s="56" t="s">
        <v>8576</v>
      </c>
      <c r="F914" s="56" t="s">
        <v>3093</v>
      </c>
      <c r="G914" s="56">
        <v>2019</v>
      </c>
      <c r="H914" s="56" t="s">
        <v>2971</v>
      </c>
      <c r="I914" s="57" t="s">
        <v>5650</v>
      </c>
      <c r="J914" s="57">
        <v>235</v>
      </c>
      <c r="K914" s="48">
        <v>4</v>
      </c>
      <c r="L914" s="57">
        <v>796</v>
      </c>
      <c r="M914" s="6" t="s">
        <v>8573</v>
      </c>
    </row>
    <row r="915" spans="1:13" ht="15.8" x14ac:dyDescent="0.25">
      <c r="A915" s="44">
        <v>913</v>
      </c>
      <c r="B915" s="44" t="s">
        <v>8528</v>
      </c>
      <c r="C915" s="45" t="s">
        <v>8581</v>
      </c>
      <c r="D915" s="55" t="s">
        <v>8578</v>
      </c>
      <c r="E915" s="56" t="s">
        <v>8579</v>
      </c>
      <c r="F915" s="56" t="s">
        <v>7978</v>
      </c>
      <c r="G915" s="56" t="s">
        <v>8580</v>
      </c>
      <c r="H915" s="56" t="s">
        <v>2971</v>
      </c>
      <c r="I915" s="57" t="s">
        <v>5273</v>
      </c>
      <c r="J915" s="57">
        <v>196</v>
      </c>
      <c r="K915" s="48">
        <v>2</v>
      </c>
      <c r="L915" s="57">
        <v>320</v>
      </c>
      <c r="M915" s="6" t="s">
        <v>8573</v>
      </c>
    </row>
    <row r="916" spans="1:13" ht="15.8" x14ac:dyDescent="0.25">
      <c r="A916" s="44">
        <v>914</v>
      </c>
      <c r="B916" s="44" t="s">
        <v>8528</v>
      </c>
      <c r="C916" s="45" t="s">
        <v>8582</v>
      </c>
      <c r="D916" s="55" t="s">
        <v>8263</v>
      </c>
      <c r="E916" s="56" t="s">
        <v>8264</v>
      </c>
      <c r="F916" s="56" t="s">
        <v>7978</v>
      </c>
      <c r="G916" s="56" t="s">
        <v>3392</v>
      </c>
      <c r="H916" s="56" t="s">
        <v>2971</v>
      </c>
      <c r="I916" s="57" t="s">
        <v>5273</v>
      </c>
      <c r="J916" s="57">
        <v>283</v>
      </c>
      <c r="K916" s="48">
        <v>1</v>
      </c>
      <c r="L916" s="57">
        <v>320</v>
      </c>
      <c r="M916" s="6" t="s">
        <v>8573</v>
      </c>
    </row>
    <row r="917" spans="1:13" ht="15.8" x14ac:dyDescent="0.25">
      <c r="A917" s="44">
        <v>915</v>
      </c>
      <c r="B917" s="44" t="s">
        <v>8528</v>
      </c>
      <c r="C917" s="45" t="s">
        <v>8296</v>
      </c>
      <c r="D917" s="55" t="s">
        <v>8293</v>
      </c>
      <c r="E917" s="56" t="s">
        <v>8294</v>
      </c>
      <c r="F917" s="56" t="s">
        <v>7978</v>
      </c>
      <c r="G917" s="56" t="s">
        <v>8295</v>
      </c>
      <c r="H917" s="56" t="s">
        <v>2971</v>
      </c>
      <c r="I917" s="57" t="s">
        <v>5273</v>
      </c>
      <c r="J917" s="57">
        <v>303</v>
      </c>
      <c r="K917" s="48">
        <v>1</v>
      </c>
      <c r="L917" s="57">
        <v>320</v>
      </c>
      <c r="M917" s="6" t="s">
        <v>8573</v>
      </c>
    </row>
    <row r="918" spans="1:13" ht="15.8" x14ac:dyDescent="0.25">
      <c r="A918" s="44">
        <v>916</v>
      </c>
      <c r="B918" s="44" t="s">
        <v>8528</v>
      </c>
      <c r="C918" s="50" t="s">
        <v>8585</v>
      </c>
      <c r="D918" s="55" t="s">
        <v>8583</v>
      </c>
      <c r="E918" s="56" t="s">
        <v>8584</v>
      </c>
      <c r="F918" s="56" t="s">
        <v>8081</v>
      </c>
      <c r="G918" s="56"/>
      <c r="H918" s="56" t="s">
        <v>2971</v>
      </c>
      <c r="I918" s="57" t="s">
        <v>2972</v>
      </c>
      <c r="J918" s="57">
        <v>148</v>
      </c>
      <c r="K918" s="48">
        <v>1</v>
      </c>
      <c r="L918" s="57">
        <v>920.71</v>
      </c>
      <c r="M918" s="6"/>
    </row>
    <row r="919" spans="1:13" ht="15.8" x14ac:dyDescent="0.25">
      <c r="A919" s="44">
        <v>917</v>
      </c>
      <c r="B919" s="44" t="s">
        <v>8528</v>
      </c>
      <c r="C919" s="50" t="s">
        <v>8589</v>
      </c>
      <c r="D919" s="55" t="s">
        <v>8586</v>
      </c>
      <c r="E919" s="56" t="s">
        <v>8587</v>
      </c>
      <c r="F919" s="56" t="s">
        <v>8588</v>
      </c>
      <c r="G919" s="56"/>
      <c r="H919" s="56" t="s">
        <v>2971</v>
      </c>
      <c r="I919" s="57" t="s">
        <v>5273</v>
      </c>
      <c r="J919" s="57">
        <v>250</v>
      </c>
      <c r="K919" s="48">
        <v>1</v>
      </c>
      <c r="L919" s="57">
        <v>320</v>
      </c>
      <c r="M919" s="6" t="s">
        <v>8573</v>
      </c>
    </row>
    <row r="920" spans="1:13" ht="15.8" x14ac:dyDescent="0.25">
      <c r="A920" s="44">
        <v>918</v>
      </c>
      <c r="B920" s="44" t="s">
        <v>8528</v>
      </c>
      <c r="C920" s="67" t="s">
        <v>8590</v>
      </c>
      <c r="D920" s="55" t="s">
        <v>7547</v>
      </c>
      <c r="E920" s="56" t="s">
        <v>7548</v>
      </c>
      <c r="F920" s="56" t="s">
        <v>7978</v>
      </c>
      <c r="G920" s="56" t="s">
        <v>2985</v>
      </c>
      <c r="H920" s="56" t="s">
        <v>2971</v>
      </c>
      <c r="I920" s="57" t="s">
        <v>5273</v>
      </c>
      <c r="J920" s="57">
        <v>248</v>
      </c>
      <c r="K920" s="48">
        <v>1</v>
      </c>
      <c r="L920" s="72">
        <v>920.71</v>
      </c>
      <c r="M920" s="6" t="s">
        <v>8573</v>
      </c>
    </row>
    <row r="921" spans="1:13" ht="15.8" x14ac:dyDescent="0.25">
      <c r="A921" s="44">
        <v>919</v>
      </c>
      <c r="B921" s="44" t="s">
        <v>8528</v>
      </c>
      <c r="C921" s="50" t="s">
        <v>8594</v>
      </c>
      <c r="D921" s="55" t="s">
        <v>8591</v>
      </c>
      <c r="E921" s="56" t="s">
        <v>8592</v>
      </c>
      <c r="F921" s="56" t="s">
        <v>8593</v>
      </c>
      <c r="G921" s="56"/>
      <c r="H921" s="56" t="s">
        <v>2971</v>
      </c>
      <c r="I921" s="57" t="s">
        <v>2972</v>
      </c>
      <c r="J921" s="57">
        <v>106</v>
      </c>
      <c r="K921" s="48">
        <v>1</v>
      </c>
      <c r="L921" s="57">
        <v>334.09</v>
      </c>
      <c r="M921" s="6"/>
    </row>
    <row r="922" spans="1:13" x14ac:dyDescent="0.25">
      <c r="A922" s="44">
        <v>920</v>
      </c>
      <c r="B922" s="44" t="s">
        <v>8528</v>
      </c>
      <c r="C922" s="50" t="s">
        <v>8598</v>
      </c>
      <c r="D922" s="55" t="s">
        <v>8595</v>
      </c>
      <c r="E922" s="56" t="s">
        <v>8596</v>
      </c>
      <c r="F922" s="56" t="s">
        <v>3154</v>
      </c>
      <c r="G922" s="56" t="s">
        <v>8597</v>
      </c>
      <c r="H922" s="56" t="s">
        <v>2971</v>
      </c>
      <c r="I922" s="57" t="s">
        <v>5273</v>
      </c>
      <c r="J922" s="57">
        <v>52</v>
      </c>
      <c r="K922" s="48">
        <v>1</v>
      </c>
      <c r="L922" s="57">
        <v>641.5</v>
      </c>
      <c r="M922" s="6" t="s">
        <v>8573</v>
      </c>
    </row>
    <row r="923" spans="1:13" ht="15.8" x14ac:dyDescent="0.25">
      <c r="A923" s="44">
        <v>921</v>
      </c>
      <c r="B923" s="44" t="s">
        <v>8528</v>
      </c>
      <c r="C923" s="50" t="s">
        <v>8600</v>
      </c>
      <c r="D923" s="63" t="s">
        <v>8599</v>
      </c>
      <c r="E923" s="61" t="s">
        <v>8435</v>
      </c>
      <c r="F923" s="61" t="s">
        <v>1643</v>
      </c>
      <c r="G923" s="61">
        <v>2008</v>
      </c>
      <c r="H923" s="61" t="s">
        <v>2971</v>
      </c>
      <c r="I923" s="62" t="s">
        <v>5273</v>
      </c>
      <c r="J923" s="62">
        <v>48</v>
      </c>
      <c r="K923" s="48">
        <v>1</v>
      </c>
      <c r="L923" s="62">
        <v>641.79999999999995</v>
      </c>
      <c r="M923" s="6" t="s">
        <v>8573</v>
      </c>
    </row>
    <row r="924" spans="1:13" ht="15.8" x14ac:dyDescent="0.25">
      <c r="A924" s="44">
        <v>922</v>
      </c>
      <c r="B924" s="44" t="s">
        <v>8528</v>
      </c>
      <c r="C924" s="50" t="s">
        <v>8602</v>
      </c>
      <c r="D924" s="63" t="s">
        <v>8601</v>
      </c>
      <c r="E924" s="61" t="s">
        <v>1648</v>
      </c>
      <c r="F924" s="61" t="s">
        <v>3154</v>
      </c>
      <c r="G924" s="61"/>
      <c r="H924" s="61" t="s">
        <v>2971</v>
      </c>
      <c r="I924" s="62" t="s">
        <v>5273</v>
      </c>
      <c r="J924" s="62">
        <v>44</v>
      </c>
      <c r="K924" s="48">
        <v>6</v>
      </c>
      <c r="L924" s="62">
        <v>641.5</v>
      </c>
      <c r="M924" s="6" t="s">
        <v>8573</v>
      </c>
    </row>
    <row r="925" spans="1:13" ht="15.8" x14ac:dyDescent="0.25">
      <c r="A925" s="44">
        <v>923</v>
      </c>
      <c r="B925" s="44" t="s">
        <v>8528</v>
      </c>
      <c r="C925" s="50" t="s">
        <v>8605</v>
      </c>
      <c r="D925" s="63" t="s">
        <v>8603</v>
      </c>
      <c r="E925" s="61" t="s">
        <v>8604</v>
      </c>
      <c r="F925" s="61" t="s">
        <v>5026</v>
      </c>
      <c r="G925" s="61" t="s">
        <v>3013</v>
      </c>
      <c r="H925" s="61" t="s">
        <v>2971</v>
      </c>
      <c r="I925" s="62" t="s">
        <v>5273</v>
      </c>
      <c r="J925" s="62">
        <v>68</v>
      </c>
      <c r="K925" s="48">
        <v>1</v>
      </c>
      <c r="L925" s="62">
        <v>641.5</v>
      </c>
      <c r="M925" s="6" t="s">
        <v>8573</v>
      </c>
    </row>
    <row r="926" spans="1:13" ht="15.8" x14ac:dyDescent="0.25">
      <c r="A926" s="44">
        <v>924</v>
      </c>
      <c r="B926" s="44" t="s">
        <v>8528</v>
      </c>
      <c r="C926" s="59" t="s">
        <v>8609</v>
      </c>
      <c r="D926" s="63" t="s">
        <v>8606</v>
      </c>
      <c r="E926" s="61" t="s">
        <v>8607</v>
      </c>
      <c r="F926" s="61" t="s">
        <v>3154</v>
      </c>
      <c r="G926" s="61" t="s">
        <v>8608</v>
      </c>
      <c r="H926" s="61" t="s">
        <v>2971</v>
      </c>
      <c r="I926" s="62" t="s">
        <v>5273</v>
      </c>
      <c r="J926" s="62">
        <v>52</v>
      </c>
      <c r="K926" s="48">
        <v>1</v>
      </c>
      <c r="L926" s="62">
        <v>641.5</v>
      </c>
      <c r="M926" s="6" t="s">
        <v>8573</v>
      </c>
    </row>
    <row r="927" spans="1:13" ht="15.8" x14ac:dyDescent="0.25">
      <c r="A927" s="44">
        <v>925</v>
      </c>
      <c r="B927" s="44" t="s">
        <v>8528</v>
      </c>
      <c r="C927" s="59" t="s">
        <v>8612</v>
      </c>
      <c r="D927" s="63" t="s">
        <v>8610</v>
      </c>
      <c r="E927" s="61" t="s">
        <v>8611</v>
      </c>
      <c r="F927" s="61" t="s">
        <v>7946</v>
      </c>
      <c r="G927" s="61"/>
      <c r="H927" s="61" t="s">
        <v>2971</v>
      </c>
      <c r="I927" s="62" t="s">
        <v>5273</v>
      </c>
      <c r="J927" s="62">
        <v>128</v>
      </c>
      <c r="K927" s="48">
        <v>1</v>
      </c>
      <c r="L927" s="62">
        <v>580</v>
      </c>
      <c r="M927" s="6" t="s">
        <v>8573</v>
      </c>
    </row>
    <row r="928" spans="1:13" ht="15.8" x14ac:dyDescent="0.25">
      <c r="A928" s="44">
        <v>926</v>
      </c>
      <c r="B928" s="44" t="s">
        <v>8528</v>
      </c>
      <c r="C928" s="50" t="s">
        <v>8615</v>
      </c>
      <c r="D928" s="63" t="s">
        <v>8613</v>
      </c>
      <c r="E928" s="61" t="s">
        <v>5347</v>
      </c>
      <c r="F928" s="61" t="s">
        <v>6767</v>
      </c>
      <c r="G928" s="61" t="s">
        <v>8614</v>
      </c>
      <c r="H928" s="61" t="s">
        <v>2971</v>
      </c>
      <c r="I928" s="62" t="s">
        <v>5273</v>
      </c>
      <c r="J928" s="62">
        <v>130</v>
      </c>
      <c r="K928" s="48">
        <v>1</v>
      </c>
      <c r="L928" s="62">
        <v>745</v>
      </c>
      <c r="M928" s="6" t="s">
        <v>8573</v>
      </c>
    </row>
    <row r="929" spans="1:13" ht="15.8" x14ac:dyDescent="0.25">
      <c r="A929" s="44">
        <v>927</v>
      </c>
      <c r="B929" s="44" t="s">
        <v>8528</v>
      </c>
      <c r="C929" s="59" t="s">
        <v>8616</v>
      </c>
      <c r="D929" s="83" t="s">
        <v>7631</v>
      </c>
      <c r="E929" s="61" t="s">
        <v>7632</v>
      </c>
      <c r="F929" s="61" t="s">
        <v>7619</v>
      </c>
      <c r="G929" s="61" t="s">
        <v>3013</v>
      </c>
      <c r="H929" s="61" t="s">
        <v>2971</v>
      </c>
      <c r="I929" s="62" t="s">
        <v>5273</v>
      </c>
      <c r="J929" s="62">
        <v>58</v>
      </c>
      <c r="K929" s="48">
        <v>1</v>
      </c>
      <c r="L929" s="62">
        <v>746</v>
      </c>
      <c r="M929" s="6" t="s">
        <v>8573</v>
      </c>
    </row>
    <row r="930" spans="1:13" ht="15.8" x14ac:dyDescent="0.25">
      <c r="A930" s="44">
        <v>928</v>
      </c>
      <c r="B930" s="44" t="s">
        <v>8528</v>
      </c>
      <c r="C930" s="54" t="s">
        <v>7624</v>
      </c>
      <c r="D930" s="47" t="s">
        <v>8617</v>
      </c>
      <c r="E930" s="47" t="s">
        <v>7623</v>
      </c>
      <c r="F930" s="47" t="s">
        <v>7619</v>
      </c>
      <c r="G930" s="47" t="s">
        <v>3013</v>
      </c>
      <c r="H930" s="47" t="s">
        <v>2971</v>
      </c>
      <c r="I930" s="48" t="s">
        <v>5273</v>
      </c>
      <c r="J930" s="48">
        <v>87</v>
      </c>
      <c r="K930" s="48">
        <v>1</v>
      </c>
      <c r="L930" s="48">
        <v>745.5</v>
      </c>
      <c r="M930" s="6" t="s">
        <v>8573</v>
      </c>
    </row>
    <row r="931" spans="1:13" ht="15.8" x14ac:dyDescent="0.25">
      <c r="A931" s="44">
        <v>929</v>
      </c>
      <c r="B931" s="44" t="s">
        <v>8528</v>
      </c>
      <c r="C931" s="54" t="s">
        <v>8621</v>
      </c>
      <c r="D931" s="47" t="s">
        <v>8618</v>
      </c>
      <c r="E931" s="47" t="s">
        <v>8619</v>
      </c>
      <c r="F931" s="47" t="s">
        <v>3154</v>
      </c>
      <c r="G931" s="47" t="s">
        <v>7458</v>
      </c>
      <c r="H931" s="47" t="s">
        <v>2971</v>
      </c>
      <c r="I931" s="48" t="s">
        <v>5273</v>
      </c>
      <c r="J931" s="48">
        <v>52</v>
      </c>
      <c r="K931" s="48">
        <v>3</v>
      </c>
      <c r="L931" s="48">
        <v>641.79999999999995</v>
      </c>
      <c r="M931" s="6" t="s">
        <v>8620</v>
      </c>
    </row>
    <row r="932" spans="1:13" ht="15.8" x14ac:dyDescent="0.25">
      <c r="A932" s="44">
        <v>930</v>
      </c>
      <c r="B932" s="44" t="s">
        <v>8528</v>
      </c>
      <c r="C932" s="54" t="s">
        <v>8624</v>
      </c>
      <c r="D932" s="47" t="s">
        <v>8622</v>
      </c>
      <c r="E932" s="47" t="s">
        <v>8623</v>
      </c>
      <c r="F932" s="47" t="s">
        <v>3154</v>
      </c>
      <c r="G932" s="47"/>
      <c r="H932" s="47" t="s">
        <v>2971</v>
      </c>
      <c r="I932" s="48" t="s">
        <v>5273</v>
      </c>
      <c r="J932" s="48">
        <v>88</v>
      </c>
      <c r="K932" s="48">
        <v>2</v>
      </c>
      <c r="L932" s="48">
        <v>746.4</v>
      </c>
      <c r="M932" s="6" t="s">
        <v>8573</v>
      </c>
    </row>
    <row r="933" spans="1:13" ht="15.8" x14ac:dyDescent="0.25">
      <c r="A933" s="44">
        <v>931</v>
      </c>
      <c r="B933" s="44" t="s">
        <v>8528</v>
      </c>
      <c r="C933" s="54" t="s">
        <v>8629</v>
      </c>
      <c r="D933" s="47" t="s">
        <v>8625</v>
      </c>
      <c r="E933" s="47" t="s">
        <v>8626</v>
      </c>
      <c r="F933" s="47" t="s">
        <v>8627</v>
      </c>
      <c r="G933" s="47" t="s">
        <v>8628</v>
      </c>
      <c r="H933" s="47" t="s">
        <v>2971</v>
      </c>
      <c r="I933" s="48" t="s">
        <v>5273</v>
      </c>
      <c r="J933" s="48">
        <v>33</v>
      </c>
      <c r="K933" s="48">
        <v>1</v>
      </c>
      <c r="L933" s="48">
        <v>745.5</v>
      </c>
      <c r="M933" s="6" t="s">
        <v>8573</v>
      </c>
    </row>
    <row r="934" spans="1:13" ht="15.8" x14ac:dyDescent="0.25">
      <c r="A934" s="44">
        <v>932</v>
      </c>
      <c r="B934" s="44" t="s">
        <v>8528</v>
      </c>
      <c r="C934" s="54" t="s">
        <v>8633</v>
      </c>
      <c r="D934" s="47" t="s">
        <v>8630</v>
      </c>
      <c r="E934" s="47" t="s">
        <v>8631</v>
      </c>
      <c r="F934" s="47" t="s">
        <v>8632</v>
      </c>
      <c r="G934" s="47" t="s">
        <v>3241</v>
      </c>
      <c r="H934" s="47" t="s">
        <v>2971</v>
      </c>
      <c r="I934" s="48" t="s">
        <v>5273</v>
      </c>
      <c r="J934" s="48">
        <v>52</v>
      </c>
      <c r="K934" s="48">
        <v>1</v>
      </c>
      <c r="L934" s="48">
        <v>745.5</v>
      </c>
      <c r="M934" s="6" t="s">
        <v>8573</v>
      </c>
    </row>
    <row r="935" spans="1:13" ht="15.8" x14ac:dyDescent="0.25">
      <c r="A935" s="44">
        <v>933</v>
      </c>
      <c r="B935" s="44" t="s">
        <v>8528</v>
      </c>
      <c r="C935" s="54" t="s">
        <v>8638</v>
      </c>
      <c r="D935" s="47" t="s">
        <v>8634</v>
      </c>
      <c r="E935" s="47" t="s">
        <v>8635</v>
      </c>
      <c r="F935" s="47" t="s">
        <v>8636</v>
      </c>
      <c r="G935" s="47" t="s">
        <v>8637</v>
      </c>
      <c r="H935" s="47" t="s">
        <v>2971</v>
      </c>
      <c r="I935" s="48" t="s">
        <v>5273</v>
      </c>
      <c r="J935" s="48">
        <v>32</v>
      </c>
      <c r="K935" s="48">
        <v>1</v>
      </c>
      <c r="L935" s="48">
        <v>745.5</v>
      </c>
      <c r="M935" s="6" t="s">
        <v>8573</v>
      </c>
    </row>
    <row r="936" spans="1:13" ht="15.8" x14ac:dyDescent="0.25">
      <c r="A936" s="44">
        <v>934</v>
      </c>
      <c r="B936" s="44" t="s">
        <v>8528</v>
      </c>
      <c r="C936" s="54" t="s">
        <v>8641</v>
      </c>
      <c r="D936" s="47" t="s">
        <v>8639</v>
      </c>
      <c r="E936" s="47" t="s">
        <v>8640</v>
      </c>
      <c r="F936" s="47" t="s">
        <v>5644</v>
      </c>
      <c r="G936" s="47" t="s">
        <v>5669</v>
      </c>
      <c r="H936" s="47" t="s">
        <v>2971</v>
      </c>
      <c r="I936" s="48" t="s">
        <v>5273</v>
      </c>
      <c r="J936" s="48">
        <v>64</v>
      </c>
      <c r="K936" s="48">
        <v>1</v>
      </c>
      <c r="L936" s="48">
        <v>745.5</v>
      </c>
      <c r="M936" s="6" t="s">
        <v>8573</v>
      </c>
    </row>
    <row r="937" spans="1:13" ht="15.8" x14ac:dyDescent="0.25">
      <c r="A937" s="44">
        <v>935</v>
      </c>
      <c r="B937" s="44" t="s">
        <v>8528</v>
      </c>
      <c r="C937" s="54" t="s">
        <v>8644</v>
      </c>
      <c r="D937" s="47" t="s">
        <v>8642</v>
      </c>
      <c r="E937" s="47" t="s">
        <v>8643</v>
      </c>
      <c r="F937" s="47" t="s">
        <v>8632</v>
      </c>
      <c r="G937" s="47" t="s">
        <v>3241</v>
      </c>
      <c r="H937" s="47" t="s">
        <v>2971</v>
      </c>
      <c r="I937" s="48" t="s">
        <v>5273</v>
      </c>
      <c r="J937" s="48">
        <v>51</v>
      </c>
      <c r="K937" s="48">
        <v>1</v>
      </c>
      <c r="L937" s="48">
        <v>745.5</v>
      </c>
      <c r="M937" s="6" t="s">
        <v>8573</v>
      </c>
    </row>
    <row r="938" spans="1:13" ht="15.8" x14ac:dyDescent="0.25">
      <c r="A938" s="44">
        <v>936</v>
      </c>
      <c r="B938" s="44" t="s">
        <v>8528</v>
      </c>
      <c r="C938" s="54" t="s">
        <v>7624</v>
      </c>
      <c r="D938" s="47" t="s">
        <v>8645</v>
      </c>
      <c r="E938" s="47" t="s">
        <v>3467</v>
      </c>
      <c r="F938" s="47" t="s">
        <v>7619</v>
      </c>
      <c r="G938" s="47" t="s">
        <v>3013</v>
      </c>
      <c r="H938" s="47" t="s">
        <v>2971</v>
      </c>
      <c r="I938" s="48" t="s">
        <v>5273</v>
      </c>
      <c r="J938" s="48">
        <v>64</v>
      </c>
      <c r="K938" s="48">
        <v>1</v>
      </c>
      <c r="L938" s="48">
        <v>745.5</v>
      </c>
      <c r="M938" s="6" t="s">
        <v>8573</v>
      </c>
    </row>
    <row r="939" spans="1:13" ht="15.8" x14ac:dyDescent="0.25">
      <c r="A939" s="44">
        <v>937</v>
      </c>
      <c r="B939" s="44" t="s">
        <v>8528</v>
      </c>
      <c r="C939" s="54" t="s">
        <v>8649</v>
      </c>
      <c r="D939" s="47" t="s">
        <v>8646</v>
      </c>
      <c r="E939" s="47" t="s">
        <v>8647</v>
      </c>
      <c r="F939" s="47" t="s">
        <v>8648</v>
      </c>
      <c r="G939" s="47"/>
      <c r="H939" s="47" t="s">
        <v>2971</v>
      </c>
      <c r="I939" s="48" t="s">
        <v>5273</v>
      </c>
      <c r="J939" s="48">
        <v>54</v>
      </c>
      <c r="K939" s="48">
        <v>1</v>
      </c>
      <c r="L939" s="48">
        <v>691.4</v>
      </c>
      <c r="M939" s="6" t="s">
        <v>8573</v>
      </c>
    </row>
    <row r="940" spans="1:13" ht="15.8" x14ac:dyDescent="0.25">
      <c r="A940" s="44">
        <v>938</v>
      </c>
      <c r="B940" s="44" t="s">
        <v>8528</v>
      </c>
      <c r="C940" s="54" t="s">
        <v>8652</v>
      </c>
      <c r="D940" s="47" t="s">
        <v>8650</v>
      </c>
      <c r="E940" s="47" t="s">
        <v>8651</v>
      </c>
      <c r="F940" s="47" t="s">
        <v>5734</v>
      </c>
      <c r="G940" s="47"/>
      <c r="H940" s="47" t="s">
        <v>2971</v>
      </c>
      <c r="I940" s="48" t="s">
        <v>5273</v>
      </c>
      <c r="J940" s="48">
        <v>62</v>
      </c>
      <c r="K940" s="48">
        <v>1</v>
      </c>
      <c r="L940" s="48">
        <v>745.5</v>
      </c>
      <c r="M940" s="6" t="s">
        <v>8573</v>
      </c>
    </row>
    <row r="941" spans="1:13" ht="15.8" x14ac:dyDescent="0.25">
      <c r="A941" s="44">
        <v>939</v>
      </c>
      <c r="B941" s="44" t="s">
        <v>8528</v>
      </c>
      <c r="C941" s="54" t="s">
        <v>8655</v>
      </c>
      <c r="D941" s="47" t="s">
        <v>8653</v>
      </c>
      <c r="E941" s="47" t="s">
        <v>3153</v>
      </c>
      <c r="F941" s="47" t="s">
        <v>3154</v>
      </c>
      <c r="G941" s="47" t="s">
        <v>8654</v>
      </c>
      <c r="H941" s="47" t="s">
        <v>2971</v>
      </c>
      <c r="I941" s="48" t="s">
        <v>5273</v>
      </c>
      <c r="J941" s="48">
        <v>80</v>
      </c>
      <c r="K941" s="48">
        <v>5</v>
      </c>
      <c r="L941" s="48">
        <v>745.5</v>
      </c>
      <c r="M941" s="6" t="s">
        <v>8573</v>
      </c>
    </row>
    <row r="942" spans="1:13" ht="15.8" x14ac:dyDescent="0.25">
      <c r="A942" s="44">
        <v>940</v>
      </c>
      <c r="B942" s="44" t="s">
        <v>8528</v>
      </c>
      <c r="C942" s="54" t="s">
        <v>2911</v>
      </c>
      <c r="D942" s="47" t="s">
        <v>2912</v>
      </c>
      <c r="E942" s="47" t="s">
        <v>2913</v>
      </c>
      <c r="F942" s="47" t="s">
        <v>3154</v>
      </c>
      <c r="G942" s="47" t="s">
        <v>8654</v>
      </c>
      <c r="H942" s="47" t="s">
        <v>2971</v>
      </c>
      <c r="I942" s="48" t="s">
        <v>5273</v>
      </c>
      <c r="J942" s="48">
        <v>84</v>
      </c>
      <c r="K942" s="48">
        <v>2</v>
      </c>
      <c r="L942" s="48">
        <v>745.5</v>
      </c>
      <c r="M942" s="6" t="s">
        <v>8573</v>
      </c>
    </row>
    <row r="943" spans="1:13" ht="15.8" x14ac:dyDescent="0.25">
      <c r="A943" s="44">
        <v>941</v>
      </c>
      <c r="B943" s="44" t="s">
        <v>8528</v>
      </c>
      <c r="C943" s="54" t="s">
        <v>8659</v>
      </c>
      <c r="D943" s="47" t="s">
        <v>8656</v>
      </c>
      <c r="E943" s="47" t="s">
        <v>8657</v>
      </c>
      <c r="F943" s="47" t="s">
        <v>3154</v>
      </c>
      <c r="G943" s="92" t="s">
        <v>8658</v>
      </c>
      <c r="H943" s="47" t="s">
        <v>2971</v>
      </c>
      <c r="I943" s="48" t="s">
        <v>5273</v>
      </c>
      <c r="J943" s="48">
        <v>80</v>
      </c>
      <c r="K943" s="48">
        <v>5</v>
      </c>
      <c r="L943" s="48">
        <v>745.5</v>
      </c>
      <c r="M943" s="6" t="s">
        <v>8573</v>
      </c>
    </row>
    <row r="944" spans="1:13" x14ac:dyDescent="0.25">
      <c r="A944" s="44">
        <v>942</v>
      </c>
      <c r="B944" s="44" t="s">
        <v>8528</v>
      </c>
      <c r="C944" s="54" t="s">
        <v>8661</v>
      </c>
      <c r="D944" s="47" t="s">
        <v>8660</v>
      </c>
      <c r="E944" s="47" t="s">
        <v>8607</v>
      </c>
      <c r="F944" s="47" t="s">
        <v>3154</v>
      </c>
      <c r="G944" s="47"/>
      <c r="H944" s="47" t="s">
        <v>2971</v>
      </c>
      <c r="I944" s="48" t="s">
        <v>5273</v>
      </c>
      <c r="J944" s="48">
        <v>52</v>
      </c>
      <c r="K944" s="48">
        <v>1</v>
      </c>
      <c r="L944" s="48">
        <v>641.79999999999995</v>
      </c>
      <c r="M944" s="6" t="s">
        <v>8573</v>
      </c>
    </row>
    <row r="945" spans="1:13" x14ac:dyDescent="0.25">
      <c r="A945" s="44">
        <v>943</v>
      </c>
      <c r="B945" s="44" t="s">
        <v>8528</v>
      </c>
      <c r="C945" s="54" t="s">
        <v>8661</v>
      </c>
      <c r="D945" s="47" t="s">
        <v>8662</v>
      </c>
      <c r="E945" s="47" t="s">
        <v>8607</v>
      </c>
      <c r="F945" s="47" t="s">
        <v>3154</v>
      </c>
      <c r="G945" s="47"/>
      <c r="H945" s="47" t="s">
        <v>2971</v>
      </c>
      <c r="I945" s="48" t="s">
        <v>5273</v>
      </c>
      <c r="J945" s="48">
        <v>52</v>
      </c>
      <c r="K945" s="48">
        <v>1</v>
      </c>
      <c r="L945" s="48">
        <v>641.79999999999995</v>
      </c>
      <c r="M945" s="6" t="s">
        <v>8573</v>
      </c>
    </row>
    <row r="946" spans="1:13" ht="15.8" x14ac:dyDescent="0.25">
      <c r="A946" s="44">
        <v>944</v>
      </c>
      <c r="B946" s="44" t="s">
        <v>8528</v>
      </c>
      <c r="C946" s="54" t="s">
        <v>8667</v>
      </c>
      <c r="D946" s="47" t="s">
        <v>8663</v>
      </c>
      <c r="E946" s="47" t="s">
        <v>8664</v>
      </c>
      <c r="F946" s="47" t="s">
        <v>8665</v>
      </c>
      <c r="G946" s="47" t="s">
        <v>8666</v>
      </c>
      <c r="H946" s="47" t="s">
        <v>2971</v>
      </c>
      <c r="I946" s="48" t="s">
        <v>5273</v>
      </c>
      <c r="J946" s="48">
        <v>32</v>
      </c>
      <c r="K946" s="48">
        <v>1</v>
      </c>
      <c r="L946" s="48">
        <v>641.20000000000005</v>
      </c>
      <c r="M946" s="6" t="s">
        <v>8573</v>
      </c>
    </row>
    <row r="947" spans="1:13" ht="15.8" x14ac:dyDescent="0.25">
      <c r="A947" s="44">
        <v>945</v>
      </c>
      <c r="B947" s="44" t="s">
        <v>8528</v>
      </c>
      <c r="C947" s="54" t="s">
        <v>4121</v>
      </c>
      <c r="D947" s="47" t="s">
        <v>8668</v>
      </c>
      <c r="E947" s="47" t="s">
        <v>1648</v>
      </c>
      <c r="F947" s="47" t="s">
        <v>3154</v>
      </c>
      <c r="G947" s="47" t="s">
        <v>8669</v>
      </c>
      <c r="H947" s="47" t="s">
        <v>2971</v>
      </c>
      <c r="I947" s="48" t="s">
        <v>5273</v>
      </c>
      <c r="J947" s="48">
        <v>56</v>
      </c>
      <c r="K947" s="48">
        <v>1</v>
      </c>
      <c r="L947" s="48">
        <v>641.5</v>
      </c>
      <c r="M947" s="6" t="s">
        <v>8573</v>
      </c>
    </row>
    <row r="948" spans="1:13" ht="15.8" x14ac:dyDescent="0.25">
      <c r="A948" s="44">
        <v>946</v>
      </c>
      <c r="B948" s="44" t="s">
        <v>8528</v>
      </c>
      <c r="C948" s="54" t="s">
        <v>8671</v>
      </c>
      <c r="D948" s="47" t="s">
        <v>136</v>
      </c>
      <c r="E948" s="47" t="s">
        <v>1676</v>
      </c>
      <c r="F948" s="47" t="s">
        <v>8670</v>
      </c>
      <c r="G948" s="47"/>
      <c r="H948" s="47" t="s">
        <v>2971</v>
      </c>
      <c r="I948" s="48" t="s">
        <v>5650</v>
      </c>
      <c r="J948" s="48">
        <v>64</v>
      </c>
      <c r="K948" s="48">
        <v>1</v>
      </c>
      <c r="L948" s="48">
        <v>641.5</v>
      </c>
      <c r="M948" s="6" t="s">
        <v>8573</v>
      </c>
    </row>
    <row r="949" spans="1:13" ht="15.8" x14ac:dyDescent="0.25">
      <c r="A949" s="44">
        <v>947</v>
      </c>
      <c r="B949" s="44" t="s">
        <v>8528</v>
      </c>
      <c r="C949" s="54" t="s">
        <v>8677</v>
      </c>
      <c r="D949" s="47" t="s">
        <v>8672</v>
      </c>
      <c r="E949" s="47" t="s">
        <v>8673</v>
      </c>
      <c r="F949" s="47" t="s">
        <v>8674</v>
      </c>
      <c r="G949" s="47" t="s">
        <v>8675</v>
      </c>
      <c r="H949" s="47" t="s">
        <v>2971</v>
      </c>
      <c r="I949" s="48" t="s">
        <v>8676</v>
      </c>
      <c r="J949" s="48">
        <v>120</v>
      </c>
      <c r="K949" s="48">
        <v>1</v>
      </c>
      <c r="L949" s="48">
        <v>641.79999999999995</v>
      </c>
      <c r="M949" s="6" t="s">
        <v>8573</v>
      </c>
    </row>
    <row r="950" spans="1:13" ht="15.8" x14ac:dyDescent="0.25">
      <c r="A950" s="44">
        <v>948</v>
      </c>
      <c r="B950" s="44" t="s">
        <v>8528</v>
      </c>
      <c r="C950" s="54" t="s">
        <v>8680</v>
      </c>
      <c r="D950" s="47" t="s">
        <v>8678</v>
      </c>
      <c r="E950" s="47" t="s">
        <v>1648</v>
      </c>
      <c r="F950" s="47" t="s">
        <v>3154</v>
      </c>
      <c r="G950" s="47" t="s">
        <v>8679</v>
      </c>
      <c r="H950" s="47" t="s">
        <v>2971</v>
      </c>
      <c r="I950" s="48" t="s">
        <v>5273</v>
      </c>
      <c r="J950" s="48">
        <v>44</v>
      </c>
      <c r="K950" s="48">
        <v>2</v>
      </c>
      <c r="L950" s="48">
        <v>641.5</v>
      </c>
      <c r="M950" s="6" t="s">
        <v>8573</v>
      </c>
    </row>
    <row r="951" spans="1:13" ht="15.8" x14ac:dyDescent="0.25">
      <c r="A951" s="44">
        <v>949</v>
      </c>
      <c r="B951" s="44" t="s">
        <v>8528</v>
      </c>
      <c r="C951" s="54" t="s">
        <v>8683</v>
      </c>
      <c r="D951" s="47" t="s">
        <v>8681</v>
      </c>
      <c r="E951" s="47" t="s">
        <v>8682</v>
      </c>
      <c r="F951" s="47" t="s">
        <v>3154</v>
      </c>
      <c r="G951" s="47"/>
      <c r="H951" s="47" t="s">
        <v>2971</v>
      </c>
      <c r="I951" s="48" t="s">
        <v>5273</v>
      </c>
      <c r="J951" s="48">
        <v>56</v>
      </c>
      <c r="K951" s="48">
        <v>1</v>
      </c>
      <c r="L951" s="48">
        <v>641</v>
      </c>
      <c r="M951" s="6" t="s">
        <v>8573</v>
      </c>
    </row>
    <row r="952" spans="1:13" ht="15.8" x14ac:dyDescent="0.25">
      <c r="A952" s="44">
        <v>950</v>
      </c>
      <c r="B952" s="44" t="s">
        <v>8528</v>
      </c>
      <c r="C952" s="54" t="s">
        <v>8686</v>
      </c>
      <c r="D952" s="47" t="s">
        <v>8684</v>
      </c>
      <c r="E952" s="47" t="s">
        <v>8685</v>
      </c>
      <c r="F952" s="47" t="s">
        <v>6983</v>
      </c>
      <c r="G952" s="47"/>
      <c r="H952" s="47" t="s">
        <v>2971</v>
      </c>
      <c r="I952" s="48" t="s">
        <v>5273</v>
      </c>
      <c r="J952" s="48">
        <v>72</v>
      </c>
      <c r="K952" s="48">
        <v>1</v>
      </c>
      <c r="L952" s="48">
        <v>641</v>
      </c>
      <c r="M952" s="6" t="s">
        <v>8573</v>
      </c>
    </row>
    <row r="953" spans="1:13" ht="15.8" x14ac:dyDescent="0.25">
      <c r="A953" s="44">
        <v>951</v>
      </c>
      <c r="B953" s="44" t="s">
        <v>8528</v>
      </c>
      <c r="C953" s="54" t="s">
        <v>8690</v>
      </c>
      <c r="D953" s="47" t="s">
        <v>8687</v>
      </c>
      <c r="E953" s="47" t="s">
        <v>8688</v>
      </c>
      <c r="F953" s="47" t="s">
        <v>3154</v>
      </c>
      <c r="G953" s="47" t="s">
        <v>8689</v>
      </c>
      <c r="H953" s="47" t="s">
        <v>2971</v>
      </c>
      <c r="I953" s="48" t="s">
        <v>5273</v>
      </c>
      <c r="J953" s="48">
        <v>84</v>
      </c>
      <c r="K953" s="48">
        <v>1</v>
      </c>
      <c r="L953" s="48">
        <v>641.79999999999995</v>
      </c>
      <c r="M953" s="6" t="s">
        <v>8573</v>
      </c>
    </row>
    <row r="954" spans="1:13" ht="15.8" x14ac:dyDescent="0.25">
      <c r="A954" s="44">
        <v>952</v>
      </c>
      <c r="B954" s="44" t="s">
        <v>8528</v>
      </c>
      <c r="C954" s="54" t="s">
        <v>8692</v>
      </c>
      <c r="D954" s="47" t="s">
        <v>8691</v>
      </c>
      <c r="E954" s="47" t="s">
        <v>8435</v>
      </c>
      <c r="F954" s="47" t="s">
        <v>1643</v>
      </c>
      <c r="G954" s="47">
        <v>2007</v>
      </c>
      <c r="H954" s="47" t="s">
        <v>2971</v>
      </c>
      <c r="I954" s="48" t="s">
        <v>5273</v>
      </c>
      <c r="J954" s="48">
        <v>48</v>
      </c>
      <c r="K954" s="48">
        <v>14</v>
      </c>
      <c r="L954" s="48">
        <v>641</v>
      </c>
      <c r="M954" s="6" t="s">
        <v>8573</v>
      </c>
    </row>
    <row r="955" spans="1:13" ht="15.8" x14ac:dyDescent="0.25">
      <c r="A955" s="44">
        <v>953</v>
      </c>
      <c r="B955" s="44" t="s">
        <v>8528</v>
      </c>
      <c r="C955" s="54" t="s">
        <v>8694</v>
      </c>
      <c r="D955" s="47" t="s">
        <v>8693</v>
      </c>
      <c r="E955" s="47" t="s">
        <v>8435</v>
      </c>
      <c r="F955" s="47" t="s">
        <v>1643</v>
      </c>
      <c r="G955" s="47">
        <v>2006</v>
      </c>
      <c r="H955" s="47" t="s">
        <v>2971</v>
      </c>
      <c r="I955" s="48" t="s">
        <v>5273</v>
      </c>
      <c r="J955" s="48">
        <v>48</v>
      </c>
      <c r="K955" s="48">
        <v>1</v>
      </c>
      <c r="L955" s="48">
        <v>641</v>
      </c>
      <c r="M955" s="6" t="s">
        <v>8573</v>
      </c>
    </row>
    <row r="956" spans="1:13" ht="15.8" x14ac:dyDescent="0.25">
      <c r="A956" s="44">
        <v>954</v>
      </c>
      <c r="B956" s="44" t="s">
        <v>8528</v>
      </c>
      <c r="C956" s="54" t="s">
        <v>8697</v>
      </c>
      <c r="D956" s="47" t="s">
        <v>8695</v>
      </c>
      <c r="E956" s="47" t="s">
        <v>8696</v>
      </c>
      <c r="F956" s="47" t="s">
        <v>3154</v>
      </c>
      <c r="G956" s="92">
        <v>40269</v>
      </c>
      <c r="H956" s="47" t="s">
        <v>2971</v>
      </c>
      <c r="I956" s="48" t="s">
        <v>5273</v>
      </c>
      <c r="J956" s="48">
        <v>40</v>
      </c>
      <c r="K956" s="48">
        <v>1</v>
      </c>
      <c r="L956" s="48">
        <v>641.79999999999995</v>
      </c>
      <c r="M956" s="6" t="s">
        <v>8573</v>
      </c>
    </row>
    <row r="957" spans="1:13" ht="15.8" x14ac:dyDescent="0.25">
      <c r="A957" s="44">
        <v>955</v>
      </c>
      <c r="B957" s="44" t="s">
        <v>8528</v>
      </c>
      <c r="C957" s="54" t="s">
        <v>8699</v>
      </c>
      <c r="D957" s="47" t="s">
        <v>8698</v>
      </c>
      <c r="E957" s="47" t="s">
        <v>3153</v>
      </c>
      <c r="F957" s="47" t="s">
        <v>3154</v>
      </c>
      <c r="G957" s="47" t="s">
        <v>8658</v>
      </c>
      <c r="H957" s="47" t="s">
        <v>2971</v>
      </c>
      <c r="I957" s="48" t="s">
        <v>5650</v>
      </c>
      <c r="J957" s="48">
        <v>76</v>
      </c>
      <c r="K957" s="48">
        <v>2</v>
      </c>
      <c r="L957" s="48">
        <v>745.5</v>
      </c>
      <c r="M957" s="6" t="s">
        <v>8573</v>
      </c>
    </row>
    <row r="958" spans="1:13" ht="15.8" x14ac:dyDescent="0.25">
      <c r="A958" s="44">
        <v>956</v>
      </c>
      <c r="B958" s="44" t="s">
        <v>8528</v>
      </c>
      <c r="C958" s="54" t="s">
        <v>8701</v>
      </c>
      <c r="D958" s="47" t="s">
        <v>7790</v>
      </c>
      <c r="E958" s="47" t="s">
        <v>7791</v>
      </c>
      <c r="F958" s="47" t="s">
        <v>8700</v>
      </c>
      <c r="G958" s="47" t="s">
        <v>4559</v>
      </c>
      <c r="H958" s="47" t="s">
        <v>3656</v>
      </c>
      <c r="I958" s="48" t="s">
        <v>5273</v>
      </c>
      <c r="J958" s="48">
        <v>88</v>
      </c>
      <c r="K958" s="48">
        <v>1</v>
      </c>
      <c r="L958" s="48">
        <v>297.5</v>
      </c>
      <c r="M958" s="6" t="s">
        <v>8573</v>
      </c>
    </row>
    <row r="959" spans="1:13" ht="15.8" x14ac:dyDescent="0.25">
      <c r="A959" s="44">
        <v>957</v>
      </c>
      <c r="B959" s="44" t="s">
        <v>8528</v>
      </c>
      <c r="C959" s="54" t="s">
        <v>8704</v>
      </c>
      <c r="D959" s="47" t="s">
        <v>8702</v>
      </c>
      <c r="E959" s="47" t="s">
        <v>8703</v>
      </c>
      <c r="F959" s="47" t="s">
        <v>3093</v>
      </c>
      <c r="G959" s="47" t="s">
        <v>3013</v>
      </c>
      <c r="H959" s="47" t="s">
        <v>2971</v>
      </c>
      <c r="I959" s="48" t="s">
        <v>5273</v>
      </c>
      <c r="J959" s="48">
        <v>177</v>
      </c>
      <c r="K959" s="48">
        <v>1</v>
      </c>
      <c r="L959" s="48">
        <v>580</v>
      </c>
      <c r="M959" s="6" t="s">
        <v>8573</v>
      </c>
    </row>
    <row r="960" spans="1:13" ht="15.8" x14ac:dyDescent="0.25">
      <c r="A960" s="44">
        <v>958</v>
      </c>
      <c r="B960" s="44" t="s">
        <v>8528</v>
      </c>
      <c r="C960" s="54" t="s">
        <v>8707</v>
      </c>
      <c r="D960" s="47" t="s">
        <v>8705</v>
      </c>
      <c r="E960" s="47" t="s">
        <v>4362</v>
      </c>
      <c r="F960" s="33" t="s">
        <v>8706</v>
      </c>
      <c r="G960" s="47" t="s">
        <v>3837</v>
      </c>
      <c r="H960" s="47" t="s">
        <v>2971</v>
      </c>
      <c r="I960" s="48" t="s">
        <v>5273</v>
      </c>
      <c r="J960" s="48">
        <v>48</v>
      </c>
      <c r="K960" s="48">
        <v>1</v>
      </c>
      <c r="L960" s="48">
        <v>344</v>
      </c>
      <c r="M960" s="6" t="s">
        <v>8573</v>
      </c>
    </row>
    <row r="961" spans="1:13" ht="15.8" x14ac:dyDescent="0.25">
      <c r="A961" s="44">
        <v>959</v>
      </c>
      <c r="B961" s="44" t="s">
        <v>8528</v>
      </c>
      <c r="C961" s="54" t="s">
        <v>8711</v>
      </c>
      <c r="D961" s="47" t="s">
        <v>8708</v>
      </c>
      <c r="E961" s="47" t="s">
        <v>8709</v>
      </c>
      <c r="F961" s="47" t="s">
        <v>8710</v>
      </c>
      <c r="G961" s="47" t="s">
        <v>3787</v>
      </c>
      <c r="H961" s="47" t="s">
        <v>2971</v>
      </c>
      <c r="I961" s="48" t="s">
        <v>5273</v>
      </c>
      <c r="J961" s="48">
        <v>50</v>
      </c>
      <c r="K961" s="48">
        <v>1</v>
      </c>
      <c r="L961" s="48">
        <v>796</v>
      </c>
      <c r="M961" s="6" t="s">
        <v>8573</v>
      </c>
    </row>
    <row r="962" spans="1:13" ht="15.8" x14ac:dyDescent="0.25">
      <c r="A962" s="44">
        <v>960</v>
      </c>
      <c r="B962" s="44" t="s">
        <v>8528</v>
      </c>
      <c r="C962" s="71" t="s">
        <v>8714</v>
      </c>
      <c r="D962" s="47" t="s">
        <v>8712</v>
      </c>
      <c r="E962" s="47" t="s">
        <v>8713</v>
      </c>
      <c r="F962" s="47" t="s">
        <v>3017</v>
      </c>
      <c r="G962" s="47"/>
      <c r="H962" s="47" t="s">
        <v>2971</v>
      </c>
      <c r="I962" s="48" t="s">
        <v>5273</v>
      </c>
      <c r="J962" s="48">
        <v>266</v>
      </c>
      <c r="K962" s="48">
        <v>1</v>
      </c>
      <c r="L962" s="76" t="s">
        <v>2981</v>
      </c>
      <c r="M962" s="6" t="s">
        <v>8573</v>
      </c>
    </row>
    <row r="963" spans="1:13" ht="15.8" x14ac:dyDescent="0.25">
      <c r="A963" s="44">
        <v>961</v>
      </c>
      <c r="B963" s="44" t="s">
        <v>8528</v>
      </c>
      <c r="C963" s="54" t="s">
        <v>5158</v>
      </c>
      <c r="D963" s="47" t="s">
        <v>8715</v>
      </c>
      <c r="E963" s="47" t="s">
        <v>4160</v>
      </c>
      <c r="F963" s="47" t="s">
        <v>3093</v>
      </c>
      <c r="G963" s="47" t="s">
        <v>3107</v>
      </c>
      <c r="H963" s="47" t="s">
        <v>2971</v>
      </c>
      <c r="I963" s="48" t="s">
        <v>5273</v>
      </c>
      <c r="J963" s="48">
        <v>110</v>
      </c>
      <c r="K963" s="48">
        <v>1</v>
      </c>
      <c r="L963" s="48">
        <v>629</v>
      </c>
      <c r="M963" s="6" t="s">
        <v>8573</v>
      </c>
    </row>
    <row r="964" spans="1:13" ht="15.8" x14ac:dyDescent="0.25">
      <c r="A964" s="44">
        <v>962</v>
      </c>
      <c r="B964" s="44" t="s">
        <v>8528</v>
      </c>
      <c r="C964" s="54" t="s">
        <v>8719</v>
      </c>
      <c r="D964" s="47" t="s">
        <v>8716</v>
      </c>
      <c r="E964" s="47" t="s">
        <v>8717</v>
      </c>
      <c r="F964" s="47" t="s">
        <v>8718</v>
      </c>
      <c r="G964" s="47"/>
      <c r="H964" s="47" t="s">
        <v>2971</v>
      </c>
      <c r="I964" s="48" t="s">
        <v>5273</v>
      </c>
      <c r="J964" s="48">
        <v>128</v>
      </c>
      <c r="K964" s="48">
        <v>1</v>
      </c>
      <c r="L964" s="48">
        <v>370.1</v>
      </c>
      <c r="M964" s="6" t="s">
        <v>8573</v>
      </c>
    </row>
    <row r="965" spans="1:13" ht="15.8" x14ac:dyDescent="0.25">
      <c r="A965" s="44">
        <v>963</v>
      </c>
      <c r="B965" s="44" t="s">
        <v>8528</v>
      </c>
      <c r="C965" s="54" t="s">
        <v>8722</v>
      </c>
      <c r="D965" s="47" t="s">
        <v>8720</v>
      </c>
      <c r="E965" s="47" t="s">
        <v>8721</v>
      </c>
      <c r="F965" s="47" t="s">
        <v>2064</v>
      </c>
      <c r="G965" s="47"/>
      <c r="H965" s="47" t="s">
        <v>2971</v>
      </c>
      <c r="I965" s="48" t="s">
        <v>5273</v>
      </c>
      <c r="J965" s="48">
        <v>138</v>
      </c>
      <c r="K965" s="48">
        <v>1</v>
      </c>
      <c r="L965" s="48">
        <v>530</v>
      </c>
      <c r="M965" s="6" t="s">
        <v>8573</v>
      </c>
    </row>
    <row r="966" spans="1:13" ht="15.8" x14ac:dyDescent="0.25">
      <c r="A966" s="44">
        <v>964</v>
      </c>
      <c r="B966" s="44" t="s">
        <v>8528</v>
      </c>
      <c r="C966" s="54" t="s">
        <v>5211</v>
      </c>
      <c r="D966" s="47" t="s">
        <v>8723</v>
      </c>
      <c r="E966" s="47" t="s">
        <v>8724</v>
      </c>
      <c r="F966" s="47" t="s">
        <v>3093</v>
      </c>
      <c r="G966" s="47" t="s">
        <v>4559</v>
      </c>
      <c r="H966" s="47" t="s">
        <v>2971</v>
      </c>
      <c r="I966" s="48" t="s">
        <v>5273</v>
      </c>
      <c r="J966" s="48">
        <v>176</v>
      </c>
      <c r="K966" s="48">
        <v>1</v>
      </c>
      <c r="L966" s="48">
        <v>530</v>
      </c>
      <c r="M966" s="6" t="s">
        <v>8573</v>
      </c>
    </row>
    <row r="967" spans="1:13" ht="15.8" x14ac:dyDescent="0.25">
      <c r="A967" s="44">
        <v>965</v>
      </c>
      <c r="B967" s="44" t="s">
        <v>8528</v>
      </c>
      <c r="C967" s="54" t="s">
        <v>8726</v>
      </c>
      <c r="D967" s="47" t="s">
        <v>8725</v>
      </c>
      <c r="E967" s="47" t="s">
        <v>8512</v>
      </c>
      <c r="F967" s="47" t="s">
        <v>4311</v>
      </c>
      <c r="G967" s="47" t="s">
        <v>3038</v>
      </c>
      <c r="H967" s="47" t="s">
        <v>2971</v>
      </c>
      <c r="I967" s="48" t="s">
        <v>5273</v>
      </c>
      <c r="J967" s="48">
        <v>48</v>
      </c>
      <c r="K967" s="48">
        <v>3</v>
      </c>
      <c r="L967" s="48">
        <v>530</v>
      </c>
      <c r="M967" s="6" t="s">
        <v>8573</v>
      </c>
    </row>
    <row r="968" spans="1:13" ht="15.8" x14ac:dyDescent="0.25">
      <c r="A968" s="44">
        <v>966</v>
      </c>
      <c r="B968" s="44" t="s">
        <v>8528</v>
      </c>
      <c r="C968" s="54" t="s">
        <v>8729</v>
      </c>
      <c r="D968" s="47" t="s">
        <v>8727</v>
      </c>
      <c r="E968" s="47" t="s">
        <v>8512</v>
      </c>
      <c r="F968" s="47" t="s">
        <v>4311</v>
      </c>
      <c r="G968" s="47" t="s">
        <v>8728</v>
      </c>
      <c r="H968" s="47" t="s">
        <v>2971</v>
      </c>
      <c r="I968" s="48" t="s">
        <v>5273</v>
      </c>
      <c r="J968" s="48">
        <v>48</v>
      </c>
      <c r="K968" s="48">
        <v>1</v>
      </c>
      <c r="L968" s="48">
        <v>534</v>
      </c>
      <c r="M968" s="6" t="s">
        <v>8573</v>
      </c>
    </row>
    <row r="969" spans="1:13" ht="15.8" x14ac:dyDescent="0.25">
      <c r="A969" s="44">
        <v>967</v>
      </c>
      <c r="B969" s="44" t="s">
        <v>8528</v>
      </c>
      <c r="C969" s="71" t="s">
        <v>8733</v>
      </c>
      <c r="D969" s="47" t="s">
        <v>8730</v>
      </c>
      <c r="E969" s="47" t="s">
        <v>8512</v>
      </c>
      <c r="F969" s="47" t="s">
        <v>4311</v>
      </c>
      <c r="G969" s="47" t="s">
        <v>8728</v>
      </c>
      <c r="H969" s="47" t="s">
        <v>2971</v>
      </c>
      <c r="I969" s="48" t="s">
        <v>5273</v>
      </c>
      <c r="J969" s="48">
        <v>48</v>
      </c>
      <c r="K969" s="48">
        <v>1</v>
      </c>
      <c r="L969" s="76">
        <v>523</v>
      </c>
      <c r="M969" s="6" t="s">
        <v>8573</v>
      </c>
    </row>
    <row r="970" spans="1:13" ht="15.8" x14ac:dyDescent="0.25">
      <c r="A970" s="44">
        <v>968</v>
      </c>
      <c r="B970" s="44" t="s">
        <v>8528</v>
      </c>
      <c r="C970" s="71" t="s">
        <v>8734</v>
      </c>
      <c r="D970" s="47" t="s">
        <v>8731</v>
      </c>
      <c r="E970" s="47" t="s">
        <v>8732</v>
      </c>
      <c r="F970" s="47" t="s">
        <v>3017</v>
      </c>
      <c r="G970" s="47">
        <v>2016</v>
      </c>
      <c r="H970" s="47" t="s">
        <v>3003</v>
      </c>
      <c r="I970" s="48" t="s">
        <v>5273</v>
      </c>
      <c r="J970" s="48">
        <v>170</v>
      </c>
      <c r="K970" s="48">
        <v>1</v>
      </c>
      <c r="L970" s="76" t="s">
        <v>2981</v>
      </c>
      <c r="M970" s="6" t="s">
        <v>8573</v>
      </c>
    </row>
    <row r="971" spans="1:13" ht="15.8" x14ac:dyDescent="0.25">
      <c r="A971" s="44">
        <v>969</v>
      </c>
      <c r="B971" s="44" t="s">
        <v>8528</v>
      </c>
      <c r="C971" s="71" t="s">
        <v>8736</v>
      </c>
      <c r="D971" s="47" t="s">
        <v>8735</v>
      </c>
      <c r="E971" s="47" t="s">
        <v>1947</v>
      </c>
      <c r="F971" s="47" t="s">
        <v>6767</v>
      </c>
      <c r="G971" s="47" t="s">
        <v>4321</v>
      </c>
      <c r="H971" s="47" t="s">
        <v>2971</v>
      </c>
      <c r="I971" s="48" t="s">
        <v>5273</v>
      </c>
      <c r="J971" s="48">
        <v>184</v>
      </c>
      <c r="K971" s="48">
        <v>1</v>
      </c>
      <c r="L971" s="76" t="s">
        <v>5742</v>
      </c>
      <c r="M971" s="6" t="s">
        <v>8573</v>
      </c>
    </row>
    <row r="972" spans="1:13" ht="15.8" x14ac:dyDescent="0.25">
      <c r="A972" s="44">
        <v>970</v>
      </c>
      <c r="B972" s="44" t="s">
        <v>8528</v>
      </c>
      <c r="C972" s="71" t="s">
        <v>8739</v>
      </c>
      <c r="D972" s="47" t="s">
        <v>8737</v>
      </c>
      <c r="E972" s="47" t="s">
        <v>8738</v>
      </c>
      <c r="F972" s="47" t="s">
        <v>6767</v>
      </c>
      <c r="G972" s="47" t="s">
        <v>4321</v>
      </c>
      <c r="H972" s="47" t="s">
        <v>3003</v>
      </c>
      <c r="I972" s="48" t="s">
        <v>5273</v>
      </c>
      <c r="J972" s="48">
        <v>192</v>
      </c>
      <c r="K972" s="48">
        <v>1</v>
      </c>
      <c r="L972" s="76" t="s">
        <v>2981</v>
      </c>
      <c r="M972" s="6" t="s">
        <v>8573</v>
      </c>
    </row>
    <row r="973" spans="1:13" ht="15.8" x14ac:dyDescent="0.25">
      <c r="A973" s="44">
        <v>971</v>
      </c>
      <c r="B973" s="44" t="s">
        <v>8528</v>
      </c>
      <c r="C973" s="71" t="s">
        <v>7272</v>
      </c>
      <c r="D973" s="47" t="s">
        <v>8740</v>
      </c>
      <c r="E973" s="47" t="s">
        <v>1972</v>
      </c>
      <c r="F973" s="47" t="s">
        <v>2980</v>
      </c>
      <c r="G973" s="47"/>
      <c r="H973" s="47" t="s">
        <v>3003</v>
      </c>
      <c r="I973" s="48" t="s">
        <v>2972</v>
      </c>
      <c r="J973" s="48">
        <v>232</v>
      </c>
      <c r="K973" s="48">
        <v>1</v>
      </c>
      <c r="L973" s="76" t="s">
        <v>2981</v>
      </c>
      <c r="M973" s="6" t="s">
        <v>8573</v>
      </c>
    </row>
    <row r="974" spans="1:13" ht="15.8" x14ac:dyDescent="0.25">
      <c r="A974" s="44">
        <v>972</v>
      </c>
      <c r="B974" s="44" t="s">
        <v>8528</v>
      </c>
      <c r="C974" s="71" t="s">
        <v>8549</v>
      </c>
      <c r="D974" s="47" t="s">
        <v>8548</v>
      </c>
      <c r="E974" s="47" t="s">
        <v>1972</v>
      </c>
      <c r="F974" s="47" t="s">
        <v>3017</v>
      </c>
      <c r="G974" s="47"/>
      <c r="H974" s="47" t="s">
        <v>3003</v>
      </c>
      <c r="I974" s="48" t="s">
        <v>5273</v>
      </c>
      <c r="J974" s="48">
        <v>206</v>
      </c>
      <c r="K974" s="48">
        <v>1</v>
      </c>
      <c r="L974" s="76" t="s">
        <v>2981</v>
      </c>
      <c r="M974" s="6" t="s">
        <v>8573</v>
      </c>
    </row>
    <row r="975" spans="1:13" ht="15.8" x14ac:dyDescent="0.25">
      <c r="A975" s="44">
        <v>973</v>
      </c>
      <c r="B975" s="44" t="s">
        <v>8528</v>
      </c>
      <c r="C975" s="71" t="s">
        <v>7160</v>
      </c>
      <c r="D975" s="47" t="s">
        <v>8741</v>
      </c>
      <c r="E975" s="47" t="s">
        <v>2041</v>
      </c>
      <c r="F975" s="47" t="s">
        <v>5739</v>
      </c>
      <c r="G975" s="47"/>
      <c r="H975" s="47" t="s">
        <v>3003</v>
      </c>
      <c r="I975" s="48" t="s">
        <v>5273</v>
      </c>
      <c r="J975" s="48">
        <v>234</v>
      </c>
      <c r="K975" s="48">
        <v>1</v>
      </c>
      <c r="L975" s="76" t="s">
        <v>2981</v>
      </c>
      <c r="M975" s="6" t="s">
        <v>8573</v>
      </c>
    </row>
    <row r="976" spans="1:13" ht="15.8" x14ac:dyDescent="0.25">
      <c r="A976" s="44">
        <v>974</v>
      </c>
      <c r="B976" s="44" t="s">
        <v>8528</v>
      </c>
      <c r="C976" s="71" t="s">
        <v>8745</v>
      </c>
      <c r="D976" s="47" t="s">
        <v>8742</v>
      </c>
      <c r="E976" s="47" t="s">
        <v>8743</v>
      </c>
      <c r="F976" s="47" t="s">
        <v>6478</v>
      </c>
      <c r="G976" s="47" t="s">
        <v>8744</v>
      </c>
      <c r="H976" s="47" t="s">
        <v>3003</v>
      </c>
      <c r="I976" s="48" t="s">
        <v>5273</v>
      </c>
      <c r="J976" s="48">
        <v>114</v>
      </c>
      <c r="K976" s="48">
        <v>1</v>
      </c>
      <c r="L976" s="76" t="s">
        <v>2981</v>
      </c>
      <c r="M976" s="6" t="s">
        <v>8573</v>
      </c>
    </row>
    <row r="977" spans="1:13" ht="15.8" x14ac:dyDescent="0.25">
      <c r="A977" s="44">
        <v>975</v>
      </c>
      <c r="B977" s="44" t="s">
        <v>8528</v>
      </c>
      <c r="C977" s="71" t="s">
        <v>8748</v>
      </c>
      <c r="D977" s="47" t="s">
        <v>8746</v>
      </c>
      <c r="E977" s="47" t="s">
        <v>8747</v>
      </c>
      <c r="F977" s="47" t="s">
        <v>3017</v>
      </c>
      <c r="G977" s="47"/>
      <c r="H977" s="47" t="s">
        <v>3003</v>
      </c>
      <c r="I977" s="48" t="s">
        <v>5273</v>
      </c>
      <c r="J977" s="48">
        <v>144</v>
      </c>
      <c r="K977" s="48">
        <v>1</v>
      </c>
      <c r="L977" s="76" t="s">
        <v>2981</v>
      </c>
      <c r="M977" s="6" t="s">
        <v>8573</v>
      </c>
    </row>
    <row r="978" spans="1:13" ht="15.8" x14ac:dyDescent="0.25">
      <c r="A978" s="44">
        <v>976</v>
      </c>
      <c r="B978" s="44" t="s">
        <v>8528</v>
      </c>
      <c r="C978" s="71" t="s">
        <v>8751</v>
      </c>
      <c r="D978" s="47" t="s">
        <v>8749</v>
      </c>
      <c r="E978" s="47" t="s">
        <v>8750</v>
      </c>
      <c r="F978" s="47" t="s">
        <v>3017</v>
      </c>
      <c r="G978" s="47"/>
      <c r="H978" s="47" t="s">
        <v>3003</v>
      </c>
      <c r="I978" s="48" t="s">
        <v>5273</v>
      </c>
      <c r="J978" s="48">
        <v>260</v>
      </c>
      <c r="K978" s="48">
        <v>4</v>
      </c>
      <c r="L978" s="76" t="s">
        <v>2981</v>
      </c>
      <c r="M978" s="6" t="s">
        <v>8573</v>
      </c>
    </row>
    <row r="979" spans="1:13" ht="15.8" x14ac:dyDescent="0.25">
      <c r="A979" s="44">
        <v>977</v>
      </c>
      <c r="B979" s="44" t="s">
        <v>8528</v>
      </c>
      <c r="C979" s="71" t="s">
        <v>8753</v>
      </c>
      <c r="D979" s="47" t="s">
        <v>8752</v>
      </c>
      <c r="E979" s="47" t="s">
        <v>2144</v>
      </c>
      <c r="F979" s="47" t="s">
        <v>3017</v>
      </c>
      <c r="G979" s="47"/>
      <c r="H979" s="47" t="s">
        <v>3003</v>
      </c>
      <c r="I979" s="48" t="s">
        <v>5273</v>
      </c>
      <c r="J979" s="48">
        <v>216</v>
      </c>
      <c r="K979" s="48">
        <v>1</v>
      </c>
      <c r="L979" s="76" t="s">
        <v>2981</v>
      </c>
      <c r="M979" s="6" t="s">
        <v>8573</v>
      </c>
    </row>
    <row r="980" spans="1:13" ht="15.8" x14ac:dyDescent="0.25">
      <c r="A980" s="44">
        <v>978</v>
      </c>
      <c r="B980" s="44" t="s">
        <v>8528</v>
      </c>
      <c r="C980" s="71" t="s">
        <v>8756</v>
      </c>
      <c r="D980" s="47" t="s">
        <v>8754</v>
      </c>
      <c r="E980" s="47" t="s">
        <v>8755</v>
      </c>
      <c r="F980" s="47" t="s">
        <v>4077</v>
      </c>
      <c r="G980" s="47"/>
      <c r="H980" s="47" t="s">
        <v>3003</v>
      </c>
      <c r="I980" s="48" t="s">
        <v>5273</v>
      </c>
      <c r="J980" s="48">
        <v>192</v>
      </c>
      <c r="K980" s="48">
        <v>1</v>
      </c>
      <c r="L980" s="76" t="s">
        <v>2981</v>
      </c>
      <c r="M980" s="6" t="s">
        <v>8573</v>
      </c>
    </row>
    <row r="981" spans="1:13" ht="15.8" x14ac:dyDescent="0.25">
      <c r="A981" s="44">
        <v>979</v>
      </c>
      <c r="B981" s="44" t="s">
        <v>8528</v>
      </c>
      <c r="C981" s="54" t="s">
        <v>8761</v>
      </c>
      <c r="D981" s="47" t="s">
        <v>8757</v>
      </c>
      <c r="E981" s="47" t="s">
        <v>8758</v>
      </c>
      <c r="F981" s="47" t="s">
        <v>8759</v>
      </c>
      <c r="G981" s="47" t="s">
        <v>8760</v>
      </c>
      <c r="H981" s="47" t="s">
        <v>2971</v>
      </c>
      <c r="I981" s="48" t="s">
        <v>5273</v>
      </c>
      <c r="J981" s="48">
        <v>206</v>
      </c>
      <c r="K981" s="48">
        <v>1</v>
      </c>
      <c r="L981" s="48">
        <v>153.80000000000001</v>
      </c>
      <c r="M981" s="6" t="s">
        <v>8573</v>
      </c>
    </row>
    <row r="982" spans="1:13" ht="15.8" x14ac:dyDescent="0.25">
      <c r="A982" s="44">
        <v>980</v>
      </c>
      <c r="B982" s="44" t="s">
        <v>8528</v>
      </c>
      <c r="C982" s="71" t="s">
        <v>8763</v>
      </c>
      <c r="D982" s="47" t="s">
        <v>8762</v>
      </c>
      <c r="E982" s="47" t="s">
        <v>2144</v>
      </c>
      <c r="F982" s="47" t="s">
        <v>3017</v>
      </c>
      <c r="G982" s="47"/>
      <c r="H982" s="47" t="s">
        <v>3003</v>
      </c>
      <c r="I982" s="48" t="s">
        <v>5273</v>
      </c>
      <c r="J982" s="48">
        <v>192</v>
      </c>
      <c r="K982" s="48">
        <v>1</v>
      </c>
      <c r="L982" s="76" t="s">
        <v>2981</v>
      </c>
      <c r="M982" s="6" t="s">
        <v>8573</v>
      </c>
    </row>
    <row r="983" spans="1:13" ht="15.8" x14ac:dyDescent="0.25">
      <c r="A983" s="44">
        <v>981</v>
      </c>
      <c r="B983" s="44" t="s">
        <v>8528</v>
      </c>
      <c r="C983" s="54" t="s">
        <v>8766</v>
      </c>
      <c r="D983" s="47" t="s">
        <v>8764</v>
      </c>
      <c r="E983" s="47" t="s">
        <v>8765</v>
      </c>
      <c r="F983" s="47" t="s">
        <v>5309</v>
      </c>
      <c r="G983" s="47"/>
      <c r="H983" s="47" t="s">
        <v>2971</v>
      </c>
      <c r="I983" s="48" t="s">
        <v>5273</v>
      </c>
      <c r="J983" s="48">
        <v>526</v>
      </c>
      <c r="K983" s="48">
        <v>1</v>
      </c>
      <c r="L983" s="48">
        <v>530</v>
      </c>
      <c r="M983" s="6" t="s">
        <v>8573</v>
      </c>
    </row>
    <row r="984" spans="1:13" ht="15.8" x14ac:dyDescent="0.25">
      <c r="A984" s="44">
        <v>982</v>
      </c>
      <c r="B984" s="44" t="s">
        <v>8528</v>
      </c>
      <c r="C984" s="54" t="s">
        <v>6288</v>
      </c>
      <c r="D984" s="47" t="s">
        <v>6283</v>
      </c>
      <c r="E984" s="47" t="s">
        <v>6284</v>
      </c>
      <c r="F984" s="47" t="s">
        <v>8767</v>
      </c>
      <c r="G984" s="47" t="s">
        <v>6286</v>
      </c>
      <c r="H984" s="47" t="s">
        <v>2971</v>
      </c>
      <c r="I984" s="48" t="s">
        <v>5273</v>
      </c>
      <c r="J984" s="48">
        <v>192</v>
      </c>
      <c r="K984" s="48">
        <v>1</v>
      </c>
      <c r="L984" s="48">
        <v>530</v>
      </c>
      <c r="M984" s="6" t="s">
        <v>8573</v>
      </c>
    </row>
    <row r="985" spans="1:13" ht="15.8" x14ac:dyDescent="0.25">
      <c r="A985" s="44">
        <v>983</v>
      </c>
      <c r="B985" s="44" t="s">
        <v>8528</v>
      </c>
      <c r="C985" s="54" t="s">
        <v>8770</v>
      </c>
      <c r="D985" s="47" t="s">
        <v>8768</v>
      </c>
      <c r="E985" s="47" t="s">
        <v>8769</v>
      </c>
      <c r="F985" s="47" t="s">
        <v>5000</v>
      </c>
      <c r="G985" s="47" t="s">
        <v>3397</v>
      </c>
      <c r="H985" s="47" t="s">
        <v>2971</v>
      </c>
      <c r="I985" s="48" t="s">
        <v>5273</v>
      </c>
      <c r="J985" s="48">
        <v>148</v>
      </c>
      <c r="K985" s="48">
        <v>1</v>
      </c>
      <c r="L985" s="48">
        <v>929.4</v>
      </c>
      <c r="M985" s="6" t="s">
        <v>8573</v>
      </c>
    </row>
    <row r="986" spans="1:13" ht="15.8" x14ac:dyDescent="0.25">
      <c r="A986" s="44">
        <v>984</v>
      </c>
      <c r="B986" s="44" t="s">
        <v>8528</v>
      </c>
      <c r="C986" s="54" t="s">
        <v>8774</v>
      </c>
      <c r="D986" s="47" t="s">
        <v>8771</v>
      </c>
      <c r="E986" s="90" t="s">
        <v>8772</v>
      </c>
      <c r="F986" s="47" t="s">
        <v>3740</v>
      </c>
      <c r="G986" s="47" t="s">
        <v>8773</v>
      </c>
      <c r="H986" s="47" t="s">
        <v>2971</v>
      </c>
      <c r="I986" s="48" t="s">
        <v>5273</v>
      </c>
      <c r="J986" s="48">
        <v>200</v>
      </c>
      <c r="K986" s="48">
        <v>1</v>
      </c>
      <c r="L986" s="48">
        <v>361.9</v>
      </c>
      <c r="M986" s="6" t="s">
        <v>8573</v>
      </c>
    </row>
    <row r="987" spans="1:13" ht="15.8" x14ac:dyDescent="0.25">
      <c r="A987" s="44">
        <v>985</v>
      </c>
      <c r="B987" s="44" t="s">
        <v>8528</v>
      </c>
      <c r="C987" s="54" t="s">
        <v>8778</v>
      </c>
      <c r="D987" s="47" t="s">
        <v>8775</v>
      </c>
      <c r="E987" s="47" t="s">
        <v>8776</v>
      </c>
      <c r="F987" s="47" t="s">
        <v>8777</v>
      </c>
      <c r="G987" s="47"/>
      <c r="H987" s="47" t="s">
        <v>2971</v>
      </c>
      <c r="I987" s="48" t="s">
        <v>5273</v>
      </c>
      <c r="J987" s="48">
        <v>170</v>
      </c>
      <c r="K987" s="48">
        <v>1</v>
      </c>
      <c r="L987" s="48">
        <v>929.4</v>
      </c>
      <c r="M987" s="6" t="s">
        <v>8573</v>
      </c>
    </row>
    <row r="988" spans="1:13" ht="15.8" x14ac:dyDescent="0.25">
      <c r="A988" s="44">
        <v>986</v>
      </c>
      <c r="B988" s="44" t="s">
        <v>8528</v>
      </c>
      <c r="C988" s="54" t="s">
        <v>8782</v>
      </c>
      <c r="D988" s="47" t="s">
        <v>8779</v>
      </c>
      <c r="E988" s="47" t="s">
        <v>8780</v>
      </c>
      <c r="F988" s="47" t="s">
        <v>8781</v>
      </c>
      <c r="G988" s="47"/>
      <c r="H988" s="47" t="s">
        <v>2971</v>
      </c>
      <c r="I988" s="48" t="s">
        <v>5273</v>
      </c>
      <c r="J988" s="48">
        <v>128</v>
      </c>
      <c r="K988" s="48">
        <v>2</v>
      </c>
      <c r="L988" s="48">
        <v>613.29999999999995</v>
      </c>
      <c r="M988" s="6" t="s">
        <v>8573</v>
      </c>
    </row>
    <row r="989" spans="1:13" ht="15.8" x14ac:dyDescent="0.25">
      <c r="A989" s="44">
        <v>987</v>
      </c>
      <c r="B989" s="44" t="s">
        <v>8528</v>
      </c>
      <c r="C989" s="54" t="s">
        <v>8787</v>
      </c>
      <c r="D989" s="47" t="s">
        <v>8783</v>
      </c>
      <c r="E989" s="47" t="s">
        <v>8784</v>
      </c>
      <c r="F989" s="47" t="s">
        <v>8785</v>
      </c>
      <c r="G989" s="47" t="s">
        <v>8786</v>
      </c>
      <c r="H989" s="47" t="s">
        <v>2971</v>
      </c>
      <c r="I989" s="48" t="s">
        <v>5273</v>
      </c>
      <c r="J989" s="48">
        <v>108</v>
      </c>
      <c r="K989" s="48">
        <v>1</v>
      </c>
      <c r="L989" s="48">
        <v>511.3</v>
      </c>
      <c r="M989" s="6" t="s">
        <v>8573</v>
      </c>
    </row>
    <row r="990" spans="1:13" ht="15.8" x14ac:dyDescent="0.25">
      <c r="A990" s="44">
        <v>988</v>
      </c>
      <c r="B990" s="44" t="s">
        <v>8528</v>
      </c>
      <c r="C990" s="54" t="s">
        <v>8790</v>
      </c>
      <c r="D990" s="47" t="s">
        <v>8788</v>
      </c>
      <c r="E990" s="47" t="s">
        <v>8789</v>
      </c>
      <c r="F990" s="47" t="s">
        <v>7275</v>
      </c>
      <c r="G990" s="47">
        <v>2012</v>
      </c>
      <c r="H990" s="47" t="s">
        <v>2971</v>
      </c>
      <c r="I990" s="48" t="s">
        <v>5273</v>
      </c>
      <c r="J990" s="48">
        <v>244</v>
      </c>
      <c r="K990" s="48">
        <v>1</v>
      </c>
      <c r="L990" s="48">
        <v>613</v>
      </c>
      <c r="M990" s="6" t="s">
        <v>8573</v>
      </c>
    </row>
    <row r="991" spans="1:13" ht="15.8" x14ac:dyDescent="0.25">
      <c r="A991" s="44">
        <v>989</v>
      </c>
      <c r="B991" s="44" t="s">
        <v>8528</v>
      </c>
      <c r="C991" s="54" t="s">
        <v>8794</v>
      </c>
      <c r="D991" s="47" t="s">
        <v>8791</v>
      </c>
      <c r="E991" s="47" t="s">
        <v>8792</v>
      </c>
      <c r="F991" s="47" t="s">
        <v>8793</v>
      </c>
      <c r="G991" s="47" t="s">
        <v>3397</v>
      </c>
      <c r="H991" s="47" t="s">
        <v>2971</v>
      </c>
      <c r="I991" s="48" t="s">
        <v>5273</v>
      </c>
      <c r="J991" s="48">
        <v>76</v>
      </c>
      <c r="K991" s="48">
        <v>1</v>
      </c>
      <c r="L991" s="48">
        <v>338</v>
      </c>
      <c r="M991" s="6" t="s">
        <v>8573</v>
      </c>
    </row>
    <row r="992" spans="1:13" ht="15.8" x14ac:dyDescent="0.25">
      <c r="A992" s="44">
        <v>990</v>
      </c>
      <c r="B992" s="44" t="s">
        <v>8528</v>
      </c>
      <c r="C992" s="54" t="s">
        <v>8815</v>
      </c>
      <c r="D992" s="47" t="s">
        <v>8795</v>
      </c>
      <c r="E992" s="47" t="s">
        <v>8796</v>
      </c>
      <c r="F992" s="47" t="s">
        <v>3154</v>
      </c>
      <c r="G992" s="47" t="s">
        <v>8797</v>
      </c>
      <c r="H992" s="47" t="s">
        <v>2971</v>
      </c>
      <c r="I992" s="48" t="s">
        <v>5273</v>
      </c>
      <c r="J992" s="48">
        <v>416</v>
      </c>
      <c r="K992" s="48">
        <v>3</v>
      </c>
      <c r="L992" s="48">
        <v>611</v>
      </c>
      <c r="M992" s="6" t="s">
        <v>8573</v>
      </c>
    </row>
    <row r="993" spans="1:13" ht="15.8" x14ac:dyDescent="0.25">
      <c r="A993" s="44">
        <v>991</v>
      </c>
      <c r="B993" s="44" t="s">
        <v>8528</v>
      </c>
      <c r="C993" s="54" t="s">
        <v>8801</v>
      </c>
      <c r="D993" s="47" t="s">
        <v>8798</v>
      </c>
      <c r="E993" s="47" t="s">
        <v>8799</v>
      </c>
      <c r="F993" s="47" t="s">
        <v>8800</v>
      </c>
      <c r="G993" s="47">
        <v>3</v>
      </c>
      <c r="H993" s="47" t="s">
        <v>2971</v>
      </c>
      <c r="I993" s="48" t="s">
        <v>5273</v>
      </c>
      <c r="J993" s="48">
        <v>356</v>
      </c>
      <c r="K993" s="48">
        <v>1</v>
      </c>
      <c r="L993" s="48">
        <v>611</v>
      </c>
      <c r="M993" s="6" t="s">
        <v>8573</v>
      </c>
    </row>
    <row r="994" spans="1:13" ht="15.8" x14ac:dyDescent="0.25">
      <c r="A994" s="44">
        <v>992</v>
      </c>
      <c r="B994" s="44" t="s">
        <v>8528</v>
      </c>
      <c r="C994" s="54" t="s">
        <v>8805</v>
      </c>
      <c r="D994" s="47" t="s">
        <v>8802</v>
      </c>
      <c r="E994" s="47" t="s">
        <v>8803</v>
      </c>
      <c r="F994" s="47" t="s">
        <v>8804</v>
      </c>
      <c r="G994" s="47"/>
      <c r="H994" s="47" t="s">
        <v>2971</v>
      </c>
      <c r="I994" s="48" t="s">
        <v>5273</v>
      </c>
      <c r="J994" s="48">
        <v>128</v>
      </c>
      <c r="K994" s="48">
        <v>1</v>
      </c>
      <c r="L994" s="48">
        <v>580</v>
      </c>
      <c r="M994" s="6" t="s">
        <v>8573</v>
      </c>
    </row>
    <row r="995" spans="1:13" ht="15.8" x14ac:dyDescent="0.25">
      <c r="A995" s="44">
        <v>993</v>
      </c>
      <c r="B995" s="44" t="s">
        <v>8528</v>
      </c>
      <c r="C995" s="54" t="s">
        <v>8810</v>
      </c>
      <c r="D995" s="47" t="s">
        <v>8806</v>
      </c>
      <c r="E995" s="47" t="s">
        <v>8807</v>
      </c>
      <c r="F995" s="47" t="s">
        <v>8808</v>
      </c>
      <c r="G995" s="47" t="s">
        <v>8809</v>
      </c>
      <c r="H995" s="47" t="s">
        <v>2971</v>
      </c>
      <c r="I995" s="48" t="s">
        <v>5273</v>
      </c>
      <c r="J995" s="48">
        <v>198</v>
      </c>
      <c r="K995" s="48">
        <v>1</v>
      </c>
      <c r="L995" s="48">
        <v>613.79999999999995</v>
      </c>
      <c r="M995" s="6" t="s">
        <v>8573</v>
      </c>
    </row>
    <row r="996" spans="1:13" ht="15.8" x14ac:dyDescent="0.25">
      <c r="A996" s="44">
        <v>994</v>
      </c>
      <c r="B996" s="44" t="s">
        <v>8528</v>
      </c>
      <c r="C996" s="54" t="s">
        <v>8814</v>
      </c>
      <c r="D996" s="47" t="s">
        <v>8811</v>
      </c>
      <c r="E996" s="47" t="s">
        <v>8812</v>
      </c>
      <c r="F996" s="47" t="s">
        <v>8813</v>
      </c>
      <c r="G996" s="47"/>
      <c r="H996" s="47" t="s">
        <v>2971</v>
      </c>
      <c r="I996" s="48" t="s">
        <v>5273</v>
      </c>
      <c r="J996" s="48">
        <v>338</v>
      </c>
      <c r="K996" s="48">
        <v>1</v>
      </c>
      <c r="L996" s="48">
        <v>613.20000000000005</v>
      </c>
      <c r="M996" s="6" t="s">
        <v>8573</v>
      </c>
    </row>
    <row r="997" spans="1:13" ht="15.8" x14ac:dyDescent="0.25">
      <c r="A997" s="44">
        <v>995</v>
      </c>
      <c r="B997" s="44" t="s">
        <v>8832</v>
      </c>
      <c r="C997" s="54" t="s">
        <v>8818</v>
      </c>
      <c r="D997" s="47" t="s">
        <v>8816</v>
      </c>
      <c r="E997" s="47" t="s">
        <v>8817</v>
      </c>
      <c r="F997" s="47" t="s">
        <v>3093</v>
      </c>
      <c r="G997" s="47" t="s">
        <v>3241</v>
      </c>
      <c r="H997" s="47" t="s">
        <v>2971</v>
      </c>
      <c r="I997" s="48" t="s">
        <v>5273</v>
      </c>
      <c r="J997" s="48">
        <v>200</v>
      </c>
      <c r="K997" s="48">
        <v>1</v>
      </c>
      <c r="L997" s="48">
        <v>635</v>
      </c>
      <c r="M997" s="6" t="s">
        <v>8573</v>
      </c>
    </row>
    <row r="998" spans="1:13" ht="15.8" x14ac:dyDescent="0.25">
      <c r="A998" s="44">
        <v>996</v>
      </c>
      <c r="B998" s="44" t="s">
        <v>8832</v>
      </c>
      <c r="C998" s="54" t="s">
        <v>8819</v>
      </c>
      <c r="D998" s="47" t="s">
        <v>3243</v>
      </c>
      <c r="E998" s="47" t="s">
        <v>3244</v>
      </c>
      <c r="F998" s="47" t="s">
        <v>7619</v>
      </c>
      <c r="G998" s="47" t="s">
        <v>3027</v>
      </c>
      <c r="H998" s="47" t="s">
        <v>2971</v>
      </c>
      <c r="I998" s="48" t="s">
        <v>5273</v>
      </c>
      <c r="J998" s="48">
        <v>128</v>
      </c>
      <c r="K998" s="48">
        <v>1</v>
      </c>
      <c r="L998" s="48">
        <v>745</v>
      </c>
      <c r="M998" s="6" t="s">
        <v>8573</v>
      </c>
    </row>
    <row r="999" spans="1:13" ht="15.8" x14ac:dyDescent="0.25">
      <c r="A999" s="44">
        <v>997</v>
      </c>
      <c r="B999" s="44" t="s">
        <v>8832</v>
      </c>
      <c r="C999" s="54" t="s">
        <v>8823</v>
      </c>
      <c r="D999" s="47" t="s">
        <v>8820</v>
      </c>
      <c r="E999" s="47" t="s">
        <v>8821</v>
      </c>
      <c r="F999" s="47" t="s">
        <v>8822</v>
      </c>
      <c r="G999" s="47" t="s">
        <v>3241</v>
      </c>
      <c r="H999" s="47" t="s">
        <v>2971</v>
      </c>
      <c r="I999" s="48" t="s">
        <v>5273</v>
      </c>
      <c r="J999" s="48">
        <v>180</v>
      </c>
      <c r="K999" s="48">
        <v>1</v>
      </c>
      <c r="L999" s="48">
        <v>920</v>
      </c>
      <c r="M999" s="6" t="s">
        <v>8573</v>
      </c>
    </row>
    <row r="1000" spans="1:13" ht="15.8" x14ac:dyDescent="0.25">
      <c r="A1000" s="44">
        <v>998</v>
      </c>
      <c r="B1000" s="44" t="s">
        <v>8832</v>
      </c>
      <c r="C1000" s="54" t="s">
        <v>8827</v>
      </c>
      <c r="D1000" s="47" t="s">
        <v>8824</v>
      </c>
      <c r="E1000" s="47" t="s">
        <v>8825</v>
      </c>
      <c r="F1000" s="47" t="s">
        <v>8826</v>
      </c>
      <c r="G1000" s="47"/>
      <c r="H1000" s="47" t="s">
        <v>2971</v>
      </c>
      <c r="I1000" s="48" t="s">
        <v>5273</v>
      </c>
      <c r="J1000" s="48">
        <v>376</v>
      </c>
      <c r="K1000" s="48">
        <v>1</v>
      </c>
      <c r="L1000" s="48">
        <v>320</v>
      </c>
      <c r="M1000" s="6" t="s">
        <v>8573</v>
      </c>
    </row>
    <row r="1001" spans="1:13" ht="15.8" x14ac:dyDescent="0.25">
      <c r="A1001" s="44">
        <v>999</v>
      </c>
      <c r="B1001" s="44" t="s">
        <v>8902</v>
      </c>
      <c r="C1001" s="54" t="s">
        <v>8833</v>
      </c>
      <c r="D1001" s="47" t="s">
        <v>8828</v>
      </c>
      <c r="E1001" s="47" t="s">
        <v>8829</v>
      </c>
      <c r="F1001" s="47" t="s">
        <v>8830</v>
      </c>
      <c r="G1001" s="47" t="s">
        <v>8831</v>
      </c>
      <c r="H1001" s="47" t="s">
        <v>2971</v>
      </c>
      <c r="I1001" s="48" t="s">
        <v>5273</v>
      </c>
      <c r="J1001" s="48">
        <v>200</v>
      </c>
      <c r="K1001" s="48">
        <v>1</v>
      </c>
      <c r="L1001" s="48">
        <v>6.11</v>
      </c>
      <c r="M1001" s="6" t="s">
        <v>8573</v>
      </c>
    </row>
    <row r="1002" spans="1:13" ht="15.8" x14ac:dyDescent="0.25">
      <c r="A1002" s="44">
        <v>1000</v>
      </c>
      <c r="B1002" s="44" t="s">
        <v>8902</v>
      </c>
      <c r="C1002" s="54" t="s">
        <v>8838</v>
      </c>
      <c r="D1002" s="47" t="s">
        <v>8834</v>
      </c>
      <c r="E1002" s="47" t="s">
        <v>8835</v>
      </c>
      <c r="F1002" s="47" t="s">
        <v>8836</v>
      </c>
      <c r="G1002" s="47" t="s">
        <v>8837</v>
      </c>
      <c r="H1002" s="47" t="s">
        <v>2971</v>
      </c>
      <c r="I1002" s="48" t="s">
        <v>5273</v>
      </c>
      <c r="J1002" s="48">
        <v>102</v>
      </c>
      <c r="K1002" s="48">
        <v>1</v>
      </c>
      <c r="L1002" s="48">
        <v>332</v>
      </c>
      <c r="M1002" s="6" t="s">
        <v>8573</v>
      </c>
    </row>
    <row r="1003" spans="1:13" ht="15.8" x14ac:dyDescent="0.25">
      <c r="A1003" s="44">
        <v>1001</v>
      </c>
      <c r="B1003" s="44" t="s">
        <v>8902</v>
      </c>
      <c r="C1003" s="54" t="s">
        <v>8842</v>
      </c>
      <c r="D1003" s="47" t="s">
        <v>8839</v>
      </c>
      <c r="E1003" s="47" t="s">
        <v>8840</v>
      </c>
      <c r="F1003" s="47" t="s">
        <v>8841</v>
      </c>
      <c r="G1003" s="47"/>
      <c r="H1003" s="47" t="s">
        <v>2971</v>
      </c>
      <c r="I1003" s="48" t="s">
        <v>5273</v>
      </c>
      <c r="J1003" s="48">
        <v>396</v>
      </c>
      <c r="K1003" s="48">
        <v>1</v>
      </c>
      <c r="L1003" s="48">
        <v>158.19999999999999</v>
      </c>
      <c r="M1003" s="6" t="s">
        <v>8573</v>
      </c>
    </row>
    <row r="1004" spans="1:13" ht="15.8" x14ac:dyDescent="0.25">
      <c r="A1004" s="44">
        <v>1002</v>
      </c>
      <c r="B1004" s="44" t="s">
        <v>8902</v>
      </c>
      <c r="C1004" s="54" t="s">
        <v>8847</v>
      </c>
      <c r="D1004" s="47" t="s">
        <v>8843</v>
      </c>
      <c r="E1004" s="47" t="s">
        <v>8844</v>
      </c>
      <c r="F1004" s="47" t="s">
        <v>8845</v>
      </c>
      <c r="G1004" s="47" t="s">
        <v>8846</v>
      </c>
      <c r="H1004" s="47" t="s">
        <v>2971</v>
      </c>
      <c r="I1004" s="48" t="s">
        <v>5273</v>
      </c>
      <c r="J1004" s="48">
        <v>102</v>
      </c>
      <c r="K1004" s="48">
        <v>1</v>
      </c>
      <c r="L1004" s="48">
        <v>297.74</v>
      </c>
      <c r="M1004" s="6" t="s">
        <v>8573</v>
      </c>
    </row>
    <row r="1005" spans="1:13" ht="15.8" x14ac:dyDescent="0.25">
      <c r="A1005" s="44">
        <v>1003</v>
      </c>
      <c r="B1005" s="44" t="s">
        <v>8902</v>
      </c>
      <c r="C1005" s="54" t="s">
        <v>8850</v>
      </c>
      <c r="D1005" s="47" t="s">
        <v>8848</v>
      </c>
      <c r="E1005" s="47" t="s">
        <v>8849</v>
      </c>
      <c r="F1005" s="47" t="s">
        <v>8759</v>
      </c>
      <c r="G1005" s="47" t="s">
        <v>6996</v>
      </c>
      <c r="H1005" s="47" t="s">
        <v>2971</v>
      </c>
      <c r="I1005" s="48" t="s">
        <v>5273</v>
      </c>
      <c r="J1005" s="48">
        <v>120</v>
      </c>
      <c r="K1005" s="48">
        <v>1</v>
      </c>
      <c r="L1005" s="48">
        <v>395</v>
      </c>
      <c r="M1005" s="6" t="s">
        <v>8573</v>
      </c>
    </row>
    <row r="1006" spans="1:13" ht="15.8" x14ac:dyDescent="0.25">
      <c r="A1006" s="44">
        <v>1004</v>
      </c>
      <c r="B1006" s="44" t="s">
        <v>8902</v>
      </c>
      <c r="C1006" s="54" t="s">
        <v>8852</v>
      </c>
      <c r="D1006" s="47" t="s">
        <v>8851</v>
      </c>
      <c r="E1006" s="47" t="s">
        <v>1903</v>
      </c>
      <c r="F1006" s="47" t="s">
        <v>7946</v>
      </c>
      <c r="G1006" s="47">
        <v>2006</v>
      </c>
      <c r="H1006" s="47" t="s">
        <v>2971</v>
      </c>
      <c r="I1006" s="48" t="s">
        <v>5273</v>
      </c>
      <c r="J1006" s="48">
        <v>224</v>
      </c>
      <c r="K1006" s="48">
        <v>1</v>
      </c>
      <c r="L1006" s="48">
        <v>297.74</v>
      </c>
      <c r="M1006" s="6" t="s">
        <v>8573</v>
      </c>
    </row>
    <row r="1007" spans="1:13" ht="15.8" x14ac:dyDescent="0.25">
      <c r="A1007" s="44">
        <v>1005</v>
      </c>
      <c r="B1007" s="44" t="s">
        <v>8902</v>
      </c>
      <c r="C1007" s="54" t="s">
        <v>8855</v>
      </c>
      <c r="D1007" s="47" t="s">
        <v>8853</v>
      </c>
      <c r="E1007" s="47" t="s">
        <v>8854</v>
      </c>
      <c r="F1007" s="47" t="s">
        <v>3154</v>
      </c>
      <c r="G1007" s="47"/>
      <c r="H1007" s="47" t="s">
        <v>2971</v>
      </c>
      <c r="I1007" s="48" t="s">
        <v>5273</v>
      </c>
      <c r="J1007" s="48">
        <v>195</v>
      </c>
      <c r="K1007" s="48">
        <v>1</v>
      </c>
      <c r="L1007" s="48">
        <v>153.80000000000001</v>
      </c>
      <c r="M1007" s="6" t="s">
        <v>8573</v>
      </c>
    </row>
    <row r="1008" spans="1:13" ht="15.8" x14ac:dyDescent="0.25">
      <c r="A1008" s="44">
        <v>1006</v>
      </c>
      <c r="B1008" s="44" t="s">
        <v>8902</v>
      </c>
      <c r="C1008" s="71" t="s">
        <v>8859</v>
      </c>
      <c r="D1008" s="47" t="s">
        <v>8856</v>
      </c>
      <c r="E1008" s="47" t="s">
        <v>8857</v>
      </c>
      <c r="F1008" s="47" t="s">
        <v>2059</v>
      </c>
      <c r="G1008" s="47" t="s">
        <v>8858</v>
      </c>
      <c r="H1008" s="47" t="s">
        <v>2971</v>
      </c>
      <c r="I1008" s="48" t="s">
        <v>5273</v>
      </c>
      <c r="J1008" s="48">
        <v>108</v>
      </c>
      <c r="K1008" s="48">
        <v>1</v>
      </c>
      <c r="L1008" s="76" t="s">
        <v>3206</v>
      </c>
      <c r="M1008" s="6" t="s">
        <v>8573</v>
      </c>
    </row>
    <row r="1009" spans="1:13" ht="15.8" x14ac:dyDescent="0.25">
      <c r="A1009" s="44">
        <v>1007</v>
      </c>
      <c r="B1009" s="44" t="s">
        <v>8902</v>
      </c>
      <c r="C1009" s="71" t="s">
        <v>8860</v>
      </c>
      <c r="D1009" s="47" t="s">
        <v>8131</v>
      </c>
      <c r="E1009" s="47" t="s">
        <v>1988</v>
      </c>
      <c r="F1009" s="47" t="s">
        <v>4077</v>
      </c>
      <c r="G1009" s="47"/>
      <c r="H1009" s="47" t="s">
        <v>3003</v>
      </c>
      <c r="I1009" s="48" t="s">
        <v>5273</v>
      </c>
      <c r="J1009" s="48">
        <v>168</v>
      </c>
      <c r="K1009" s="48">
        <v>1</v>
      </c>
      <c r="L1009" s="76" t="s">
        <v>2981</v>
      </c>
      <c r="M1009" s="6" t="s">
        <v>8573</v>
      </c>
    </row>
    <row r="1010" spans="1:13" ht="15.8" x14ac:dyDescent="0.25">
      <c r="A1010" s="44">
        <v>1008</v>
      </c>
      <c r="B1010" s="44" t="s">
        <v>8902</v>
      </c>
      <c r="C1010" s="54" t="s">
        <v>8863</v>
      </c>
      <c r="D1010" s="47" t="s">
        <v>8861</v>
      </c>
      <c r="E1010" s="47" t="s">
        <v>8862</v>
      </c>
      <c r="F1010" s="47" t="s">
        <v>5745</v>
      </c>
      <c r="G1010" s="47"/>
      <c r="H1010" s="47" t="s">
        <v>2971</v>
      </c>
      <c r="I1010" s="48" t="s">
        <v>5273</v>
      </c>
      <c r="J1010" s="48">
        <v>264</v>
      </c>
      <c r="K1010" s="48">
        <v>1</v>
      </c>
      <c r="L1010" s="48">
        <v>641</v>
      </c>
      <c r="M1010" s="6" t="s">
        <v>8573</v>
      </c>
    </row>
    <row r="1011" spans="1:13" ht="15.8" x14ac:dyDescent="0.25">
      <c r="A1011" s="44">
        <v>1009</v>
      </c>
      <c r="B1011" s="44" t="s">
        <v>8902</v>
      </c>
      <c r="C1011" s="54" t="s">
        <v>8867</v>
      </c>
      <c r="D1011" s="47" t="s">
        <v>8864</v>
      </c>
      <c r="E1011" s="47" t="s">
        <v>8865</v>
      </c>
      <c r="F1011" s="47" t="s">
        <v>8866</v>
      </c>
      <c r="G1011" s="47"/>
      <c r="H1011" s="47" t="s">
        <v>2971</v>
      </c>
      <c r="I1011" s="48" t="s">
        <v>5273</v>
      </c>
      <c r="J1011" s="48">
        <v>232</v>
      </c>
      <c r="K1011" s="48">
        <v>1</v>
      </c>
      <c r="L1011" s="48">
        <v>641</v>
      </c>
      <c r="M1011" s="6" t="s">
        <v>8573</v>
      </c>
    </row>
    <row r="1012" spans="1:13" ht="15.8" x14ac:dyDescent="0.25">
      <c r="A1012" s="44">
        <v>1010</v>
      </c>
      <c r="B1012" s="44" t="s">
        <v>8902</v>
      </c>
      <c r="C1012" s="54" t="s">
        <v>8869</v>
      </c>
      <c r="D1012" s="47" t="s">
        <v>7617</v>
      </c>
      <c r="E1012" s="47" t="s">
        <v>8868</v>
      </c>
      <c r="F1012" s="47" t="s">
        <v>7619</v>
      </c>
      <c r="G1012" s="47"/>
      <c r="H1012" s="47" t="s">
        <v>2971</v>
      </c>
      <c r="I1012" s="48" t="s">
        <v>5273</v>
      </c>
      <c r="J1012" s="48">
        <v>72</v>
      </c>
      <c r="K1012" s="48">
        <v>1</v>
      </c>
      <c r="L1012" s="48">
        <v>746</v>
      </c>
      <c r="M1012" s="6" t="s">
        <v>8573</v>
      </c>
    </row>
    <row r="1013" spans="1:13" ht="15.8" x14ac:dyDescent="0.25">
      <c r="A1013" s="44">
        <v>1011</v>
      </c>
      <c r="B1013" s="44" t="s">
        <v>8902</v>
      </c>
      <c r="C1013" s="54" t="s">
        <v>8872</v>
      </c>
      <c r="D1013" s="47" t="s">
        <v>8870</v>
      </c>
      <c r="E1013" s="47" t="s">
        <v>8871</v>
      </c>
      <c r="F1013" s="47" t="s">
        <v>5089</v>
      </c>
      <c r="G1013" s="47"/>
      <c r="H1013" s="47" t="s">
        <v>2971</v>
      </c>
      <c r="I1013" s="48" t="s">
        <v>5273</v>
      </c>
      <c r="J1013" s="48">
        <v>48</v>
      </c>
      <c r="K1013" s="48">
        <v>1</v>
      </c>
      <c r="L1013" s="48">
        <v>746</v>
      </c>
      <c r="M1013" s="6" t="s">
        <v>8573</v>
      </c>
    </row>
    <row r="1014" spans="1:13" ht="15.8" x14ac:dyDescent="0.25">
      <c r="A1014" s="44">
        <v>1012</v>
      </c>
      <c r="B1014" s="44" t="s">
        <v>8902</v>
      </c>
      <c r="C1014" s="54" t="s">
        <v>8874</v>
      </c>
      <c r="D1014" s="47" t="s">
        <v>8873</v>
      </c>
      <c r="E1014" s="47" t="s">
        <v>1673</v>
      </c>
      <c r="F1014" s="47" t="s">
        <v>3154</v>
      </c>
      <c r="G1014" s="47"/>
      <c r="H1014" s="47" t="s">
        <v>2971</v>
      </c>
      <c r="I1014" s="48" t="s">
        <v>5273</v>
      </c>
      <c r="J1014" s="48">
        <v>56</v>
      </c>
      <c r="K1014" s="48">
        <v>1</v>
      </c>
      <c r="L1014" s="48">
        <v>641</v>
      </c>
      <c r="M1014" s="6" t="s">
        <v>8573</v>
      </c>
    </row>
    <row r="1015" spans="1:13" ht="15.8" x14ac:dyDescent="0.25">
      <c r="A1015" s="44">
        <v>1013</v>
      </c>
      <c r="B1015" s="44" t="s">
        <v>8902</v>
      </c>
      <c r="C1015" s="54" t="s">
        <v>8877</v>
      </c>
      <c r="D1015" s="47" t="s">
        <v>8875</v>
      </c>
      <c r="E1015" s="47" t="s">
        <v>8876</v>
      </c>
      <c r="F1015" s="47" t="s">
        <v>3154</v>
      </c>
      <c r="G1015" s="47"/>
      <c r="H1015" s="47" t="s">
        <v>2971</v>
      </c>
      <c r="I1015" s="48" t="s">
        <v>5273</v>
      </c>
      <c r="J1015" s="48">
        <v>56</v>
      </c>
      <c r="K1015" s="48">
        <v>1</v>
      </c>
      <c r="L1015" s="48">
        <v>641</v>
      </c>
      <c r="M1015" s="6" t="s">
        <v>8573</v>
      </c>
    </row>
    <row r="1016" spans="1:13" ht="15.8" x14ac:dyDescent="0.25">
      <c r="A1016" s="44">
        <v>1014</v>
      </c>
      <c r="B1016" s="44" t="s">
        <v>8902</v>
      </c>
      <c r="C1016" s="54" t="s">
        <v>8878</v>
      </c>
      <c r="D1016" s="47" t="s">
        <v>8601</v>
      </c>
      <c r="E1016" s="47" t="s">
        <v>1648</v>
      </c>
      <c r="F1016" s="47" t="s">
        <v>3154</v>
      </c>
      <c r="G1016" s="47"/>
      <c r="H1016" s="47" t="s">
        <v>2971</v>
      </c>
      <c r="I1016" s="48" t="s">
        <v>5273</v>
      </c>
      <c r="J1016" s="48">
        <v>44</v>
      </c>
      <c r="K1016" s="48">
        <v>1</v>
      </c>
      <c r="L1016" s="48">
        <v>641</v>
      </c>
      <c r="M1016" s="6" t="s">
        <v>8573</v>
      </c>
    </row>
    <row r="1017" spans="1:13" ht="15.8" x14ac:dyDescent="0.25">
      <c r="A1017" s="44">
        <v>1015</v>
      </c>
      <c r="B1017" s="44" t="s">
        <v>8902</v>
      </c>
      <c r="C1017" s="54" t="s">
        <v>8882</v>
      </c>
      <c r="D1017" s="47" t="s">
        <v>8879</v>
      </c>
      <c r="E1017" s="47" t="s">
        <v>8880</v>
      </c>
      <c r="F1017" s="47" t="s">
        <v>7610</v>
      </c>
      <c r="G1017" s="47" t="s">
        <v>8881</v>
      </c>
      <c r="H1017" s="47" t="s">
        <v>3656</v>
      </c>
      <c r="I1017" s="48" t="s">
        <v>5273</v>
      </c>
      <c r="J1017" s="48">
        <v>176</v>
      </c>
      <c r="K1017" s="48">
        <v>1</v>
      </c>
      <c r="L1017" s="48">
        <v>297.5</v>
      </c>
      <c r="M1017" s="6" t="s">
        <v>8573</v>
      </c>
    </row>
    <row r="1018" spans="1:13" x14ac:dyDescent="0.25">
      <c r="A1018" s="44">
        <v>1016</v>
      </c>
      <c r="B1018" s="44" t="s">
        <v>8902</v>
      </c>
      <c r="C1018" s="54" t="s">
        <v>8886</v>
      </c>
      <c r="D1018" s="47" t="s">
        <v>8883</v>
      </c>
      <c r="E1018" s="47" t="s">
        <v>8884</v>
      </c>
      <c r="F1018" s="47" t="s">
        <v>8885</v>
      </c>
      <c r="G1018" s="47" t="s">
        <v>8562</v>
      </c>
      <c r="H1018" s="47" t="s">
        <v>3656</v>
      </c>
      <c r="I1018" s="48" t="s">
        <v>5273</v>
      </c>
      <c r="J1018" s="48">
        <v>100</v>
      </c>
      <c r="K1018" s="48">
        <v>1</v>
      </c>
      <c r="L1018" s="48">
        <v>297.5</v>
      </c>
      <c r="M1018" s="6" t="s">
        <v>8573</v>
      </c>
    </row>
    <row r="1019" spans="1:13" x14ac:dyDescent="0.25">
      <c r="A1019" s="44">
        <v>1017</v>
      </c>
      <c r="B1019" s="44" t="s">
        <v>8902</v>
      </c>
      <c r="C1019" s="54" t="s">
        <v>8891</v>
      </c>
      <c r="D1019" s="47" t="s">
        <v>8888</v>
      </c>
      <c r="E1019" s="47" t="s">
        <v>8889</v>
      </c>
      <c r="F1019" s="47" t="s">
        <v>8890</v>
      </c>
      <c r="G1019" s="47"/>
      <c r="H1019" s="47" t="s">
        <v>3656</v>
      </c>
      <c r="I1019" s="48" t="s">
        <v>5273</v>
      </c>
      <c r="J1019" s="48">
        <v>73</v>
      </c>
      <c r="K1019" s="48">
        <v>1</v>
      </c>
      <c r="L1019" s="48">
        <v>297.2</v>
      </c>
      <c r="M1019" s="6" t="s">
        <v>8573</v>
      </c>
    </row>
    <row r="1020" spans="1:13" x14ac:dyDescent="0.25">
      <c r="A1020" s="44">
        <v>1018</v>
      </c>
      <c r="B1020" s="44" t="s">
        <v>8902</v>
      </c>
      <c r="C1020" s="54" t="s">
        <v>8894</v>
      </c>
      <c r="D1020" s="47" t="s">
        <v>8892</v>
      </c>
      <c r="E1020" s="47" t="s">
        <v>8880</v>
      </c>
      <c r="F1020" s="47" t="s">
        <v>7610</v>
      </c>
      <c r="G1020" s="47" t="s">
        <v>8893</v>
      </c>
      <c r="H1020" s="47" t="s">
        <v>3656</v>
      </c>
      <c r="I1020" s="48" t="s">
        <v>5273</v>
      </c>
      <c r="J1020" s="48">
        <v>80</v>
      </c>
      <c r="K1020" s="48">
        <v>1</v>
      </c>
      <c r="L1020" s="48">
        <v>29777</v>
      </c>
      <c r="M1020" s="6" t="s">
        <v>8573</v>
      </c>
    </row>
    <row r="1021" spans="1:13" x14ac:dyDescent="0.25">
      <c r="A1021" s="44">
        <v>1019</v>
      </c>
      <c r="B1021" s="44" t="s">
        <v>8902</v>
      </c>
      <c r="C1021" s="71" t="s">
        <v>8896</v>
      </c>
      <c r="D1021" s="47" t="s">
        <v>8895</v>
      </c>
      <c r="E1021" s="47" t="s">
        <v>1951</v>
      </c>
      <c r="F1021" s="47" t="s">
        <v>6832</v>
      </c>
      <c r="G1021" s="47">
        <v>2005</v>
      </c>
      <c r="H1021" s="47" t="s">
        <v>3003</v>
      </c>
      <c r="I1021" s="48" t="s">
        <v>5273</v>
      </c>
      <c r="J1021" s="48">
        <v>186</v>
      </c>
      <c r="K1021" s="48">
        <v>1</v>
      </c>
      <c r="L1021" s="76" t="s">
        <v>4483</v>
      </c>
      <c r="M1021" s="6" t="s">
        <v>8573</v>
      </c>
    </row>
    <row r="1022" spans="1:13" x14ac:dyDescent="0.25">
      <c r="A1022" s="44">
        <v>1020</v>
      </c>
      <c r="B1022" s="44" t="s">
        <v>8902</v>
      </c>
      <c r="C1022" s="71" t="s">
        <v>8899</v>
      </c>
      <c r="D1022" s="47" t="s">
        <v>8897</v>
      </c>
      <c r="E1022" s="47" t="s">
        <v>8755</v>
      </c>
      <c r="F1022" s="47" t="s">
        <v>6832</v>
      </c>
      <c r="G1022" s="47"/>
      <c r="H1022" s="47" t="s">
        <v>3003</v>
      </c>
      <c r="I1022" s="48" t="s">
        <v>5273</v>
      </c>
      <c r="J1022" s="48">
        <v>168</v>
      </c>
      <c r="K1022" s="48">
        <v>1</v>
      </c>
      <c r="L1022" s="76" t="s">
        <v>8898</v>
      </c>
      <c r="M1022" s="6" t="s">
        <v>8573</v>
      </c>
    </row>
    <row r="1023" spans="1:13" x14ac:dyDescent="0.25">
      <c r="A1023" s="44">
        <v>1021</v>
      </c>
      <c r="B1023" s="44" t="s">
        <v>8902</v>
      </c>
      <c r="C1023" s="71" t="s">
        <v>8901</v>
      </c>
      <c r="D1023" s="47" t="s">
        <v>8900</v>
      </c>
      <c r="E1023" s="47" t="s">
        <v>8755</v>
      </c>
      <c r="F1023" s="47" t="s">
        <v>6832</v>
      </c>
      <c r="G1023" s="47"/>
      <c r="H1023" s="47" t="s">
        <v>3003</v>
      </c>
      <c r="I1023" s="48" t="s">
        <v>5273</v>
      </c>
      <c r="J1023" s="48">
        <v>170</v>
      </c>
      <c r="K1023" s="48">
        <v>1</v>
      </c>
      <c r="L1023" s="76" t="s">
        <v>2981</v>
      </c>
      <c r="M1023" s="6" t="s">
        <v>8573</v>
      </c>
    </row>
    <row r="1024" spans="1:13" x14ac:dyDescent="0.25">
      <c r="A1024" s="44">
        <v>1022</v>
      </c>
      <c r="B1024" s="44" t="s">
        <v>8902</v>
      </c>
      <c r="C1024" s="54" t="s">
        <v>8906</v>
      </c>
      <c r="D1024" s="47" t="s">
        <v>8903</v>
      </c>
      <c r="E1024" s="47" t="s">
        <v>8904</v>
      </c>
      <c r="F1024" s="47" t="s">
        <v>8905</v>
      </c>
      <c r="G1024" s="47" t="s">
        <v>3063</v>
      </c>
      <c r="H1024" s="47" t="s">
        <v>2971</v>
      </c>
      <c r="I1024" s="48" t="s">
        <v>5273</v>
      </c>
      <c r="J1024" s="48">
        <v>188</v>
      </c>
      <c r="K1024" s="48">
        <v>1</v>
      </c>
      <c r="L1024" s="48">
        <v>929</v>
      </c>
      <c r="M1024" s="6" t="s">
        <v>8573</v>
      </c>
    </row>
    <row r="1025" spans="1:13" x14ac:dyDescent="0.25">
      <c r="A1025" s="44">
        <v>1023</v>
      </c>
      <c r="B1025" s="44" t="s">
        <v>8902</v>
      </c>
      <c r="C1025" s="54" t="s">
        <v>8917</v>
      </c>
      <c r="D1025" s="47" t="s">
        <v>7540</v>
      </c>
      <c r="E1025" s="47" t="s">
        <v>8916</v>
      </c>
      <c r="F1025" s="47" t="s">
        <v>4094</v>
      </c>
      <c r="G1025" s="47"/>
      <c r="H1025" s="47" t="s">
        <v>2971</v>
      </c>
      <c r="I1025" s="48" t="s">
        <v>5273</v>
      </c>
      <c r="J1025" s="48">
        <v>156</v>
      </c>
      <c r="K1025" s="48">
        <v>1</v>
      </c>
      <c r="L1025" s="48">
        <v>929</v>
      </c>
      <c r="M1025" s="6" t="s">
        <v>8573</v>
      </c>
    </row>
    <row r="1026" spans="1:13" x14ac:dyDescent="0.25">
      <c r="A1026" s="44">
        <v>1024</v>
      </c>
      <c r="B1026" s="44" t="s">
        <v>8910</v>
      </c>
      <c r="C1026" s="54" t="s">
        <v>8911</v>
      </c>
      <c r="D1026" s="47" t="s">
        <v>8907</v>
      </c>
      <c r="E1026" s="47" t="s">
        <v>8908</v>
      </c>
      <c r="F1026" s="47"/>
      <c r="G1026" s="47"/>
      <c r="H1026" s="47" t="s">
        <v>3003</v>
      </c>
      <c r="I1026" s="48" t="s">
        <v>5273</v>
      </c>
      <c r="J1026" s="48"/>
      <c r="K1026" s="48">
        <v>2</v>
      </c>
      <c r="L1026" s="48">
        <v>371.32</v>
      </c>
      <c r="M1026" s="6" t="s">
        <v>8909</v>
      </c>
    </row>
    <row r="1027" spans="1:13" x14ac:dyDescent="0.25">
      <c r="A1027" s="44">
        <v>1025</v>
      </c>
      <c r="B1027" s="44" t="s">
        <v>8910</v>
      </c>
      <c r="C1027" s="54" t="s">
        <v>8913</v>
      </c>
      <c r="D1027" s="47" t="s">
        <v>8912</v>
      </c>
      <c r="E1027" s="47" t="s">
        <v>8908</v>
      </c>
      <c r="F1027" s="47"/>
      <c r="G1027" s="47"/>
      <c r="H1027" s="47" t="s">
        <v>3003</v>
      </c>
      <c r="I1027" s="48" t="s">
        <v>5273</v>
      </c>
      <c r="J1027" s="48"/>
      <c r="K1027" s="48">
        <v>1</v>
      </c>
      <c r="L1027" s="48">
        <v>371.32</v>
      </c>
      <c r="M1027" s="6" t="s">
        <v>8909</v>
      </c>
    </row>
    <row r="1028" spans="1:13" x14ac:dyDescent="0.25">
      <c r="A1028" s="44">
        <v>1026</v>
      </c>
      <c r="B1028" s="44" t="s">
        <v>8910</v>
      </c>
      <c r="C1028" s="54" t="s">
        <v>8915</v>
      </c>
      <c r="D1028" s="47" t="s">
        <v>8914</v>
      </c>
      <c r="E1028" s="47" t="s">
        <v>8908</v>
      </c>
      <c r="F1028" s="47"/>
      <c r="G1028" s="47"/>
      <c r="H1028" s="47" t="s">
        <v>3003</v>
      </c>
      <c r="I1028" s="48" t="s">
        <v>5273</v>
      </c>
      <c r="J1028" s="48"/>
      <c r="K1028" s="48">
        <v>3</v>
      </c>
      <c r="L1028" s="48">
        <v>371.32</v>
      </c>
      <c r="M1028" s="6" t="s">
        <v>8909</v>
      </c>
    </row>
    <row r="1029" spans="1:13" s="186" customFormat="1" ht="14.3" x14ac:dyDescent="0.25">
      <c r="A1029" s="182">
        <v>1027</v>
      </c>
      <c r="B1029" s="182" t="s">
        <v>9020</v>
      </c>
      <c r="C1029" s="182" t="s">
        <v>9024</v>
      </c>
      <c r="D1029" s="183" t="s">
        <v>9021</v>
      </c>
      <c r="E1029" s="183" t="s">
        <v>9022</v>
      </c>
      <c r="F1029" s="183" t="s">
        <v>3017</v>
      </c>
      <c r="G1029" s="183"/>
      <c r="H1029" s="183" t="s">
        <v>2971</v>
      </c>
      <c r="I1029" s="184" t="s">
        <v>5273</v>
      </c>
      <c r="J1029" s="184"/>
      <c r="K1029" s="184">
        <v>1</v>
      </c>
      <c r="L1029" s="184">
        <v>741.5</v>
      </c>
      <c r="M1029" s="185" t="s">
        <v>9023</v>
      </c>
    </row>
    <row r="1030" spans="1:13" s="186" customFormat="1" ht="14.3" x14ac:dyDescent="0.25">
      <c r="A1030" s="182">
        <v>1028</v>
      </c>
      <c r="B1030" s="182" t="s">
        <v>9025</v>
      </c>
      <c r="C1030" s="182" t="s">
        <v>9031</v>
      </c>
      <c r="D1030" s="183" t="s">
        <v>9026</v>
      </c>
      <c r="E1030" s="183" t="s">
        <v>9027</v>
      </c>
      <c r="F1030" s="183" t="s">
        <v>9028</v>
      </c>
      <c r="G1030" s="183" t="s">
        <v>9029</v>
      </c>
      <c r="H1030" s="183" t="s">
        <v>2971</v>
      </c>
      <c r="I1030" s="184" t="s">
        <v>5273</v>
      </c>
      <c r="J1030" s="184">
        <v>200</v>
      </c>
      <c r="K1030" s="184">
        <v>18</v>
      </c>
      <c r="L1030" s="184" t="s">
        <v>4916</v>
      </c>
      <c r="M1030" s="185" t="s">
        <v>9030</v>
      </c>
    </row>
    <row r="1031" spans="1:13" s="186" customFormat="1" ht="14.3" x14ac:dyDescent="0.25">
      <c r="A1031" s="182">
        <v>1029</v>
      </c>
      <c r="B1031" s="182" t="s">
        <v>9025</v>
      </c>
      <c r="C1031" s="184" t="s">
        <v>9035</v>
      </c>
      <c r="D1031" s="183" t="s">
        <v>9032</v>
      </c>
      <c r="E1031" s="183" t="s">
        <v>8391</v>
      </c>
      <c r="F1031" s="183" t="s">
        <v>9028</v>
      </c>
      <c r="G1031" s="183" t="s">
        <v>9033</v>
      </c>
      <c r="H1031" s="183" t="s">
        <v>2971</v>
      </c>
      <c r="I1031" s="184" t="s">
        <v>5273</v>
      </c>
      <c r="J1031" s="184">
        <v>186</v>
      </c>
      <c r="K1031" s="184">
        <v>2</v>
      </c>
      <c r="L1031" s="184" t="s">
        <v>4916</v>
      </c>
      <c r="M1031" s="185" t="s">
        <v>9034</v>
      </c>
    </row>
    <row r="1032" spans="1:13" s="186" customFormat="1" ht="14.3" x14ac:dyDescent="0.25">
      <c r="A1032" s="182">
        <v>1030</v>
      </c>
      <c r="B1032" s="182" t="s">
        <v>9025</v>
      </c>
      <c r="C1032" s="182" t="s">
        <v>9041</v>
      </c>
      <c r="D1032" s="183" t="s">
        <v>9036</v>
      </c>
      <c r="E1032" s="183" t="s">
        <v>8391</v>
      </c>
      <c r="F1032" s="183" t="s">
        <v>9028</v>
      </c>
      <c r="G1032" s="183" t="s">
        <v>9040</v>
      </c>
      <c r="H1032" s="183" t="s">
        <v>2971</v>
      </c>
      <c r="I1032" s="184" t="s">
        <v>5273</v>
      </c>
      <c r="J1032" s="184">
        <v>178</v>
      </c>
      <c r="K1032" s="184">
        <v>2</v>
      </c>
      <c r="L1032" s="184" t="s">
        <v>4916</v>
      </c>
      <c r="M1032" s="185" t="s">
        <v>9034</v>
      </c>
    </row>
    <row r="1033" spans="1:13" s="186" customFormat="1" ht="14.3" x14ac:dyDescent="0.25">
      <c r="A1033" s="182">
        <v>1031</v>
      </c>
      <c r="B1033" s="182" t="s">
        <v>9046</v>
      </c>
      <c r="C1033" s="182" t="s">
        <v>9045</v>
      </c>
      <c r="D1033" s="183" t="s">
        <v>9042</v>
      </c>
      <c r="E1033" s="183" t="s">
        <v>9043</v>
      </c>
      <c r="F1033" s="183" t="s">
        <v>3154</v>
      </c>
      <c r="G1033" s="183"/>
      <c r="H1033" s="183" t="s">
        <v>2971</v>
      </c>
      <c r="I1033" s="184" t="s">
        <v>5273</v>
      </c>
      <c r="J1033" s="184">
        <v>367</v>
      </c>
      <c r="K1033" s="184">
        <v>1</v>
      </c>
      <c r="L1033" s="184" t="s">
        <v>4916</v>
      </c>
      <c r="M1033" s="185" t="s">
        <v>9044</v>
      </c>
    </row>
    <row r="1034" spans="1:13" s="186" customFormat="1" ht="14.3" x14ac:dyDescent="0.25">
      <c r="A1034" s="182">
        <v>1032</v>
      </c>
      <c r="B1034" s="182" t="s">
        <v>9046</v>
      </c>
      <c r="C1034" s="182" t="s">
        <v>9050</v>
      </c>
      <c r="D1034" s="183" t="s">
        <v>9047</v>
      </c>
      <c r="E1034" s="183" t="s">
        <v>9048</v>
      </c>
      <c r="F1034" s="183" t="s">
        <v>9049</v>
      </c>
      <c r="G1034" s="183"/>
      <c r="H1034" s="183" t="s">
        <v>2971</v>
      </c>
      <c r="I1034" s="184" t="s">
        <v>5273</v>
      </c>
      <c r="J1034" s="184">
        <v>400</v>
      </c>
      <c r="K1034" s="184">
        <v>1</v>
      </c>
      <c r="L1034" s="184" t="s">
        <v>4916</v>
      </c>
      <c r="M1034" s="185" t="s">
        <v>9044</v>
      </c>
    </row>
    <row r="1035" spans="1:13" s="186" customFormat="1" ht="14.3" x14ac:dyDescent="0.25">
      <c r="A1035" s="182">
        <v>1033</v>
      </c>
      <c r="B1035" s="182" t="s">
        <v>9046</v>
      </c>
      <c r="C1035" s="182" t="s">
        <v>9054</v>
      </c>
      <c r="D1035" s="183" t="s">
        <v>9051</v>
      </c>
      <c r="E1035" s="183" t="s">
        <v>9052</v>
      </c>
      <c r="F1035" s="183" t="s">
        <v>3154</v>
      </c>
      <c r="G1035" s="183" t="s">
        <v>9053</v>
      </c>
      <c r="H1035" s="183" t="s">
        <v>2971</v>
      </c>
      <c r="I1035" s="184" t="s">
        <v>5273</v>
      </c>
      <c r="J1035" s="184">
        <v>505</v>
      </c>
      <c r="K1035" s="184">
        <v>1</v>
      </c>
      <c r="L1035" s="184" t="s">
        <v>4916</v>
      </c>
      <c r="M1035" s="185" t="s">
        <v>9044</v>
      </c>
    </row>
    <row r="1036" spans="1:13" s="186" customFormat="1" ht="14.3" x14ac:dyDescent="0.25">
      <c r="A1036" s="182">
        <v>1034</v>
      </c>
      <c r="B1036" s="182" t="s">
        <v>9046</v>
      </c>
      <c r="C1036" s="182" t="s">
        <v>9058</v>
      </c>
      <c r="D1036" s="183" t="s">
        <v>9055</v>
      </c>
      <c r="E1036" s="183" t="s">
        <v>9056</v>
      </c>
      <c r="F1036" s="183" t="s">
        <v>3154</v>
      </c>
      <c r="G1036" s="183" t="s">
        <v>9057</v>
      </c>
      <c r="H1036" s="183" t="s">
        <v>2971</v>
      </c>
      <c r="I1036" s="184" t="s">
        <v>5273</v>
      </c>
      <c r="J1036" s="184">
        <v>346</v>
      </c>
      <c r="K1036" s="184">
        <v>1</v>
      </c>
      <c r="L1036" s="184" t="s">
        <v>4916</v>
      </c>
      <c r="M1036" s="185" t="s">
        <v>9044</v>
      </c>
    </row>
    <row r="1037" spans="1:13" s="186" customFormat="1" ht="14.3" x14ac:dyDescent="0.25">
      <c r="A1037" s="182">
        <v>1035</v>
      </c>
      <c r="B1037" s="182" t="s">
        <v>9046</v>
      </c>
      <c r="C1037" s="182" t="s">
        <v>9063</v>
      </c>
      <c r="D1037" s="183" t="s">
        <v>9059</v>
      </c>
      <c r="E1037" s="183" t="s">
        <v>9060</v>
      </c>
      <c r="F1037" s="183" t="s">
        <v>9061</v>
      </c>
      <c r="G1037" s="183" t="s">
        <v>9062</v>
      </c>
      <c r="H1037" s="183" t="s">
        <v>2971</v>
      </c>
      <c r="I1037" s="184" t="s">
        <v>5273</v>
      </c>
      <c r="J1037" s="184">
        <v>410</v>
      </c>
      <c r="K1037" s="184">
        <v>1</v>
      </c>
      <c r="L1037" s="184" t="s">
        <v>4916</v>
      </c>
      <c r="M1037" s="185" t="s">
        <v>9044</v>
      </c>
    </row>
    <row r="1038" spans="1:13" s="186" customFormat="1" ht="14.3" x14ac:dyDescent="0.25">
      <c r="A1038" s="182">
        <v>1036</v>
      </c>
      <c r="B1038" s="182" t="s">
        <v>9046</v>
      </c>
      <c r="C1038" s="182" t="s">
        <v>9121</v>
      </c>
      <c r="D1038" s="183" t="s">
        <v>9119</v>
      </c>
      <c r="E1038" s="183" t="s">
        <v>9124</v>
      </c>
      <c r="F1038" s="183" t="s">
        <v>9028</v>
      </c>
      <c r="G1038" s="183" t="s">
        <v>9120</v>
      </c>
      <c r="H1038" s="183" t="s">
        <v>2971</v>
      </c>
      <c r="I1038" s="184" t="s">
        <v>5273</v>
      </c>
      <c r="J1038" s="184">
        <v>216</v>
      </c>
      <c r="K1038" s="184">
        <v>1</v>
      </c>
      <c r="L1038" s="184" t="s">
        <v>3303</v>
      </c>
      <c r="M1038" s="185" t="s">
        <v>8573</v>
      </c>
    </row>
    <row r="1039" spans="1:13" s="186" customFormat="1" ht="14.3" x14ac:dyDescent="0.25">
      <c r="A1039" s="182">
        <v>1037</v>
      </c>
      <c r="B1039" s="182" t="s">
        <v>9046</v>
      </c>
      <c r="C1039" s="182" t="s">
        <v>9126</v>
      </c>
      <c r="D1039" s="183" t="s">
        <v>9122</v>
      </c>
      <c r="E1039" s="183" t="s">
        <v>9123</v>
      </c>
      <c r="F1039" s="183" t="s">
        <v>9125</v>
      </c>
      <c r="G1039" s="187">
        <v>39692</v>
      </c>
      <c r="H1039" s="183" t="s">
        <v>2971</v>
      </c>
      <c r="I1039" s="184" t="s">
        <v>5273</v>
      </c>
      <c r="J1039" s="184">
        <v>216</v>
      </c>
      <c r="K1039" s="184">
        <v>1</v>
      </c>
      <c r="L1039" s="184" t="s">
        <v>4916</v>
      </c>
      <c r="M1039" s="185" t="s">
        <v>8573</v>
      </c>
    </row>
    <row r="1040" spans="1:13" x14ac:dyDescent="0.25">
      <c r="A1040" s="44"/>
      <c r="B1040" s="44"/>
      <c r="C1040" s="54"/>
      <c r="D1040" s="47"/>
      <c r="E1040" s="47"/>
      <c r="F1040" s="47"/>
      <c r="G1040" s="47"/>
      <c r="H1040" s="47"/>
      <c r="I1040" s="48"/>
      <c r="J1040" s="48"/>
      <c r="K1040" s="48"/>
      <c r="L1040" s="48"/>
      <c r="M1040" s="6"/>
    </row>
    <row r="1041" spans="1:13" x14ac:dyDescent="0.25">
      <c r="A1041" s="44"/>
      <c r="B1041" s="44"/>
      <c r="C1041" s="54"/>
      <c r="D1041" s="47"/>
      <c r="E1041" s="47"/>
      <c r="F1041" s="47"/>
      <c r="G1041" s="47"/>
      <c r="H1041" s="47"/>
      <c r="I1041" s="48"/>
      <c r="J1041" s="48"/>
      <c r="K1041" s="48"/>
      <c r="L1041" s="48"/>
      <c r="M1041" s="6" t="s">
        <v>8573</v>
      </c>
    </row>
    <row r="1042" spans="1:13" x14ac:dyDescent="0.25">
      <c r="A1042" s="44"/>
      <c r="B1042" s="44"/>
      <c r="C1042" s="54"/>
      <c r="D1042" s="47"/>
      <c r="E1042" s="47"/>
      <c r="F1042" s="47"/>
      <c r="G1042" s="47"/>
      <c r="H1042" s="47"/>
      <c r="I1042" s="48"/>
      <c r="J1042" s="48"/>
      <c r="K1042" s="48"/>
      <c r="L1042" s="48"/>
      <c r="M1042" s="6" t="s">
        <v>8573</v>
      </c>
    </row>
    <row r="1043" spans="1:13" x14ac:dyDescent="0.25">
      <c r="A1043" s="44"/>
      <c r="B1043" s="44"/>
      <c r="C1043" s="54"/>
      <c r="D1043" s="47"/>
      <c r="E1043" s="47"/>
      <c r="F1043" s="47"/>
      <c r="G1043" s="47"/>
      <c r="H1043" s="47"/>
      <c r="I1043" s="48"/>
      <c r="J1043" s="48"/>
      <c r="K1043" s="48"/>
      <c r="L1043" s="48"/>
      <c r="M1043" s="6" t="s">
        <v>8573</v>
      </c>
    </row>
    <row r="1044" spans="1:13" x14ac:dyDescent="0.25">
      <c r="A1044" s="44"/>
      <c r="B1044" s="44"/>
      <c r="C1044" s="54"/>
      <c r="D1044" s="47"/>
      <c r="E1044" s="47"/>
      <c r="F1044" s="47"/>
      <c r="G1044" s="47"/>
      <c r="H1044" s="47"/>
      <c r="I1044" s="48"/>
      <c r="J1044" s="48"/>
      <c r="K1044" s="48"/>
      <c r="L1044" s="48"/>
      <c r="M1044" s="6" t="s">
        <v>8573</v>
      </c>
    </row>
    <row r="1045" spans="1:13" x14ac:dyDescent="0.25">
      <c r="A1045" s="44"/>
      <c r="B1045" s="44"/>
      <c r="C1045" s="54"/>
      <c r="D1045" s="47"/>
      <c r="E1045" s="47"/>
      <c r="F1045" s="47"/>
      <c r="G1045" s="47"/>
      <c r="H1045" s="47"/>
      <c r="I1045" s="48"/>
      <c r="J1045" s="48"/>
      <c r="K1045" s="48"/>
      <c r="L1045" s="48"/>
      <c r="M1045" s="6" t="s">
        <v>8573</v>
      </c>
    </row>
    <row r="1046" spans="1:13" x14ac:dyDescent="0.25">
      <c r="A1046" s="44"/>
      <c r="B1046" s="44"/>
      <c r="C1046" s="54"/>
      <c r="D1046" s="47"/>
      <c r="E1046" s="47"/>
      <c r="F1046" s="47"/>
      <c r="G1046" s="47"/>
      <c r="H1046" s="47"/>
      <c r="I1046" s="48"/>
      <c r="J1046" s="48"/>
      <c r="K1046" s="48"/>
      <c r="L1046" s="48"/>
      <c r="M1046" s="6" t="s">
        <v>8573</v>
      </c>
    </row>
    <row r="1047" spans="1:13" x14ac:dyDescent="0.25">
      <c r="A1047" s="44"/>
      <c r="B1047" s="44"/>
      <c r="C1047" s="54"/>
      <c r="D1047" s="47"/>
      <c r="E1047" s="47"/>
      <c r="F1047" s="47"/>
      <c r="G1047" s="47"/>
      <c r="H1047" s="47"/>
      <c r="I1047" s="48"/>
      <c r="J1047" s="48"/>
      <c r="K1047" s="48"/>
      <c r="L1047" s="48"/>
      <c r="M1047" s="6" t="s">
        <v>8573</v>
      </c>
    </row>
    <row r="1048" spans="1:13" x14ac:dyDescent="0.25">
      <c r="A1048" s="44"/>
      <c r="B1048" s="44"/>
      <c r="C1048" s="54"/>
      <c r="D1048" s="47"/>
      <c r="E1048" s="47"/>
      <c r="F1048" s="47"/>
      <c r="G1048" s="47"/>
      <c r="H1048" s="47"/>
      <c r="I1048" s="48"/>
      <c r="J1048" s="48"/>
      <c r="K1048" s="48"/>
      <c r="L1048" s="48"/>
      <c r="M1048" s="6" t="s">
        <v>8573</v>
      </c>
    </row>
    <row r="1049" spans="1:13" x14ac:dyDescent="0.25">
      <c r="A1049" s="44"/>
      <c r="B1049" s="44"/>
      <c r="C1049" s="54"/>
      <c r="D1049" s="47"/>
      <c r="E1049" s="47"/>
      <c r="F1049" s="47"/>
      <c r="G1049" s="47"/>
      <c r="H1049" s="47"/>
      <c r="I1049" s="48"/>
      <c r="J1049" s="48"/>
      <c r="K1049" s="48"/>
      <c r="L1049" s="48"/>
      <c r="M1049" s="6" t="s">
        <v>8573</v>
      </c>
    </row>
    <row r="1050" spans="1:13" x14ac:dyDescent="0.25">
      <c r="A1050" s="44"/>
      <c r="B1050" s="44"/>
      <c r="C1050" s="54"/>
      <c r="D1050" s="47"/>
      <c r="E1050" s="47"/>
      <c r="F1050" s="47"/>
      <c r="G1050" s="47"/>
      <c r="H1050" s="47"/>
      <c r="I1050" s="48"/>
      <c r="J1050" s="48"/>
      <c r="K1050" s="48"/>
      <c r="L1050" s="48"/>
      <c r="M1050" s="6" t="s">
        <v>8573</v>
      </c>
    </row>
    <row r="1051" spans="1:13" x14ac:dyDescent="0.25">
      <c r="A1051" s="44"/>
      <c r="B1051" s="44"/>
      <c r="C1051" s="54"/>
      <c r="D1051" s="47"/>
      <c r="E1051" s="47"/>
      <c r="F1051" s="47"/>
      <c r="G1051" s="47"/>
      <c r="H1051" s="47"/>
      <c r="I1051" s="48"/>
      <c r="J1051" s="48"/>
      <c r="K1051" s="48"/>
      <c r="L1051" s="48"/>
      <c r="M1051" s="6" t="s">
        <v>8573</v>
      </c>
    </row>
    <row r="1052" spans="1:13" x14ac:dyDescent="0.25">
      <c r="A1052" s="44"/>
      <c r="B1052" s="44"/>
      <c r="C1052" s="54"/>
      <c r="D1052" s="47"/>
      <c r="E1052" s="47"/>
      <c r="F1052" s="47"/>
      <c r="G1052" s="47"/>
      <c r="H1052" s="47"/>
      <c r="I1052" s="48"/>
      <c r="J1052" s="48"/>
      <c r="K1052" s="48"/>
      <c r="L1052" s="48"/>
      <c r="M1052" s="6" t="s">
        <v>8573</v>
      </c>
    </row>
    <row r="1053" spans="1:13" x14ac:dyDescent="0.25">
      <c r="A1053" s="44"/>
      <c r="B1053" s="44"/>
      <c r="C1053" s="54"/>
      <c r="D1053" s="47"/>
      <c r="E1053" s="47"/>
      <c r="F1053" s="47"/>
      <c r="G1053" s="47"/>
      <c r="H1053" s="47"/>
      <c r="I1053" s="48"/>
      <c r="J1053" s="48"/>
      <c r="K1053" s="48"/>
      <c r="L1053" s="48"/>
      <c r="M1053" s="6" t="s">
        <v>8573</v>
      </c>
    </row>
    <row r="1054" spans="1:13" x14ac:dyDescent="0.25">
      <c r="A1054" s="44"/>
      <c r="B1054" s="44"/>
      <c r="C1054" s="54"/>
      <c r="D1054" s="47"/>
      <c r="E1054" s="47"/>
      <c r="F1054" s="47"/>
      <c r="G1054" s="47"/>
      <c r="H1054" s="47"/>
      <c r="I1054" s="48"/>
      <c r="J1054" s="48"/>
      <c r="K1054" s="48"/>
      <c r="L1054" s="48"/>
      <c r="M1054" s="6" t="s">
        <v>8573</v>
      </c>
    </row>
    <row r="1055" spans="1:13" x14ac:dyDescent="0.25">
      <c r="A1055" s="44"/>
      <c r="B1055" s="44"/>
      <c r="C1055" s="54"/>
      <c r="D1055" s="47"/>
      <c r="E1055" s="47"/>
      <c r="F1055" s="47"/>
      <c r="G1055" s="47"/>
      <c r="H1055" s="47"/>
      <c r="I1055" s="48"/>
      <c r="J1055" s="48"/>
      <c r="K1055" s="48"/>
      <c r="L1055" s="48"/>
      <c r="M1055" s="6" t="s">
        <v>8573</v>
      </c>
    </row>
    <row r="1056" spans="1:13" x14ac:dyDescent="0.25">
      <c r="A1056" s="44"/>
      <c r="B1056" s="44"/>
      <c r="C1056" s="54"/>
      <c r="D1056" s="47"/>
      <c r="E1056" s="47"/>
      <c r="F1056" s="47"/>
      <c r="G1056" s="47"/>
      <c r="H1056" s="47"/>
      <c r="I1056" s="48"/>
      <c r="J1056" s="48"/>
      <c r="K1056" s="48"/>
      <c r="L1056" s="48"/>
      <c r="M1056" s="6" t="s">
        <v>8573</v>
      </c>
    </row>
    <row r="1057" spans="1:13" x14ac:dyDescent="0.25">
      <c r="A1057" s="44"/>
      <c r="B1057" s="44"/>
      <c r="C1057" s="54"/>
      <c r="D1057" s="47"/>
      <c r="E1057" s="47"/>
      <c r="F1057" s="47"/>
      <c r="G1057" s="47"/>
      <c r="H1057" s="47"/>
      <c r="I1057" s="48"/>
      <c r="J1057" s="48"/>
      <c r="K1057" s="48"/>
      <c r="L1057" s="48"/>
      <c r="M1057" s="6" t="s">
        <v>8573</v>
      </c>
    </row>
    <row r="1058" spans="1:13" x14ac:dyDescent="0.25">
      <c r="A1058" s="44"/>
      <c r="B1058" s="44"/>
      <c r="C1058" s="54"/>
      <c r="D1058" s="47"/>
      <c r="E1058" s="47"/>
      <c r="F1058" s="47"/>
      <c r="G1058" s="47"/>
      <c r="H1058" s="47"/>
      <c r="I1058" s="48"/>
      <c r="J1058" s="48"/>
      <c r="K1058" s="48"/>
      <c r="L1058" s="48"/>
      <c r="M1058" s="6" t="s">
        <v>8573</v>
      </c>
    </row>
    <row r="1059" spans="1:13" x14ac:dyDescent="0.25">
      <c r="A1059" s="44"/>
      <c r="B1059" s="44"/>
      <c r="C1059" s="54"/>
      <c r="D1059" s="47"/>
      <c r="E1059" s="47"/>
      <c r="F1059" s="47"/>
      <c r="G1059" s="47"/>
      <c r="H1059" s="47"/>
      <c r="I1059" s="48"/>
      <c r="J1059" s="48"/>
      <c r="K1059" s="48"/>
      <c r="L1059" s="48"/>
      <c r="M1059" s="6" t="s">
        <v>8573</v>
      </c>
    </row>
    <row r="1060" spans="1:13" x14ac:dyDescent="0.25">
      <c r="A1060" s="44"/>
      <c r="B1060" s="44"/>
      <c r="C1060" s="54"/>
      <c r="D1060" s="47"/>
      <c r="E1060" s="47"/>
      <c r="F1060" s="47"/>
      <c r="G1060" s="47"/>
      <c r="H1060" s="47"/>
      <c r="I1060" s="48"/>
      <c r="J1060" s="48"/>
      <c r="K1060" s="48"/>
      <c r="L1060" s="48"/>
      <c r="M1060" s="6" t="s">
        <v>8573</v>
      </c>
    </row>
    <row r="1061" spans="1:13" x14ac:dyDescent="0.25">
      <c r="A1061" s="44"/>
      <c r="B1061" s="44"/>
      <c r="C1061" s="54"/>
      <c r="D1061" s="47"/>
      <c r="E1061" s="47"/>
      <c r="F1061" s="47"/>
      <c r="G1061" s="47"/>
      <c r="H1061" s="47"/>
      <c r="I1061" s="48"/>
      <c r="J1061" s="48"/>
      <c r="K1061" s="48"/>
      <c r="L1061" s="48"/>
      <c r="M1061" s="6" t="s">
        <v>8573</v>
      </c>
    </row>
    <row r="1062" spans="1:13" x14ac:dyDescent="0.25">
      <c r="A1062" s="44"/>
      <c r="B1062" s="44"/>
      <c r="C1062" s="54"/>
      <c r="D1062" s="47"/>
      <c r="E1062" s="47"/>
      <c r="F1062" s="47"/>
      <c r="G1062" s="47"/>
      <c r="H1062" s="47"/>
      <c r="I1062" s="48"/>
      <c r="J1062" s="48"/>
      <c r="K1062" s="48"/>
      <c r="L1062" s="48"/>
      <c r="M1062" s="6" t="s">
        <v>8573</v>
      </c>
    </row>
    <row r="1063" spans="1:13" x14ac:dyDescent="0.25">
      <c r="A1063" s="44"/>
      <c r="B1063" s="44"/>
      <c r="C1063" s="54"/>
      <c r="D1063" s="47"/>
      <c r="E1063" s="47"/>
      <c r="F1063" s="47"/>
      <c r="G1063" s="47"/>
      <c r="H1063" s="47"/>
      <c r="I1063" s="48"/>
      <c r="J1063" s="48"/>
      <c r="K1063" s="48"/>
      <c r="L1063" s="48"/>
      <c r="M1063" s="6" t="s">
        <v>8573</v>
      </c>
    </row>
    <row r="1064" spans="1:13" x14ac:dyDescent="0.25">
      <c r="A1064" s="44"/>
      <c r="B1064" s="44"/>
      <c r="C1064" s="54"/>
      <c r="D1064" s="47"/>
      <c r="E1064" s="47"/>
      <c r="F1064" s="47"/>
      <c r="G1064" s="47"/>
      <c r="H1064" s="47"/>
      <c r="I1064" s="48"/>
      <c r="J1064" s="48"/>
      <c r="K1064" s="48"/>
      <c r="L1064" s="48"/>
      <c r="M1064" s="6" t="s">
        <v>8573</v>
      </c>
    </row>
    <row r="1065" spans="1:13" x14ac:dyDescent="0.25">
      <c r="A1065" s="44"/>
      <c r="B1065" s="44"/>
      <c r="C1065" s="54"/>
      <c r="D1065" s="47"/>
      <c r="E1065" s="47"/>
      <c r="F1065" s="47"/>
      <c r="G1065" s="47"/>
      <c r="H1065" s="47"/>
      <c r="I1065" s="48"/>
      <c r="J1065" s="48"/>
      <c r="K1065" s="48"/>
      <c r="L1065" s="48"/>
      <c r="M1065" s="6" t="s">
        <v>8573</v>
      </c>
    </row>
    <row r="1066" spans="1:13" x14ac:dyDescent="0.25">
      <c r="A1066" s="44"/>
      <c r="B1066" s="44"/>
      <c r="C1066" s="54"/>
      <c r="D1066" s="47"/>
      <c r="E1066" s="47"/>
      <c r="F1066" s="47"/>
      <c r="G1066" s="47"/>
      <c r="H1066" s="47"/>
      <c r="I1066" s="48"/>
      <c r="J1066" s="48"/>
      <c r="K1066" s="48"/>
      <c r="L1066" s="48"/>
      <c r="M1066" s="6" t="s">
        <v>8573</v>
      </c>
    </row>
    <row r="1067" spans="1:13" x14ac:dyDescent="0.25">
      <c r="A1067" s="44"/>
      <c r="B1067" s="44"/>
      <c r="C1067" s="54"/>
      <c r="D1067" s="47"/>
      <c r="E1067" s="47"/>
      <c r="F1067" s="47"/>
      <c r="G1067" s="47"/>
      <c r="H1067" s="47"/>
      <c r="I1067" s="48"/>
      <c r="J1067" s="48"/>
      <c r="K1067" s="48"/>
      <c r="L1067" s="48"/>
      <c r="M1067" s="6" t="s">
        <v>8573</v>
      </c>
    </row>
    <row r="1068" spans="1:13" x14ac:dyDescent="0.25">
      <c r="A1068" s="44"/>
      <c r="B1068" s="44"/>
      <c r="C1068" s="54"/>
      <c r="D1068" s="47"/>
      <c r="E1068" s="47"/>
      <c r="F1068" s="47"/>
      <c r="G1068" s="47"/>
      <c r="H1068" s="47"/>
      <c r="I1068" s="48"/>
      <c r="J1068" s="48"/>
      <c r="K1068" s="48"/>
      <c r="L1068" s="48"/>
      <c r="M1068" s="6" t="s">
        <v>8573</v>
      </c>
    </row>
    <row r="1069" spans="1:13" x14ac:dyDescent="0.25">
      <c r="A1069" s="44"/>
      <c r="B1069" s="44"/>
      <c r="C1069" s="54"/>
      <c r="D1069" s="47"/>
      <c r="E1069" s="47"/>
      <c r="F1069" s="47"/>
      <c r="G1069" s="47"/>
      <c r="H1069" s="47"/>
      <c r="I1069" s="48"/>
      <c r="J1069" s="48"/>
      <c r="K1069" s="48"/>
      <c r="L1069" s="48"/>
      <c r="M1069" s="6" t="s">
        <v>8573</v>
      </c>
    </row>
    <row r="1070" spans="1:13" x14ac:dyDescent="0.25">
      <c r="A1070" s="44"/>
      <c r="B1070" s="44"/>
      <c r="C1070" s="54"/>
      <c r="D1070" s="47"/>
      <c r="E1070" s="47"/>
      <c r="F1070" s="47"/>
      <c r="G1070" s="47"/>
      <c r="H1070" s="47"/>
      <c r="I1070" s="48"/>
      <c r="J1070" s="48"/>
      <c r="K1070" s="48"/>
      <c r="L1070" s="48"/>
      <c r="M1070" s="6" t="s">
        <v>8573</v>
      </c>
    </row>
    <row r="1071" spans="1:13" x14ac:dyDescent="0.25">
      <c r="A1071" s="44"/>
      <c r="B1071" s="44"/>
      <c r="C1071" s="54"/>
      <c r="D1071" s="47"/>
      <c r="E1071" s="47"/>
      <c r="F1071" s="47"/>
      <c r="G1071" s="47"/>
      <c r="H1071" s="47"/>
      <c r="I1071" s="48"/>
      <c r="J1071" s="48"/>
      <c r="K1071" s="48"/>
      <c r="L1071" s="48"/>
      <c r="M1071" s="6" t="s">
        <v>8573</v>
      </c>
    </row>
    <row r="1072" spans="1:13" x14ac:dyDescent="0.25">
      <c r="A1072" s="44"/>
      <c r="B1072" s="44"/>
      <c r="C1072" s="54"/>
      <c r="D1072" s="47"/>
      <c r="E1072" s="47"/>
      <c r="F1072" s="47"/>
      <c r="G1072" s="47"/>
      <c r="H1072" s="47"/>
      <c r="I1072" s="48"/>
      <c r="J1072" s="48"/>
      <c r="K1072" s="48"/>
      <c r="L1072" s="48"/>
      <c r="M1072" s="6" t="s">
        <v>8573</v>
      </c>
    </row>
    <row r="1073" spans="1:13" x14ac:dyDescent="0.25">
      <c r="A1073" s="44"/>
      <c r="B1073" s="44"/>
      <c r="C1073" s="54"/>
      <c r="D1073" s="47"/>
      <c r="E1073" s="47"/>
      <c r="F1073" s="47"/>
      <c r="G1073" s="47"/>
      <c r="H1073" s="47"/>
      <c r="I1073" s="48"/>
      <c r="J1073" s="48"/>
      <c r="K1073" s="48"/>
      <c r="L1073" s="48"/>
      <c r="M1073" s="6" t="s">
        <v>8573</v>
      </c>
    </row>
    <row r="1074" spans="1:13" x14ac:dyDescent="0.25">
      <c r="A1074" s="44"/>
      <c r="B1074" s="44"/>
      <c r="C1074" s="54"/>
      <c r="D1074" s="47"/>
      <c r="E1074" s="47"/>
      <c r="F1074" s="47"/>
      <c r="G1074" s="47"/>
      <c r="H1074" s="47"/>
      <c r="I1074" s="48"/>
      <c r="J1074" s="48"/>
      <c r="K1074" s="48"/>
      <c r="L1074" s="48"/>
      <c r="M1074" s="6" t="s">
        <v>8573</v>
      </c>
    </row>
    <row r="1075" spans="1:13" x14ac:dyDescent="0.25">
      <c r="A1075" s="44"/>
      <c r="B1075" s="44"/>
      <c r="C1075" s="54"/>
      <c r="D1075" s="47"/>
      <c r="E1075" s="47"/>
      <c r="F1075" s="47"/>
      <c r="G1075" s="47"/>
      <c r="H1075" s="47"/>
      <c r="I1075" s="48"/>
      <c r="J1075" s="48"/>
      <c r="K1075" s="48"/>
      <c r="L1075" s="48"/>
      <c r="M1075" s="6" t="s">
        <v>8573</v>
      </c>
    </row>
    <row r="1076" spans="1:13" x14ac:dyDescent="0.25">
      <c r="A1076" s="44"/>
      <c r="B1076" s="44"/>
      <c r="C1076" s="54"/>
      <c r="D1076" s="47"/>
      <c r="E1076" s="47"/>
      <c r="F1076" s="47"/>
      <c r="G1076" s="47"/>
      <c r="H1076" s="47"/>
      <c r="I1076" s="48"/>
      <c r="J1076" s="48"/>
      <c r="K1076" s="48"/>
      <c r="L1076" s="48"/>
      <c r="M1076" s="6" t="s">
        <v>8573</v>
      </c>
    </row>
    <row r="1077" spans="1:13" x14ac:dyDescent="0.25">
      <c r="A1077" s="44"/>
      <c r="B1077" s="44"/>
      <c r="C1077" s="54"/>
      <c r="D1077" s="47"/>
      <c r="E1077" s="47"/>
      <c r="F1077" s="47"/>
      <c r="G1077" s="47"/>
      <c r="H1077" s="47"/>
      <c r="I1077" s="48"/>
      <c r="J1077" s="48"/>
      <c r="K1077" s="48"/>
      <c r="L1077" s="48"/>
      <c r="M1077" s="6" t="s">
        <v>8573</v>
      </c>
    </row>
    <row r="1078" spans="1:13" x14ac:dyDescent="0.25">
      <c r="A1078" s="44"/>
      <c r="B1078" s="44"/>
      <c r="C1078" s="54"/>
      <c r="D1078" s="47"/>
      <c r="E1078" s="47"/>
      <c r="F1078" s="47"/>
      <c r="G1078" s="47"/>
      <c r="H1078" s="47"/>
      <c r="I1078" s="48"/>
      <c r="J1078" s="48"/>
      <c r="K1078" s="48"/>
      <c r="L1078" s="48"/>
      <c r="M1078" s="6" t="s">
        <v>8573</v>
      </c>
    </row>
    <row r="1079" spans="1:13" x14ac:dyDescent="0.25">
      <c r="A1079" s="44"/>
      <c r="B1079" s="44"/>
      <c r="C1079" s="54"/>
      <c r="D1079" s="47"/>
      <c r="E1079" s="47"/>
      <c r="F1079" s="47"/>
      <c r="G1079" s="47"/>
      <c r="H1079" s="47"/>
      <c r="I1079" s="48"/>
      <c r="J1079" s="48"/>
      <c r="K1079" s="48"/>
      <c r="L1079" s="48"/>
      <c r="M1079" s="6" t="s">
        <v>8573</v>
      </c>
    </row>
    <row r="1080" spans="1:13" x14ac:dyDescent="0.25">
      <c r="A1080" s="44"/>
      <c r="B1080" s="44"/>
      <c r="C1080" s="54"/>
      <c r="D1080" s="47"/>
      <c r="E1080" s="47"/>
      <c r="F1080" s="47"/>
      <c r="G1080" s="47"/>
      <c r="H1080" s="47"/>
      <c r="I1080" s="48"/>
      <c r="J1080" s="48"/>
      <c r="K1080" s="48"/>
      <c r="L1080" s="48"/>
      <c r="M1080" s="6" t="s">
        <v>8573</v>
      </c>
    </row>
    <row r="1081" spans="1:13" x14ac:dyDescent="0.25">
      <c r="A1081" s="44"/>
      <c r="B1081" s="44"/>
      <c r="C1081" s="54"/>
      <c r="D1081" s="47"/>
      <c r="E1081" s="47"/>
      <c r="F1081" s="47"/>
      <c r="G1081" s="47"/>
      <c r="H1081" s="47"/>
      <c r="I1081" s="48"/>
      <c r="J1081" s="48"/>
      <c r="K1081" s="48"/>
      <c r="L1081" s="48"/>
      <c r="M1081" s="6" t="s">
        <v>8573</v>
      </c>
    </row>
    <row r="1082" spans="1:13" x14ac:dyDescent="0.25">
      <c r="A1082" s="44"/>
      <c r="B1082" s="44"/>
      <c r="C1082" s="54"/>
      <c r="D1082" s="47"/>
      <c r="E1082" s="47"/>
      <c r="F1082" s="47"/>
      <c r="G1082" s="47"/>
      <c r="H1082" s="47"/>
      <c r="I1082" s="48"/>
      <c r="J1082" s="48"/>
      <c r="K1082" s="48"/>
      <c r="L1082" s="48"/>
      <c r="M1082" s="6" t="s">
        <v>8573</v>
      </c>
    </row>
    <row r="1083" spans="1:13" x14ac:dyDescent="0.25">
      <c r="A1083" s="44"/>
      <c r="B1083" s="44"/>
      <c r="C1083" s="54"/>
      <c r="D1083" s="47"/>
      <c r="E1083" s="47"/>
      <c r="F1083" s="47"/>
      <c r="G1083" s="47"/>
      <c r="H1083" s="47"/>
      <c r="I1083" s="48"/>
      <c r="J1083" s="48"/>
      <c r="K1083" s="48"/>
      <c r="L1083" s="48"/>
      <c r="M1083" s="6" t="s">
        <v>8573</v>
      </c>
    </row>
    <row r="1084" spans="1:13" x14ac:dyDescent="0.25">
      <c r="A1084" s="44"/>
      <c r="B1084" s="44"/>
      <c r="C1084" s="54"/>
      <c r="D1084" s="47"/>
      <c r="E1084" s="47"/>
      <c r="F1084" s="47"/>
      <c r="G1084" s="47"/>
      <c r="H1084" s="47"/>
      <c r="I1084" s="48"/>
      <c r="J1084" s="48"/>
      <c r="K1084" s="48"/>
      <c r="L1084" s="48"/>
      <c r="M1084" s="6" t="s">
        <v>8573</v>
      </c>
    </row>
    <row r="1085" spans="1:13" x14ac:dyDescent="0.25">
      <c r="A1085" s="44"/>
      <c r="B1085" s="44"/>
      <c r="C1085" s="54"/>
      <c r="D1085" s="47"/>
      <c r="E1085" s="47"/>
      <c r="F1085" s="47"/>
      <c r="G1085" s="47"/>
      <c r="H1085" s="47"/>
      <c r="I1085" s="48"/>
      <c r="J1085" s="48"/>
      <c r="K1085" s="48"/>
      <c r="L1085" s="48"/>
      <c r="M1085" s="6" t="s">
        <v>8573</v>
      </c>
    </row>
    <row r="1086" spans="1:13" x14ac:dyDescent="0.25">
      <c r="A1086" s="44"/>
      <c r="B1086" s="44"/>
      <c r="C1086" s="54"/>
      <c r="D1086" s="47"/>
      <c r="E1086" s="47"/>
      <c r="F1086" s="47"/>
      <c r="G1086" s="47"/>
      <c r="H1086" s="47"/>
      <c r="I1086" s="48"/>
      <c r="J1086" s="48"/>
      <c r="K1086" s="48"/>
      <c r="L1086" s="48"/>
      <c r="M1086" s="6" t="s">
        <v>8573</v>
      </c>
    </row>
    <row r="1087" spans="1:13" x14ac:dyDescent="0.25">
      <c r="A1087" s="44"/>
      <c r="B1087" s="44"/>
      <c r="C1087" s="54"/>
      <c r="D1087" s="47"/>
      <c r="E1087" s="47"/>
      <c r="F1087" s="47"/>
      <c r="G1087" s="47"/>
      <c r="H1087" s="47"/>
      <c r="I1087" s="48"/>
      <c r="J1087" s="48"/>
      <c r="K1087" s="48"/>
      <c r="L1087" s="48"/>
      <c r="M1087" s="6" t="s">
        <v>8573</v>
      </c>
    </row>
    <row r="1088" spans="1:13" x14ac:dyDescent="0.25">
      <c r="A1088" s="44"/>
      <c r="B1088" s="44"/>
      <c r="C1088" s="54"/>
      <c r="D1088" s="47"/>
      <c r="E1088" s="47"/>
      <c r="F1088" s="47"/>
      <c r="G1088" s="47"/>
      <c r="H1088" s="47"/>
      <c r="I1088" s="48"/>
      <c r="J1088" s="48"/>
      <c r="K1088" s="48"/>
      <c r="L1088" s="48"/>
      <c r="M1088" s="6" t="s">
        <v>8573</v>
      </c>
    </row>
    <row r="1089" spans="1:13" x14ac:dyDescent="0.25">
      <c r="A1089" s="44"/>
      <c r="B1089" s="44"/>
      <c r="C1089" s="54"/>
      <c r="D1089" s="47"/>
      <c r="E1089" s="47"/>
      <c r="F1089" s="47"/>
      <c r="G1089" s="47"/>
      <c r="H1089" s="47"/>
      <c r="I1089" s="48"/>
      <c r="J1089" s="48"/>
      <c r="K1089" s="48"/>
      <c r="L1089" s="48"/>
      <c r="M1089" s="6" t="s">
        <v>8573</v>
      </c>
    </row>
    <row r="1090" spans="1:13" x14ac:dyDescent="0.25">
      <c r="A1090" s="44"/>
      <c r="B1090" s="44"/>
      <c r="C1090" s="54"/>
      <c r="D1090" s="47"/>
      <c r="E1090" s="47"/>
      <c r="F1090" s="47"/>
      <c r="G1090" s="47"/>
      <c r="H1090" s="47"/>
      <c r="I1090" s="48"/>
      <c r="J1090" s="48"/>
      <c r="K1090" s="48"/>
      <c r="L1090" s="48"/>
      <c r="M1090" s="6" t="s">
        <v>8573</v>
      </c>
    </row>
    <row r="1091" spans="1:13" x14ac:dyDescent="0.25">
      <c r="A1091" s="44"/>
      <c r="B1091" s="44"/>
      <c r="C1091" s="54"/>
      <c r="D1091" s="47"/>
      <c r="E1091" s="47"/>
      <c r="F1091" s="47"/>
      <c r="G1091" s="47"/>
      <c r="H1091" s="47"/>
      <c r="I1091" s="48"/>
      <c r="J1091" s="48"/>
      <c r="K1091" s="48"/>
      <c r="L1091" s="48"/>
      <c r="M1091" s="6" t="s">
        <v>8573</v>
      </c>
    </row>
    <row r="1092" spans="1:13" x14ac:dyDescent="0.25">
      <c r="A1092" s="44"/>
      <c r="B1092" s="44"/>
      <c r="C1092" s="54"/>
      <c r="D1092" s="47"/>
      <c r="E1092" s="47"/>
      <c r="F1092" s="47"/>
      <c r="G1092" s="47"/>
      <c r="H1092" s="47"/>
      <c r="I1092" s="48"/>
      <c r="J1092" s="48"/>
      <c r="K1092" s="48"/>
      <c r="L1092" s="48"/>
      <c r="M1092" s="6" t="s">
        <v>8573</v>
      </c>
    </row>
    <row r="1093" spans="1:13" x14ac:dyDescent="0.25">
      <c r="A1093" s="44"/>
      <c r="B1093" s="44"/>
      <c r="C1093" s="54"/>
      <c r="D1093" s="47"/>
      <c r="E1093" s="47"/>
      <c r="F1093" s="47"/>
      <c r="G1093" s="47"/>
      <c r="H1093" s="47"/>
      <c r="I1093" s="48"/>
      <c r="J1093" s="48"/>
      <c r="K1093" s="48"/>
      <c r="L1093" s="48"/>
      <c r="M1093" s="6" t="s">
        <v>8573</v>
      </c>
    </row>
    <row r="1094" spans="1:13" x14ac:dyDescent="0.25">
      <c r="A1094" s="44"/>
      <c r="B1094" s="44"/>
      <c r="C1094" s="54"/>
      <c r="D1094" s="47"/>
      <c r="E1094" s="47"/>
      <c r="F1094" s="47"/>
      <c r="G1094" s="47"/>
      <c r="H1094" s="47"/>
      <c r="I1094" s="48"/>
      <c r="J1094" s="48"/>
      <c r="K1094" s="48"/>
      <c r="L1094" s="48"/>
      <c r="M1094" s="6" t="s">
        <v>8573</v>
      </c>
    </row>
    <row r="1095" spans="1:13" x14ac:dyDescent="0.25">
      <c r="A1095" s="44"/>
      <c r="B1095" s="44"/>
      <c r="C1095" s="54"/>
      <c r="D1095" s="47"/>
      <c r="E1095" s="47"/>
      <c r="F1095" s="47"/>
      <c r="G1095" s="47"/>
      <c r="H1095" s="47"/>
      <c r="I1095" s="48"/>
      <c r="J1095" s="48"/>
      <c r="K1095" s="48"/>
      <c r="L1095" s="48"/>
      <c r="M1095" s="6" t="s">
        <v>8573</v>
      </c>
    </row>
    <row r="1096" spans="1:13" x14ac:dyDescent="0.25">
      <c r="A1096" s="44"/>
      <c r="B1096" s="44"/>
      <c r="C1096" s="54"/>
      <c r="D1096" s="47"/>
      <c r="E1096" s="47"/>
      <c r="F1096" s="47"/>
      <c r="G1096" s="47"/>
      <c r="H1096" s="47"/>
      <c r="I1096" s="48"/>
      <c r="J1096" s="48"/>
      <c r="K1096" s="48"/>
      <c r="L1096" s="48"/>
      <c r="M1096" s="6" t="s">
        <v>8573</v>
      </c>
    </row>
    <row r="1097" spans="1:13" x14ac:dyDescent="0.25">
      <c r="A1097" s="44"/>
      <c r="B1097" s="44"/>
      <c r="C1097" s="54"/>
      <c r="D1097" s="47"/>
      <c r="E1097" s="47"/>
      <c r="F1097" s="47"/>
      <c r="G1097" s="47"/>
      <c r="H1097" s="47"/>
      <c r="I1097" s="48"/>
      <c r="J1097" s="48"/>
      <c r="K1097" s="48"/>
      <c r="L1097" s="48"/>
      <c r="M1097" s="6" t="s">
        <v>8573</v>
      </c>
    </row>
    <row r="1098" spans="1:13" x14ac:dyDescent="0.25">
      <c r="A1098" s="44"/>
      <c r="B1098" s="44"/>
      <c r="C1098" s="54"/>
      <c r="D1098" s="47"/>
      <c r="E1098" s="47"/>
      <c r="F1098" s="47"/>
      <c r="G1098" s="47"/>
      <c r="H1098" s="47"/>
      <c r="I1098" s="48"/>
      <c r="J1098" s="48"/>
      <c r="K1098" s="48"/>
      <c r="L1098" s="48"/>
      <c r="M1098" s="6" t="s">
        <v>8573</v>
      </c>
    </row>
    <row r="1099" spans="1:13" x14ac:dyDescent="0.25">
      <c r="A1099" s="44"/>
      <c r="B1099" s="44"/>
      <c r="C1099" s="54"/>
      <c r="D1099" s="47"/>
      <c r="E1099" s="47"/>
      <c r="F1099" s="47"/>
      <c r="G1099" s="47"/>
      <c r="H1099" s="47"/>
      <c r="I1099" s="48"/>
      <c r="J1099" s="48"/>
      <c r="K1099" s="48"/>
      <c r="L1099" s="48"/>
      <c r="M1099" s="6" t="s">
        <v>8573</v>
      </c>
    </row>
    <row r="1100" spans="1:13" x14ac:dyDescent="0.25">
      <c r="A1100" s="44"/>
      <c r="B1100" s="44"/>
      <c r="C1100" s="54"/>
      <c r="D1100" s="47"/>
      <c r="E1100" s="47"/>
      <c r="F1100" s="47"/>
      <c r="G1100" s="47"/>
      <c r="H1100" s="47"/>
      <c r="I1100" s="48"/>
      <c r="J1100" s="48"/>
      <c r="K1100" s="48"/>
      <c r="L1100" s="48"/>
      <c r="M1100" s="6" t="s">
        <v>8573</v>
      </c>
    </row>
    <row r="1101" spans="1:13" x14ac:dyDescent="0.25">
      <c r="A1101" s="44"/>
      <c r="B1101" s="44"/>
      <c r="C1101" s="54"/>
      <c r="D1101" s="47"/>
      <c r="E1101" s="47"/>
      <c r="F1101" s="47"/>
      <c r="G1101" s="47"/>
      <c r="H1101" s="47"/>
      <c r="I1101" s="48"/>
      <c r="J1101" s="48"/>
      <c r="K1101" s="48"/>
      <c r="L1101" s="48"/>
      <c r="M1101" s="6" t="s">
        <v>8573</v>
      </c>
    </row>
    <row r="1102" spans="1:13" x14ac:dyDescent="0.25">
      <c r="A1102" s="44"/>
      <c r="B1102" s="44"/>
      <c r="C1102" s="54"/>
      <c r="D1102" s="47"/>
      <c r="E1102" s="47"/>
      <c r="F1102" s="47"/>
      <c r="G1102" s="47"/>
      <c r="H1102" s="47"/>
      <c r="I1102" s="48"/>
      <c r="J1102" s="48"/>
      <c r="K1102" s="48"/>
      <c r="L1102" s="48"/>
      <c r="M1102" s="6" t="s">
        <v>8573</v>
      </c>
    </row>
    <row r="1103" spans="1:13" x14ac:dyDescent="0.25">
      <c r="A1103" s="44"/>
      <c r="B1103" s="44"/>
      <c r="C1103" s="54"/>
      <c r="D1103" s="47"/>
      <c r="E1103" s="47"/>
      <c r="F1103" s="47"/>
      <c r="G1103" s="47"/>
      <c r="H1103" s="47"/>
      <c r="I1103" s="48"/>
      <c r="J1103" s="48"/>
      <c r="K1103" s="48"/>
      <c r="L1103" s="48"/>
      <c r="M1103" s="6" t="s">
        <v>8573</v>
      </c>
    </row>
    <row r="1104" spans="1:13" x14ac:dyDescent="0.25">
      <c r="A1104" s="44"/>
      <c r="B1104" s="44"/>
      <c r="C1104" s="54"/>
      <c r="D1104" s="47"/>
      <c r="E1104" s="47"/>
      <c r="F1104" s="47"/>
      <c r="G1104" s="47"/>
      <c r="H1104" s="47"/>
      <c r="I1104" s="48"/>
      <c r="J1104" s="48"/>
      <c r="K1104" s="48"/>
      <c r="L1104" s="48"/>
      <c r="M1104" s="6" t="s">
        <v>8573</v>
      </c>
    </row>
    <row r="1105" spans="1:13" x14ac:dyDescent="0.25">
      <c r="A1105" s="44"/>
      <c r="B1105" s="44"/>
      <c r="C1105" s="54"/>
      <c r="D1105" s="47"/>
      <c r="E1105" s="47"/>
      <c r="F1105" s="47"/>
      <c r="G1105" s="47"/>
      <c r="H1105" s="47"/>
      <c r="I1105" s="48"/>
      <c r="J1105" s="48"/>
      <c r="K1105" s="48"/>
      <c r="L1105" s="48"/>
      <c r="M1105" s="6" t="s">
        <v>8573</v>
      </c>
    </row>
    <row r="1106" spans="1:13" x14ac:dyDescent="0.25">
      <c r="A1106" s="44"/>
      <c r="B1106" s="44"/>
      <c r="C1106" s="54"/>
      <c r="D1106" s="47"/>
      <c r="E1106" s="47"/>
      <c r="F1106" s="47"/>
      <c r="G1106" s="47"/>
      <c r="H1106" s="47"/>
      <c r="I1106" s="48"/>
      <c r="J1106" s="48"/>
      <c r="K1106" s="48"/>
      <c r="L1106" s="48"/>
      <c r="M1106" s="6" t="s">
        <v>8573</v>
      </c>
    </row>
    <row r="1107" spans="1:13" x14ac:dyDescent="0.25">
      <c r="A1107" s="44"/>
      <c r="B1107" s="44"/>
      <c r="C1107" s="54"/>
      <c r="D1107" s="47"/>
      <c r="E1107" s="47"/>
      <c r="F1107" s="47"/>
      <c r="G1107" s="47"/>
      <c r="H1107" s="47"/>
      <c r="I1107" s="48"/>
      <c r="J1107" s="48"/>
      <c r="K1107" s="48"/>
      <c r="L1107" s="48"/>
      <c r="M1107" s="6" t="s">
        <v>8573</v>
      </c>
    </row>
    <row r="1108" spans="1:13" x14ac:dyDescent="0.25">
      <c r="A1108" s="44"/>
      <c r="B1108" s="44"/>
      <c r="C1108" s="54"/>
      <c r="D1108" s="47"/>
      <c r="E1108" s="47"/>
      <c r="F1108" s="47"/>
      <c r="G1108" s="47"/>
      <c r="H1108" s="47"/>
      <c r="I1108" s="48"/>
      <c r="J1108" s="48"/>
      <c r="K1108" s="48"/>
      <c r="L1108" s="48"/>
      <c r="M1108" s="6" t="s">
        <v>8573</v>
      </c>
    </row>
    <row r="1109" spans="1:13" x14ac:dyDescent="0.25">
      <c r="A1109" s="44"/>
      <c r="B1109" s="44"/>
      <c r="C1109" s="54"/>
      <c r="D1109" s="47"/>
      <c r="E1109" s="47"/>
      <c r="F1109" s="47"/>
      <c r="G1109" s="47"/>
      <c r="H1109" s="47"/>
      <c r="I1109" s="48"/>
      <c r="J1109" s="48"/>
      <c r="K1109" s="48"/>
      <c r="L1109" s="48"/>
      <c r="M1109" s="6" t="s">
        <v>8573</v>
      </c>
    </row>
    <row r="1110" spans="1:13" x14ac:dyDescent="0.25">
      <c r="A1110" s="44"/>
      <c r="B1110" s="44"/>
      <c r="C1110" s="54"/>
      <c r="D1110" s="47"/>
      <c r="E1110" s="47"/>
      <c r="F1110" s="47"/>
      <c r="G1110" s="47"/>
      <c r="H1110" s="47"/>
      <c r="I1110" s="48"/>
      <c r="J1110" s="48"/>
      <c r="K1110" s="48"/>
      <c r="L1110" s="48"/>
      <c r="M1110" s="6" t="s">
        <v>8573</v>
      </c>
    </row>
    <row r="1111" spans="1:13" x14ac:dyDescent="0.25">
      <c r="A1111" s="44"/>
      <c r="B1111" s="44"/>
      <c r="C1111" s="54"/>
      <c r="D1111" s="47"/>
      <c r="E1111" s="47"/>
      <c r="F1111" s="47"/>
      <c r="G1111" s="47"/>
      <c r="H1111" s="47"/>
      <c r="I1111" s="48"/>
      <c r="J1111" s="48"/>
      <c r="K1111" s="48"/>
      <c r="L1111" s="48"/>
      <c r="M1111" s="6" t="s">
        <v>8573</v>
      </c>
    </row>
    <row r="1112" spans="1:13" x14ac:dyDescent="0.25">
      <c r="A1112" s="44"/>
      <c r="B1112" s="44"/>
      <c r="C1112" s="54"/>
      <c r="D1112" s="47"/>
      <c r="E1112" s="47"/>
      <c r="F1112" s="47"/>
      <c r="G1112" s="47"/>
      <c r="H1112" s="47"/>
      <c r="I1112" s="48"/>
      <c r="J1112" s="48"/>
      <c r="K1112" s="48"/>
      <c r="L1112" s="48"/>
      <c r="M1112" s="6" t="s">
        <v>8573</v>
      </c>
    </row>
    <row r="1113" spans="1:13" x14ac:dyDescent="0.25">
      <c r="A1113" s="44"/>
      <c r="B1113" s="44"/>
      <c r="C1113" s="54"/>
      <c r="D1113" s="47"/>
      <c r="E1113" s="47"/>
      <c r="F1113" s="47"/>
      <c r="G1113" s="47"/>
      <c r="H1113" s="47"/>
      <c r="I1113" s="48"/>
      <c r="J1113" s="48"/>
      <c r="K1113" s="48"/>
      <c r="L1113" s="48"/>
      <c r="M1113" s="6" t="s">
        <v>8573</v>
      </c>
    </row>
    <row r="1114" spans="1:13" x14ac:dyDescent="0.25">
      <c r="A1114" s="44"/>
      <c r="B1114" s="44"/>
      <c r="C1114" s="54"/>
      <c r="D1114" s="47"/>
      <c r="E1114" s="47"/>
      <c r="F1114" s="47"/>
      <c r="G1114" s="47"/>
      <c r="H1114" s="47"/>
      <c r="I1114" s="48"/>
      <c r="J1114" s="48"/>
      <c r="K1114" s="48"/>
      <c r="L1114" s="48"/>
      <c r="M1114" s="6" t="s">
        <v>8573</v>
      </c>
    </row>
    <row r="1115" spans="1:13" x14ac:dyDescent="0.25">
      <c r="A1115" s="44"/>
      <c r="B1115" s="44"/>
      <c r="C1115" s="54"/>
      <c r="D1115" s="47"/>
      <c r="E1115" s="47"/>
      <c r="F1115" s="47"/>
      <c r="G1115" s="47"/>
      <c r="H1115" s="47"/>
      <c r="I1115" s="48"/>
      <c r="J1115" s="48"/>
      <c r="K1115" s="48"/>
      <c r="L1115" s="48"/>
      <c r="M1115" s="6" t="s">
        <v>8573</v>
      </c>
    </row>
    <row r="1116" spans="1:13" x14ac:dyDescent="0.25">
      <c r="A1116" s="44"/>
      <c r="B1116" s="44"/>
      <c r="C1116" s="54"/>
      <c r="D1116" s="47"/>
      <c r="E1116" s="47"/>
      <c r="F1116" s="47"/>
      <c r="G1116" s="47"/>
      <c r="H1116" s="47"/>
      <c r="I1116" s="48"/>
      <c r="J1116" s="48"/>
      <c r="K1116" s="48"/>
      <c r="L1116" s="48"/>
      <c r="M1116" s="6" t="s">
        <v>8573</v>
      </c>
    </row>
    <row r="1117" spans="1:13" x14ac:dyDescent="0.25">
      <c r="A1117" s="44"/>
      <c r="B1117" s="44"/>
      <c r="C1117" s="54"/>
      <c r="D1117" s="47"/>
      <c r="E1117" s="47"/>
      <c r="F1117" s="47"/>
      <c r="G1117" s="47"/>
      <c r="H1117" s="47"/>
      <c r="I1117" s="48"/>
      <c r="J1117" s="48"/>
      <c r="K1117" s="48"/>
      <c r="L1117" s="48"/>
      <c r="M1117" s="6" t="s">
        <v>8573</v>
      </c>
    </row>
    <row r="1118" spans="1:13" x14ac:dyDescent="0.25">
      <c r="A1118" s="44"/>
      <c r="B1118" s="44"/>
      <c r="C1118" s="54"/>
      <c r="D1118" s="47"/>
      <c r="E1118" s="47"/>
      <c r="F1118" s="47"/>
      <c r="G1118" s="47"/>
      <c r="H1118" s="47"/>
      <c r="I1118" s="48"/>
      <c r="J1118" s="48"/>
      <c r="K1118" s="48"/>
      <c r="L1118" s="48"/>
      <c r="M1118" s="6" t="s">
        <v>8573</v>
      </c>
    </row>
    <row r="1119" spans="1:13" x14ac:dyDescent="0.25">
      <c r="A1119" s="44"/>
      <c r="B1119" s="44"/>
      <c r="C1119" s="54"/>
      <c r="D1119" s="47"/>
      <c r="E1119" s="47"/>
      <c r="F1119" s="47"/>
      <c r="G1119" s="47"/>
      <c r="H1119" s="47"/>
      <c r="I1119" s="48"/>
      <c r="J1119" s="48"/>
      <c r="K1119" s="48"/>
      <c r="L1119" s="48"/>
      <c r="M1119" s="6" t="s">
        <v>8573</v>
      </c>
    </row>
    <row r="1120" spans="1:13" x14ac:dyDescent="0.25">
      <c r="A1120" s="44"/>
      <c r="B1120" s="44"/>
      <c r="C1120" s="54"/>
      <c r="D1120" s="47"/>
      <c r="E1120" s="47"/>
      <c r="F1120" s="47"/>
      <c r="G1120" s="47"/>
      <c r="H1120" s="47"/>
      <c r="I1120" s="48"/>
      <c r="J1120" s="48"/>
      <c r="K1120" s="48"/>
      <c r="L1120" s="48"/>
      <c r="M1120" s="6" t="s">
        <v>8573</v>
      </c>
    </row>
    <row r="1121" spans="1:13" x14ac:dyDescent="0.25">
      <c r="A1121" s="44"/>
      <c r="B1121" s="44"/>
      <c r="C1121" s="54"/>
      <c r="D1121" s="47"/>
      <c r="E1121" s="47"/>
      <c r="F1121" s="47"/>
      <c r="G1121" s="47"/>
      <c r="H1121" s="47"/>
      <c r="I1121" s="48"/>
      <c r="J1121" s="48"/>
      <c r="K1121" s="48"/>
      <c r="L1121" s="48"/>
      <c r="M1121" s="6" t="s">
        <v>8573</v>
      </c>
    </row>
    <row r="1122" spans="1:13" x14ac:dyDescent="0.25">
      <c r="A1122" s="44"/>
      <c r="B1122" s="44"/>
      <c r="C1122" s="54"/>
      <c r="D1122" s="47"/>
      <c r="E1122" s="47"/>
      <c r="F1122" s="47"/>
      <c r="G1122" s="47"/>
      <c r="H1122" s="47"/>
      <c r="I1122" s="48"/>
      <c r="J1122" s="48"/>
      <c r="K1122" s="48"/>
      <c r="L1122" s="48"/>
      <c r="M1122" s="6" t="s">
        <v>8573</v>
      </c>
    </row>
    <row r="1123" spans="1:13" x14ac:dyDescent="0.25">
      <c r="A1123" s="44"/>
      <c r="B1123" s="44"/>
      <c r="C1123" s="54"/>
      <c r="D1123" s="47"/>
      <c r="E1123" s="47"/>
      <c r="F1123" s="47"/>
      <c r="G1123" s="47"/>
      <c r="H1123" s="47"/>
      <c r="I1123" s="48"/>
      <c r="J1123" s="48"/>
      <c r="K1123" s="48"/>
      <c r="L1123" s="48"/>
      <c r="M1123" s="6" t="s">
        <v>8573</v>
      </c>
    </row>
    <row r="1124" spans="1:13" x14ac:dyDescent="0.25">
      <c r="A1124" s="44"/>
      <c r="B1124" s="44"/>
      <c r="C1124" s="54"/>
      <c r="D1124" s="47"/>
      <c r="E1124" s="47"/>
      <c r="F1124" s="47"/>
      <c r="G1124" s="47"/>
      <c r="H1124" s="47"/>
      <c r="I1124" s="48"/>
      <c r="J1124" s="48"/>
      <c r="K1124" s="48"/>
      <c r="L1124" s="48"/>
      <c r="M1124" s="6" t="s">
        <v>8573</v>
      </c>
    </row>
    <row r="1125" spans="1:13" x14ac:dyDescent="0.25">
      <c r="A1125" s="44"/>
      <c r="B1125" s="44"/>
      <c r="C1125" s="54"/>
      <c r="D1125" s="47"/>
      <c r="E1125" s="47"/>
      <c r="F1125" s="47"/>
      <c r="G1125" s="47"/>
      <c r="H1125" s="47"/>
      <c r="I1125" s="48"/>
      <c r="J1125" s="48"/>
      <c r="K1125" s="48"/>
      <c r="L1125" s="48"/>
      <c r="M1125" s="6" t="s">
        <v>8573</v>
      </c>
    </row>
    <row r="1126" spans="1:13" x14ac:dyDescent="0.25">
      <c r="A1126" s="44"/>
      <c r="B1126" s="44"/>
      <c r="C1126" s="54"/>
      <c r="D1126" s="47"/>
      <c r="E1126" s="47"/>
      <c r="F1126" s="47"/>
      <c r="G1126" s="47"/>
      <c r="H1126" s="47"/>
      <c r="I1126" s="48"/>
      <c r="J1126" s="48"/>
      <c r="K1126" s="48"/>
      <c r="L1126" s="48"/>
      <c r="M1126" s="6" t="s">
        <v>8573</v>
      </c>
    </row>
    <row r="1127" spans="1:13" x14ac:dyDescent="0.25">
      <c r="A1127" s="44"/>
      <c r="B1127" s="44"/>
      <c r="C1127" s="54"/>
      <c r="D1127" s="47"/>
      <c r="E1127" s="47"/>
      <c r="F1127" s="47"/>
      <c r="G1127" s="47"/>
      <c r="H1127" s="47"/>
      <c r="I1127" s="48"/>
      <c r="J1127" s="48"/>
      <c r="K1127" s="48"/>
      <c r="L1127" s="48"/>
      <c r="M1127" s="6" t="s">
        <v>8573</v>
      </c>
    </row>
    <row r="1128" spans="1:13" x14ac:dyDescent="0.25">
      <c r="A1128" s="44"/>
      <c r="B1128" s="44"/>
      <c r="C1128" s="54"/>
      <c r="D1128" s="47"/>
      <c r="E1128" s="47"/>
      <c r="F1128" s="47"/>
      <c r="G1128" s="47"/>
      <c r="H1128" s="47"/>
      <c r="I1128" s="48"/>
      <c r="J1128" s="48"/>
      <c r="K1128" s="48"/>
      <c r="L1128" s="48"/>
      <c r="M1128" s="6" t="s">
        <v>8573</v>
      </c>
    </row>
    <row r="1129" spans="1:13" x14ac:dyDescent="0.25">
      <c r="A1129" s="44"/>
      <c r="B1129" s="44"/>
      <c r="C1129" s="54"/>
      <c r="D1129" s="47"/>
      <c r="E1129" s="47"/>
      <c r="F1129" s="47"/>
      <c r="G1129" s="47"/>
      <c r="H1129" s="47"/>
      <c r="I1129" s="48"/>
      <c r="J1129" s="48"/>
      <c r="K1129" s="48"/>
      <c r="L1129" s="48"/>
      <c r="M1129" s="6" t="s">
        <v>8573</v>
      </c>
    </row>
    <row r="1130" spans="1:13" x14ac:dyDescent="0.25">
      <c r="A1130" s="44"/>
      <c r="B1130" s="44"/>
      <c r="C1130" s="54"/>
      <c r="D1130" s="47"/>
      <c r="E1130" s="47"/>
      <c r="F1130" s="47"/>
      <c r="G1130" s="47"/>
      <c r="H1130" s="47"/>
      <c r="I1130" s="48"/>
      <c r="J1130" s="48"/>
      <c r="K1130" s="48"/>
      <c r="L1130" s="48"/>
      <c r="M1130" s="6" t="s">
        <v>8573</v>
      </c>
    </row>
    <row r="1131" spans="1:13" x14ac:dyDescent="0.25">
      <c r="A1131" s="44"/>
      <c r="B1131" s="44"/>
      <c r="C1131" s="54"/>
      <c r="D1131" s="47"/>
      <c r="E1131" s="47"/>
      <c r="F1131" s="47"/>
      <c r="G1131" s="47"/>
      <c r="H1131" s="47"/>
      <c r="I1131" s="48"/>
      <c r="J1131" s="48"/>
      <c r="K1131" s="48"/>
      <c r="L1131" s="48"/>
      <c r="M1131" s="6" t="s">
        <v>8573</v>
      </c>
    </row>
    <row r="1132" spans="1:13" x14ac:dyDescent="0.25">
      <c r="A1132" s="44"/>
      <c r="B1132" s="44"/>
      <c r="C1132" s="54"/>
      <c r="D1132" s="47"/>
      <c r="E1132" s="47"/>
      <c r="F1132" s="47"/>
      <c r="G1132" s="47"/>
      <c r="H1132" s="47"/>
      <c r="I1132" s="48"/>
      <c r="J1132" s="48"/>
      <c r="K1132" s="48"/>
      <c r="L1132" s="48"/>
      <c r="M1132" s="6" t="s">
        <v>8573</v>
      </c>
    </row>
    <row r="1133" spans="1:13" x14ac:dyDescent="0.25">
      <c r="A1133" s="44"/>
      <c r="B1133" s="44"/>
      <c r="C1133" s="54"/>
      <c r="D1133" s="47"/>
      <c r="E1133" s="47"/>
      <c r="F1133" s="47"/>
      <c r="G1133" s="47"/>
      <c r="H1133" s="47"/>
      <c r="I1133" s="48"/>
      <c r="J1133" s="48"/>
      <c r="K1133" s="48"/>
      <c r="L1133" s="48"/>
      <c r="M1133" s="6" t="s">
        <v>8573</v>
      </c>
    </row>
    <row r="1134" spans="1:13" x14ac:dyDescent="0.25">
      <c r="A1134" s="44"/>
      <c r="B1134" s="44"/>
      <c r="C1134" s="54"/>
      <c r="D1134" s="47"/>
      <c r="E1134" s="47"/>
      <c r="F1134" s="47"/>
      <c r="G1134" s="47"/>
      <c r="H1134" s="47"/>
      <c r="I1134" s="48"/>
      <c r="J1134" s="48"/>
      <c r="K1134" s="48"/>
      <c r="L1134" s="48"/>
      <c r="M1134" s="6" t="s">
        <v>8573</v>
      </c>
    </row>
    <row r="1135" spans="1:13" x14ac:dyDescent="0.25">
      <c r="A1135" s="44"/>
      <c r="B1135" s="44"/>
      <c r="C1135" s="54"/>
      <c r="D1135" s="47"/>
      <c r="E1135" s="47"/>
      <c r="F1135" s="47"/>
      <c r="G1135" s="47"/>
      <c r="H1135" s="47"/>
      <c r="I1135" s="48"/>
      <c r="J1135" s="48"/>
      <c r="K1135" s="48"/>
      <c r="L1135" s="48"/>
      <c r="M1135" s="6" t="s">
        <v>8573</v>
      </c>
    </row>
    <row r="1136" spans="1:13" x14ac:dyDescent="0.25">
      <c r="A1136" s="44"/>
      <c r="B1136" s="44"/>
      <c r="C1136" s="54"/>
      <c r="D1136" s="47"/>
      <c r="E1136" s="47"/>
      <c r="F1136" s="47"/>
      <c r="G1136" s="47"/>
      <c r="H1136" s="47"/>
      <c r="I1136" s="48"/>
      <c r="J1136" s="48"/>
      <c r="K1136" s="48"/>
      <c r="L1136" s="48"/>
      <c r="M1136" s="6" t="s">
        <v>8573</v>
      </c>
    </row>
    <row r="1137" spans="1:13" x14ac:dyDescent="0.25">
      <c r="A1137" s="44"/>
      <c r="B1137" s="44"/>
      <c r="C1137" s="54"/>
      <c r="D1137" s="47"/>
      <c r="E1137" s="47"/>
      <c r="F1137" s="47"/>
      <c r="G1137" s="47"/>
      <c r="H1137" s="47"/>
      <c r="I1137" s="48"/>
      <c r="J1137" s="48"/>
      <c r="K1137" s="48"/>
      <c r="L1137" s="48"/>
      <c r="M1137" s="6" t="s">
        <v>8573</v>
      </c>
    </row>
    <row r="1138" spans="1:13" x14ac:dyDescent="0.25">
      <c r="A1138" s="44"/>
      <c r="B1138" s="44"/>
      <c r="C1138" s="54"/>
      <c r="D1138" s="47"/>
      <c r="E1138" s="47"/>
      <c r="F1138" s="47"/>
      <c r="G1138" s="47"/>
      <c r="H1138" s="47"/>
      <c r="I1138" s="48"/>
      <c r="J1138" s="48"/>
      <c r="K1138" s="48"/>
      <c r="L1138" s="48"/>
      <c r="M1138" s="6" t="s">
        <v>8573</v>
      </c>
    </row>
    <row r="1139" spans="1:13" x14ac:dyDescent="0.25">
      <c r="A1139" s="44"/>
      <c r="B1139" s="44"/>
      <c r="C1139" s="54"/>
      <c r="D1139" s="47"/>
      <c r="E1139" s="47"/>
      <c r="F1139" s="47"/>
      <c r="G1139" s="47"/>
      <c r="H1139" s="47"/>
      <c r="I1139" s="48"/>
      <c r="J1139" s="48"/>
      <c r="K1139" s="48"/>
      <c r="L1139" s="48"/>
      <c r="M1139" s="6" t="s">
        <v>8573</v>
      </c>
    </row>
    <row r="1140" spans="1:13" x14ac:dyDescent="0.25">
      <c r="A1140" s="44"/>
      <c r="B1140" s="44"/>
      <c r="C1140" s="54"/>
      <c r="D1140" s="47"/>
      <c r="E1140" s="47"/>
      <c r="F1140" s="47"/>
      <c r="G1140" s="47"/>
      <c r="H1140" s="47"/>
      <c r="I1140" s="48"/>
      <c r="J1140" s="48"/>
      <c r="K1140" s="48"/>
      <c r="L1140" s="48"/>
      <c r="M1140" s="6" t="s">
        <v>8573</v>
      </c>
    </row>
    <row r="1141" spans="1:13" x14ac:dyDescent="0.25">
      <c r="A1141" s="44"/>
      <c r="B1141" s="44"/>
      <c r="C1141" s="54"/>
      <c r="D1141" s="47"/>
      <c r="E1141" s="47"/>
      <c r="F1141" s="47"/>
      <c r="G1141" s="47"/>
      <c r="H1141" s="47"/>
      <c r="I1141" s="48"/>
      <c r="J1141" s="48"/>
      <c r="K1141" s="48"/>
      <c r="L1141" s="48"/>
      <c r="M1141" s="6" t="s">
        <v>8573</v>
      </c>
    </row>
    <row r="1142" spans="1:13" x14ac:dyDescent="0.25">
      <c r="A1142" s="44"/>
      <c r="B1142" s="44"/>
      <c r="C1142" s="54"/>
      <c r="D1142" s="47"/>
      <c r="E1142" s="47"/>
      <c r="F1142" s="47"/>
      <c r="G1142" s="47"/>
      <c r="H1142" s="47"/>
      <c r="I1142" s="48"/>
      <c r="J1142" s="48"/>
      <c r="K1142" s="48"/>
      <c r="L1142" s="48"/>
      <c r="M1142" s="6" t="s">
        <v>8573</v>
      </c>
    </row>
    <row r="1143" spans="1:13" x14ac:dyDescent="0.25">
      <c r="A1143" s="44"/>
      <c r="B1143" s="44"/>
      <c r="C1143" s="54"/>
      <c r="D1143" s="47"/>
      <c r="E1143" s="47"/>
      <c r="F1143" s="47"/>
      <c r="G1143" s="47"/>
      <c r="H1143" s="47"/>
      <c r="I1143" s="48"/>
      <c r="J1143" s="48"/>
      <c r="K1143" s="48"/>
      <c r="L1143" s="48"/>
      <c r="M1143" s="6" t="s">
        <v>8573</v>
      </c>
    </row>
    <row r="1144" spans="1:13" x14ac:dyDescent="0.25">
      <c r="A1144" s="44"/>
      <c r="B1144" s="44"/>
      <c r="C1144" s="54"/>
      <c r="D1144" s="47"/>
      <c r="E1144" s="47"/>
      <c r="F1144" s="47"/>
      <c r="G1144" s="47"/>
      <c r="H1144" s="47"/>
      <c r="I1144" s="48"/>
      <c r="J1144" s="48"/>
      <c r="K1144" s="48"/>
      <c r="L1144" s="48"/>
      <c r="M1144" s="6" t="s">
        <v>8573</v>
      </c>
    </row>
    <row r="1145" spans="1:13" x14ac:dyDescent="0.25">
      <c r="A1145" s="44"/>
      <c r="B1145" s="44"/>
      <c r="C1145" s="54"/>
      <c r="D1145" s="47"/>
      <c r="E1145" s="47"/>
      <c r="F1145" s="47"/>
      <c r="G1145" s="47"/>
      <c r="H1145" s="47"/>
      <c r="I1145" s="48"/>
      <c r="J1145" s="48"/>
      <c r="K1145" s="48"/>
      <c r="L1145" s="48"/>
      <c r="M1145" s="6" t="s">
        <v>8573</v>
      </c>
    </row>
    <row r="1146" spans="1:13" x14ac:dyDescent="0.25">
      <c r="A1146" s="44"/>
      <c r="B1146" s="44"/>
      <c r="C1146" s="54"/>
      <c r="D1146" s="47"/>
      <c r="E1146" s="47"/>
      <c r="F1146" s="47"/>
      <c r="G1146" s="47"/>
      <c r="H1146" s="47"/>
      <c r="I1146" s="48"/>
      <c r="J1146" s="48"/>
      <c r="K1146" s="48"/>
      <c r="L1146" s="48"/>
      <c r="M1146" s="6" t="s">
        <v>8573</v>
      </c>
    </row>
    <row r="1147" spans="1:13" x14ac:dyDescent="0.25">
      <c r="A1147" s="44"/>
      <c r="B1147" s="44"/>
      <c r="C1147" s="54"/>
      <c r="D1147" s="47"/>
      <c r="E1147" s="47"/>
      <c r="F1147" s="47"/>
      <c r="G1147" s="47"/>
      <c r="H1147" s="47"/>
      <c r="I1147" s="48"/>
      <c r="J1147" s="48"/>
      <c r="K1147" s="48"/>
      <c r="L1147" s="48"/>
      <c r="M1147" s="6" t="s">
        <v>8573</v>
      </c>
    </row>
    <row r="1148" spans="1:13" x14ac:dyDescent="0.25">
      <c r="A1148" s="44"/>
      <c r="B1148" s="44"/>
      <c r="C1148" s="54"/>
      <c r="D1148" s="47"/>
      <c r="E1148" s="47"/>
      <c r="F1148" s="47"/>
      <c r="G1148" s="47"/>
      <c r="H1148" s="47"/>
      <c r="I1148" s="48"/>
      <c r="J1148" s="48"/>
      <c r="K1148" s="48"/>
      <c r="L1148" s="48"/>
      <c r="M1148" s="6" t="s">
        <v>8573</v>
      </c>
    </row>
    <row r="1149" spans="1:13" x14ac:dyDescent="0.25">
      <c r="A1149" s="44"/>
      <c r="B1149" s="44"/>
      <c r="C1149" s="54"/>
      <c r="D1149" s="47"/>
      <c r="E1149" s="47"/>
      <c r="F1149" s="47"/>
      <c r="G1149" s="47"/>
      <c r="H1149" s="47"/>
      <c r="I1149" s="48"/>
      <c r="J1149" s="48"/>
      <c r="K1149" s="48"/>
      <c r="L1149" s="48"/>
      <c r="M1149" s="6" t="s">
        <v>8573</v>
      </c>
    </row>
    <row r="1150" spans="1:13" x14ac:dyDescent="0.25">
      <c r="A1150" s="44"/>
      <c r="B1150" s="44"/>
      <c r="C1150" s="54"/>
      <c r="D1150" s="47"/>
      <c r="E1150" s="47"/>
      <c r="F1150" s="47"/>
      <c r="G1150" s="47"/>
      <c r="H1150" s="47"/>
      <c r="I1150" s="48"/>
      <c r="J1150" s="48"/>
      <c r="K1150" s="48"/>
      <c r="L1150" s="48"/>
      <c r="M1150" s="6" t="s">
        <v>8573</v>
      </c>
    </row>
    <row r="1151" spans="1:13" x14ac:dyDescent="0.25">
      <c r="A1151" s="44"/>
      <c r="B1151" s="44"/>
      <c r="C1151" s="54"/>
      <c r="D1151" s="47"/>
      <c r="E1151" s="47"/>
      <c r="F1151" s="47"/>
      <c r="G1151" s="47"/>
      <c r="H1151" s="47"/>
      <c r="I1151" s="48"/>
      <c r="J1151" s="48"/>
      <c r="K1151" s="48"/>
      <c r="L1151" s="48"/>
      <c r="M1151" s="6" t="s">
        <v>8573</v>
      </c>
    </row>
    <row r="1152" spans="1:13" x14ac:dyDescent="0.25">
      <c r="A1152" s="44"/>
      <c r="B1152" s="44"/>
      <c r="C1152" s="54"/>
      <c r="D1152" s="47"/>
      <c r="E1152" s="47"/>
      <c r="F1152" s="47"/>
      <c r="G1152" s="47"/>
      <c r="H1152" s="47"/>
      <c r="I1152" s="48"/>
      <c r="J1152" s="48"/>
      <c r="K1152" s="48"/>
      <c r="L1152" s="48"/>
      <c r="M1152" s="6" t="s">
        <v>8573</v>
      </c>
    </row>
    <row r="1153" spans="1:13" x14ac:dyDescent="0.25">
      <c r="A1153" s="44"/>
      <c r="B1153" s="44"/>
      <c r="C1153" s="54"/>
      <c r="D1153" s="47"/>
      <c r="E1153" s="47"/>
      <c r="F1153" s="47"/>
      <c r="G1153" s="47"/>
      <c r="H1153" s="47"/>
      <c r="I1153" s="48"/>
      <c r="J1153" s="48"/>
      <c r="K1153" s="48"/>
      <c r="L1153" s="48"/>
      <c r="M1153" s="6" t="s">
        <v>8573</v>
      </c>
    </row>
    <row r="1154" spans="1:13" x14ac:dyDescent="0.25">
      <c r="A1154" s="44"/>
      <c r="B1154" s="44"/>
      <c r="C1154" s="54"/>
      <c r="D1154" s="47"/>
      <c r="E1154" s="47"/>
      <c r="F1154" s="47"/>
      <c r="G1154" s="47"/>
      <c r="H1154" s="47"/>
      <c r="I1154" s="48"/>
      <c r="J1154" s="48"/>
      <c r="K1154" s="48"/>
      <c r="L1154" s="48"/>
      <c r="M1154" s="6" t="s">
        <v>8573</v>
      </c>
    </row>
    <row r="1155" spans="1:13" x14ac:dyDescent="0.25">
      <c r="A1155" s="44"/>
      <c r="B1155" s="44"/>
      <c r="C1155" s="54"/>
      <c r="D1155" s="47"/>
      <c r="E1155" s="47"/>
      <c r="F1155" s="47"/>
      <c r="G1155" s="47"/>
      <c r="H1155" s="47"/>
      <c r="I1155" s="48"/>
      <c r="J1155" s="48"/>
      <c r="K1155" s="48"/>
      <c r="L1155" s="48"/>
      <c r="M1155" s="6" t="s">
        <v>8573</v>
      </c>
    </row>
    <row r="1156" spans="1:13" x14ac:dyDescent="0.25">
      <c r="A1156" s="44"/>
      <c r="B1156" s="44"/>
      <c r="C1156" s="54"/>
      <c r="D1156" s="47"/>
      <c r="E1156" s="47"/>
      <c r="F1156" s="47"/>
      <c r="G1156" s="47"/>
      <c r="H1156" s="47"/>
      <c r="I1156" s="48"/>
      <c r="J1156" s="48"/>
      <c r="K1156" s="48"/>
      <c r="L1156" s="48"/>
      <c r="M1156" s="6" t="s">
        <v>8573</v>
      </c>
    </row>
    <row r="1157" spans="1:13" x14ac:dyDescent="0.25">
      <c r="A1157" s="44"/>
      <c r="B1157" s="44"/>
      <c r="C1157" s="54"/>
      <c r="D1157" s="47"/>
      <c r="E1157" s="47"/>
      <c r="F1157" s="47"/>
      <c r="G1157" s="47"/>
      <c r="H1157" s="47"/>
      <c r="I1157" s="48"/>
      <c r="J1157" s="48"/>
      <c r="K1157" s="48"/>
      <c r="L1157" s="48"/>
      <c r="M1157" s="6" t="s">
        <v>8573</v>
      </c>
    </row>
    <row r="1158" spans="1:13" x14ac:dyDescent="0.25">
      <c r="A1158" s="44"/>
      <c r="B1158" s="44"/>
      <c r="C1158" s="54"/>
      <c r="D1158" s="47"/>
      <c r="E1158" s="47"/>
      <c r="F1158" s="47"/>
      <c r="G1158" s="47"/>
      <c r="H1158" s="47"/>
      <c r="I1158" s="48"/>
      <c r="J1158" s="48"/>
      <c r="K1158" s="48"/>
      <c r="L1158" s="48"/>
      <c r="M1158" s="6" t="s">
        <v>8573</v>
      </c>
    </row>
    <row r="1159" spans="1:13" x14ac:dyDescent="0.25">
      <c r="A1159" s="44"/>
      <c r="B1159" s="44"/>
      <c r="C1159" s="54"/>
      <c r="D1159" s="47"/>
      <c r="E1159" s="47"/>
      <c r="F1159" s="47"/>
      <c r="G1159" s="47"/>
      <c r="H1159" s="47"/>
      <c r="I1159" s="48"/>
      <c r="J1159" s="48"/>
      <c r="K1159" s="48"/>
      <c r="L1159" s="48"/>
      <c r="M1159" s="6" t="s">
        <v>8573</v>
      </c>
    </row>
    <row r="1160" spans="1:13" x14ac:dyDescent="0.25">
      <c r="A1160" s="44"/>
      <c r="B1160" s="44"/>
      <c r="C1160" s="54"/>
      <c r="D1160" s="47"/>
      <c r="E1160" s="47"/>
      <c r="F1160" s="47"/>
      <c r="G1160" s="47"/>
      <c r="H1160" s="47"/>
      <c r="I1160" s="48"/>
      <c r="J1160" s="48"/>
      <c r="K1160" s="48"/>
      <c r="L1160" s="48"/>
      <c r="M1160" s="6" t="s">
        <v>8573</v>
      </c>
    </row>
    <row r="1161" spans="1:13" x14ac:dyDescent="0.25">
      <c r="A1161" s="44"/>
      <c r="B1161" s="44"/>
      <c r="C1161" s="54"/>
      <c r="D1161" s="47"/>
      <c r="E1161" s="47"/>
      <c r="F1161" s="47"/>
      <c r="G1161" s="47"/>
      <c r="H1161" s="47"/>
      <c r="I1161" s="48"/>
      <c r="J1161" s="48"/>
      <c r="K1161" s="48"/>
      <c r="L1161" s="48"/>
      <c r="M1161" s="6"/>
    </row>
    <row r="1162" spans="1:13" x14ac:dyDescent="0.25">
      <c r="A1162" s="44"/>
      <c r="B1162" s="44"/>
      <c r="C1162" s="54"/>
      <c r="D1162" s="47"/>
      <c r="E1162" s="47"/>
      <c r="F1162" s="47"/>
      <c r="G1162" s="47"/>
      <c r="H1162" s="47"/>
      <c r="I1162" s="48"/>
      <c r="J1162" s="48"/>
      <c r="K1162" s="48"/>
      <c r="L1162" s="48"/>
      <c r="M1162" s="6"/>
    </row>
    <row r="1163" spans="1:13" x14ac:dyDescent="0.25">
      <c r="A1163" s="44"/>
      <c r="B1163" s="44"/>
      <c r="C1163" s="54"/>
      <c r="D1163" s="47"/>
      <c r="E1163" s="47"/>
      <c r="F1163" s="47"/>
      <c r="G1163" s="47"/>
      <c r="H1163" s="47"/>
      <c r="I1163" s="48"/>
      <c r="J1163" s="48"/>
      <c r="K1163" s="48"/>
      <c r="L1163" s="48"/>
      <c r="M1163" s="6"/>
    </row>
    <row r="1164" spans="1:13" x14ac:dyDescent="0.25">
      <c r="A1164" s="44"/>
      <c r="B1164" s="44"/>
      <c r="C1164" s="54"/>
      <c r="D1164" s="47"/>
      <c r="E1164" s="47"/>
      <c r="F1164" s="47"/>
      <c r="G1164" s="47"/>
      <c r="H1164" s="47"/>
      <c r="I1164" s="48"/>
      <c r="J1164" s="48"/>
      <c r="K1164" s="48"/>
      <c r="L1164" s="48"/>
      <c r="M1164" s="6"/>
    </row>
    <row r="1165" spans="1:13" x14ac:dyDescent="0.25">
      <c r="A1165" s="44"/>
      <c r="B1165" s="44"/>
      <c r="C1165" s="54"/>
      <c r="D1165" s="47"/>
      <c r="E1165" s="47"/>
      <c r="F1165" s="47"/>
      <c r="G1165" s="47"/>
      <c r="H1165" s="47"/>
      <c r="I1165" s="48"/>
      <c r="J1165" s="48"/>
      <c r="K1165" s="48"/>
      <c r="L1165" s="48"/>
      <c r="M1165" s="6"/>
    </row>
    <row r="1166" spans="1:13" x14ac:dyDescent="0.25">
      <c r="A1166" s="44"/>
      <c r="B1166" s="44"/>
      <c r="C1166" s="54"/>
      <c r="D1166" s="47"/>
      <c r="E1166" s="47"/>
      <c r="F1166" s="47"/>
      <c r="G1166" s="47"/>
      <c r="H1166" s="47"/>
      <c r="I1166" s="48"/>
      <c r="J1166" s="48"/>
      <c r="K1166" s="48"/>
      <c r="L1166" s="48"/>
      <c r="M1166" s="6"/>
    </row>
    <row r="1167" spans="1:13" x14ac:dyDescent="0.25">
      <c r="A1167" s="44"/>
      <c r="B1167" s="44"/>
      <c r="C1167" s="54"/>
      <c r="D1167" s="47"/>
      <c r="E1167" s="47"/>
      <c r="F1167" s="47"/>
      <c r="G1167" s="47"/>
      <c r="H1167" s="47"/>
      <c r="I1167" s="48"/>
      <c r="J1167" s="48"/>
      <c r="K1167" s="48"/>
      <c r="L1167" s="48"/>
      <c r="M1167" s="6"/>
    </row>
    <row r="1168" spans="1:13" x14ac:dyDescent="0.25">
      <c r="A1168" s="44"/>
      <c r="B1168" s="44"/>
      <c r="C1168" s="54"/>
      <c r="D1168" s="47"/>
      <c r="E1168" s="47"/>
      <c r="F1168" s="47"/>
      <c r="G1168" s="47"/>
      <c r="H1168" s="47"/>
      <c r="I1168" s="48"/>
      <c r="J1168" s="48"/>
      <c r="K1168" s="48"/>
      <c r="L1168" s="48"/>
      <c r="M1168" s="6"/>
    </row>
    <row r="1169" spans="1:13" x14ac:dyDescent="0.25">
      <c r="A1169" s="44"/>
      <c r="B1169" s="44"/>
      <c r="C1169" s="54"/>
      <c r="D1169" s="47"/>
      <c r="E1169" s="47"/>
      <c r="F1169" s="47"/>
      <c r="G1169" s="47"/>
      <c r="H1169" s="47"/>
      <c r="I1169" s="48"/>
      <c r="J1169" s="48"/>
      <c r="K1169" s="48"/>
      <c r="L1169" s="48"/>
      <c r="M1169" s="6"/>
    </row>
    <row r="1170" spans="1:13" x14ac:dyDescent="0.25">
      <c r="A1170" s="44"/>
      <c r="B1170" s="44"/>
      <c r="C1170" s="54"/>
      <c r="D1170" s="47"/>
      <c r="E1170" s="47"/>
      <c r="F1170" s="47"/>
      <c r="G1170" s="47"/>
      <c r="H1170" s="47"/>
      <c r="I1170" s="48"/>
      <c r="J1170" s="48"/>
      <c r="K1170" s="48"/>
      <c r="L1170" s="48"/>
      <c r="M1170" s="6"/>
    </row>
    <row r="1171" spans="1:13" x14ac:dyDescent="0.25">
      <c r="A1171" s="44"/>
      <c r="B1171" s="44"/>
      <c r="C1171" s="54"/>
      <c r="D1171" s="47"/>
      <c r="E1171" s="47"/>
      <c r="F1171" s="47"/>
      <c r="G1171" s="47"/>
      <c r="H1171" s="47"/>
      <c r="I1171" s="48"/>
      <c r="J1171" s="48"/>
      <c r="K1171" s="48"/>
      <c r="L1171" s="48"/>
      <c r="M1171" s="6"/>
    </row>
    <row r="1172" spans="1:13" x14ac:dyDescent="0.25">
      <c r="A1172" s="44"/>
      <c r="B1172" s="44"/>
      <c r="C1172" s="54"/>
      <c r="D1172" s="47"/>
      <c r="E1172" s="47"/>
      <c r="F1172" s="47"/>
      <c r="G1172" s="47"/>
      <c r="H1172" s="47"/>
      <c r="I1172" s="48"/>
      <c r="J1172" s="48"/>
      <c r="K1172" s="48"/>
      <c r="L1172" s="48"/>
      <c r="M1172" s="6"/>
    </row>
    <row r="1173" spans="1:13" x14ac:dyDescent="0.25">
      <c r="A1173" s="44"/>
      <c r="B1173" s="44"/>
      <c r="C1173" s="54"/>
      <c r="D1173" s="47"/>
      <c r="E1173" s="47"/>
      <c r="F1173" s="47"/>
      <c r="G1173" s="47"/>
      <c r="H1173" s="47"/>
      <c r="I1173" s="48"/>
      <c r="J1173" s="48"/>
      <c r="K1173" s="48"/>
      <c r="L1173" s="48"/>
      <c r="M1173" s="6"/>
    </row>
    <row r="1174" spans="1:13" x14ac:dyDescent="0.25">
      <c r="A1174" s="44"/>
      <c r="B1174" s="44"/>
      <c r="C1174" s="54"/>
      <c r="D1174" s="47"/>
      <c r="E1174" s="47"/>
      <c r="F1174" s="47"/>
      <c r="G1174" s="47"/>
      <c r="H1174" s="47"/>
      <c r="I1174" s="48"/>
      <c r="J1174" s="48"/>
      <c r="K1174" s="48"/>
      <c r="L1174" s="48"/>
      <c r="M1174" s="6"/>
    </row>
    <row r="1175" spans="1:13" x14ac:dyDescent="0.25">
      <c r="A1175" s="44"/>
      <c r="B1175" s="44"/>
      <c r="C1175" s="54"/>
      <c r="D1175" s="47"/>
      <c r="E1175" s="47"/>
      <c r="F1175" s="47"/>
      <c r="G1175" s="47"/>
      <c r="H1175" s="47"/>
      <c r="I1175" s="48"/>
      <c r="J1175" s="48"/>
      <c r="K1175" s="48"/>
      <c r="L1175" s="48"/>
      <c r="M1175" s="6"/>
    </row>
    <row r="1176" spans="1:13" x14ac:dyDescent="0.25">
      <c r="A1176" s="44"/>
      <c r="B1176" s="44"/>
      <c r="C1176" s="54"/>
      <c r="D1176" s="47"/>
      <c r="E1176" s="47"/>
      <c r="F1176" s="47"/>
      <c r="G1176" s="47"/>
      <c r="H1176" s="47"/>
      <c r="I1176" s="48"/>
      <c r="J1176" s="48"/>
      <c r="K1176" s="48"/>
      <c r="L1176" s="48"/>
      <c r="M1176" s="6"/>
    </row>
    <row r="1177" spans="1:13" x14ac:dyDescent="0.25">
      <c r="A1177" s="44"/>
      <c r="B1177" s="44"/>
      <c r="C1177" s="54"/>
      <c r="D1177" s="47"/>
      <c r="E1177" s="47"/>
      <c r="F1177" s="47"/>
      <c r="G1177" s="47"/>
      <c r="H1177" s="47"/>
      <c r="I1177" s="48"/>
      <c r="J1177" s="48"/>
      <c r="K1177" s="48"/>
      <c r="L1177" s="48"/>
      <c r="M1177" s="6"/>
    </row>
    <row r="1178" spans="1:13" x14ac:dyDescent="0.25">
      <c r="A1178" s="44"/>
      <c r="B1178" s="44"/>
      <c r="C1178" s="54"/>
      <c r="D1178" s="47"/>
      <c r="E1178" s="47"/>
      <c r="F1178" s="47"/>
      <c r="G1178" s="47"/>
      <c r="H1178" s="47"/>
      <c r="I1178" s="48"/>
      <c r="J1178" s="48"/>
      <c r="K1178" s="48"/>
      <c r="L1178" s="48"/>
      <c r="M1178" s="6"/>
    </row>
    <row r="1179" spans="1:13" x14ac:dyDescent="0.25">
      <c r="A1179" s="44"/>
      <c r="B1179" s="44"/>
      <c r="C1179" s="54"/>
      <c r="D1179" s="47"/>
      <c r="E1179" s="47"/>
      <c r="F1179" s="47"/>
      <c r="G1179" s="47"/>
      <c r="H1179" s="47"/>
      <c r="I1179" s="48"/>
      <c r="J1179" s="48"/>
      <c r="K1179" s="48"/>
      <c r="L1179" s="48"/>
      <c r="M1179" s="6"/>
    </row>
    <row r="1180" spans="1:13" x14ac:dyDescent="0.25">
      <c r="A1180" s="44"/>
      <c r="B1180" s="44"/>
      <c r="C1180" s="54"/>
      <c r="D1180" s="47"/>
      <c r="E1180" s="47"/>
      <c r="F1180" s="47"/>
      <c r="G1180" s="47"/>
      <c r="H1180" s="47"/>
      <c r="I1180" s="48"/>
      <c r="J1180" s="48"/>
      <c r="K1180" s="48"/>
      <c r="L1180" s="48"/>
      <c r="M1180" s="6"/>
    </row>
    <row r="1181" spans="1:13" x14ac:dyDescent="0.25">
      <c r="A1181" s="44"/>
      <c r="B1181" s="44"/>
      <c r="C1181" s="54"/>
      <c r="D1181" s="47"/>
      <c r="E1181" s="47"/>
      <c r="F1181" s="47"/>
      <c r="G1181" s="47"/>
      <c r="H1181" s="47"/>
      <c r="I1181" s="48"/>
      <c r="J1181" s="48"/>
      <c r="K1181" s="48"/>
      <c r="L1181" s="48"/>
      <c r="M1181" s="6"/>
    </row>
    <row r="1182" spans="1:13" x14ac:dyDescent="0.25">
      <c r="A1182" s="44"/>
      <c r="B1182" s="44"/>
      <c r="C1182" s="54"/>
      <c r="D1182" s="47"/>
      <c r="E1182" s="47"/>
      <c r="F1182" s="47"/>
      <c r="G1182" s="47"/>
      <c r="H1182" s="47"/>
      <c r="I1182" s="48"/>
      <c r="J1182" s="48"/>
      <c r="K1182" s="48"/>
      <c r="L1182" s="48"/>
      <c r="M1182" s="6"/>
    </row>
    <row r="1183" spans="1:13" x14ac:dyDescent="0.25">
      <c r="A1183" s="44"/>
      <c r="B1183" s="44"/>
      <c r="C1183" s="54"/>
      <c r="D1183" s="47"/>
      <c r="E1183" s="47"/>
      <c r="F1183" s="47"/>
      <c r="G1183" s="47"/>
      <c r="H1183" s="47"/>
      <c r="I1183" s="48"/>
      <c r="J1183" s="48"/>
      <c r="K1183" s="48"/>
      <c r="L1183" s="48"/>
      <c r="M1183" s="6"/>
    </row>
    <row r="1184" spans="1:13" x14ac:dyDescent="0.25">
      <c r="A1184" s="44"/>
      <c r="B1184" s="44"/>
      <c r="C1184" s="54"/>
      <c r="D1184" s="47"/>
      <c r="E1184" s="47"/>
      <c r="F1184" s="47"/>
      <c r="G1184" s="47"/>
      <c r="H1184" s="47"/>
      <c r="I1184" s="48"/>
      <c r="J1184" s="48"/>
      <c r="K1184" s="48"/>
      <c r="L1184" s="48"/>
      <c r="M1184" s="6"/>
    </row>
    <row r="1185" spans="1:13" x14ac:dyDescent="0.25">
      <c r="A1185" s="44"/>
      <c r="B1185" s="44"/>
      <c r="C1185" s="54"/>
      <c r="D1185" s="47"/>
      <c r="E1185" s="47"/>
      <c r="F1185" s="47"/>
      <c r="G1185" s="47"/>
      <c r="H1185" s="47"/>
      <c r="I1185" s="48"/>
      <c r="J1185" s="48"/>
      <c r="K1185" s="48"/>
      <c r="L1185" s="48"/>
      <c r="M1185" s="6"/>
    </row>
    <row r="1186" spans="1:13" x14ac:dyDescent="0.25">
      <c r="A1186" s="44"/>
      <c r="B1186" s="44"/>
      <c r="C1186" s="54"/>
      <c r="D1186" s="47"/>
      <c r="E1186" s="47"/>
      <c r="F1186" s="47"/>
      <c r="G1186" s="47"/>
      <c r="H1186" s="47"/>
      <c r="I1186" s="48"/>
      <c r="J1186" s="48"/>
      <c r="K1186" s="48"/>
      <c r="L1186" s="48"/>
      <c r="M1186" s="6"/>
    </row>
    <row r="1187" spans="1:13" x14ac:dyDescent="0.25">
      <c r="A1187" s="44"/>
      <c r="B1187" s="44"/>
      <c r="C1187" s="54"/>
      <c r="D1187" s="47"/>
      <c r="E1187" s="47"/>
      <c r="F1187" s="47"/>
      <c r="G1187" s="47"/>
      <c r="H1187" s="47"/>
      <c r="I1187" s="48"/>
      <c r="J1187" s="48"/>
      <c r="K1187" s="48"/>
      <c r="L1187" s="48"/>
      <c r="M1187" s="6"/>
    </row>
    <row r="1188" spans="1:13" x14ac:dyDescent="0.25">
      <c r="A1188" s="44"/>
      <c r="B1188" s="44"/>
      <c r="C1188" s="54"/>
      <c r="D1188" s="47"/>
      <c r="E1188" s="47"/>
      <c r="F1188" s="47"/>
      <c r="G1188" s="47"/>
      <c r="H1188" s="47"/>
      <c r="I1188" s="48"/>
      <c r="J1188" s="48"/>
      <c r="K1188" s="48"/>
      <c r="L1188" s="48"/>
      <c r="M1188" s="6"/>
    </row>
    <row r="1189" spans="1:13" x14ac:dyDescent="0.25">
      <c r="A1189" s="44"/>
      <c r="B1189" s="44"/>
      <c r="C1189" s="54"/>
      <c r="D1189" s="47"/>
      <c r="E1189" s="47"/>
      <c r="F1189" s="47"/>
      <c r="G1189" s="47"/>
      <c r="H1189" s="47"/>
      <c r="I1189" s="48"/>
      <c r="J1189" s="48"/>
      <c r="K1189" s="48"/>
      <c r="L1189" s="48"/>
      <c r="M1189" s="6"/>
    </row>
    <row r="1190" spans="1:13" x14ac:dyDescent="0.25">
      <c r="A1190" s="44"/>
      <c r="B1190" s="44"/>
      <c r="C1190" s="54"/>
      <c r="D1190" s="47"/>
      <c r="E1190" s="47"/>
      <c r="F1190" s="47"/>
      <c r="G1190" s="47"/>
      <c r="H1190" s="47"/>
      <c r="I1190" s="48"/>
      <c r="J1190" s="48"/>
      <c r="K1190" s="48"/>
      <c r="L1190" s="48"/>
      <c r="M1190" s="6"/>
    </row>
    <row r="1191" spans="1:13" x14ac:dyDescent="0.25">
      <c r="A1191" s="44"/>
      <c r="B1191" s="44"/>
      <c r="C1191" s="54"/>
      <c r="D1191" s="47"/>
      <c r="E1191" s="47"/>
      <c r="F1191" s="47"/>
      <c r="G1191" s="47"/>
      <c r="H1191" s="47"/>
      <c r="I1191" s="48"/>
      <c r="J1191" s="48"/>
      <c r="K1191" s="48"/>
      <c r="L1191" s="48"/>
      <c r="M1191" s="6"/>
    </row>
    <row r="1192" spans="1:13" x14ac:dyDescent="0.25">
      <c r="A1192" s="44"/>
      <c r="B1192" s="44"/>
      <c r="C1192" s="54"/>
      <c r="D1192" s="47"/>
      <c r="E1192" s="47"/>
      <c r="F1192" s="47"/>
      <c r="G1192" s="47"/>
      <c r="H1192" s="47"/>
      <c r="I1192" s="48"/>
      <c r="J1192" s="48"/>
      <c r="K1192" s="48"/>
      <c r="L1192" s="48"/>
      <c r="M1192" s="6"/>
    </row>
    <row r="1193" spans="1:13" x14ac:dyDescent="0.25">
      <c r="A1193" s="44"/>
      <c r="B1193" s="44"/>
      <c r="C1193" s="54"/>
      <c r="D1193" s="47"/>
      <c r="E1193" s="47"/>
      <c r="F1193" s="47"/>
      <c r="G1193" s="47"/>
      <c r="H1193" s="47"/>
      <c r="I1193" s="48"/>
      <c r="J1193" s="48"/>
      <c r="K1193" s="48"/>
      <c r="L1193" s="48"/>
      <c r="M1193" s="6"/>
    </row>
    <row r="1194" spans="1:13" x14ac:dyDescent="0.25">
      <c r="A1194" s="44"/>
      <c r="B1194" s="44"/>
      <c r="C1194" s="54"/>
      <c r="D1194" s="47"/>
      <c r="E1194" s="47"/>
      <c r="F1194" s="47"/>
      <c r="G1194" s="47"/>
      <c r="H1194" s="47"/>
      <c r="I1194" s="48"/>
      <c r="J1194" s="48"/>
      <c r="K1194" s="48"/>
      <c r="L1194" s="48"/>
      <c r="M1194" s="6"/>
    </row>
    <row r="1195" spans="1:13" x14ac:dyDescent="0.25">
      <c r="A1195" s="44"/>
      <c r="B1195" s="44"/>
      <c r="C1195" s="54"/>
      <c r="D1195" s="47"/>
      <c r="E1195" s="47"/>
      <c r="F1195" s="47"/>
      <c r="G1195" s="47"/>
      <c r="H1195" s="47"/>
      <c r="I1195" s="48"/>
      <c r="J1195" s="48"/>
      <c r="K1195" s="48"/>
      <c r="L1195" s="48"/>
      <c r="M1195" s="6"/>
    </row>
    <row r="1196" spans="1:13" x14ac:dyDescent="0.25">
      <c r="A1196" s="44"/>
      <c r="B1196" s="44"/>
      <c r="C1196" s="54"/>
      <c r="D1196" s="47"/>
      <c r="E1196" s="47"/>
      <c r="F1196" s="47"/>
      <c r="G1196" s="47"/>
      <c r="H1196" s="47"/>
      <c r="I1196" s="48"/>
      <c r="J1196" s="48"/>
      <c r="K1196" s="48"/>
      <c r="L1196" s="48"/>
      <c r="M1196" s="6"/>
    </row>
    <row r="1197" spans="1:13" x14ac:dyDescent="0.25">
      <c r="A1197" s="44"/>
      <c r="B1197" s="44"/>
      <c r="C1197" s="54"/>
      <c r="D1197" s="47"/>
      <c r="E1197" s="47"/>
      <c r="F1197" s="47"/>
      <c r="G1197" s="47"/>
      <c r="H1197" s="47"/>
      <c r="I1197" s="48"/>
      <c r="J1197" s="48"/>
      <c r="K1197" s="48"/>
      <c r="L1197" s="48"/>
      <c r="M1197" s="6"/>
    </row>
    <row r="1198" spans="1:13" x14ac:dyDescent="0.25">
      <c r="A1198" s="44"/>
      <c r="B1198" s="44"/>
      <c r="C1198" s="54"/>
      <c r="D1198" s="47"/>
      <c r="E1198" s="47"/>
      <c r="F1198" s="47"/>
      <c r="G1198" s="47"/>
      <c r="H1198" s="47"/>
      <c r="I1198" s="48"/>
      <c r="J1198" s="48"/>
      <c r="K1198" s="48"/>
      <c r="L1198" s="48"/>
      <c r="M1198" s="6"/>
    </row>
    <row r="1199" spans="1:13" x14ac:dyDescent="0.25">
      <c r="A1199" s="44"/>
      <c r="B1199" s="44"/>
      <c r="C1199" s="54"/>
      <c r="D1199" s="47"/>
      <c r="E1199" s="47"/>
      <c r="F1199" s="47"/>
      <c r="G1199" s="47"/>
      <c r="H1199" s="47"/>
      <c r="I1199" s="48"/>
      <c r="J1199" s="48"/>
      <c r="K1199" s="48"/>
      <c r="L1199" s="48"/>
      <c r="M1199" s="6"/>
    </row>
    <row r="1200" spans="1:13" x14ac:dyDescent="0.25">
      <c r="A1200" s="44"/>
      <c r="B1200" s="44"/>
      <c r="C1200" s="54"/>
      <c r="D1200" s="47"/>
      <c r="E1200" s="47"/>
      <c r="F1200" s="47"/>
      <c r="G1200" s="47"/>
      <c r="H1200" s="47"/>
      <c r="I1200" s="48"/>
      <c r="J1200" s="48"/>
      <c r="K1200" s="48"/>
      <c r="L1200" s="48"/>
      <c r="M1200" s="6"/>
    </row>
    <row r="1201" spans="1:13" x14ac:dyDescent="0.25">
      <c r="A1201" s="44"/>
      <c r="B1201" s="44"/>
      <c r="C1201" s="54"/>
      <c r="D1201" s="47"/>
      <c r="E1201" s="47"/>
      <c r="F1201" s="47"/>
      <c r="G1201" s="47"/>
      <c r="H1201" s="47"/>
      <c r="I1201" s="48"/>
      <c r="J1201" s="48"/>
      <c r="K1201" s="48"/>
      <c r="L1201" s="48"/>
      <c r="M1201" s="6"/>
    </row>
    <row r="1202" spans="1:13" x14ac:dyDescent="0.25">
      <c r="A1202" s="44"/>
      <c r="B1202" s="44"/>
      <c r="C1202" s="54"/>
      <c r="D1202" s="47"/>
      <c r="E1202" s="47"/>
      <c r="F1202" s="47"/>
      <c r="G1202" s="47"/>
      <c r="H1202" s="47"/>
      <c r="I1202" s="48"/>
      <c r="J1202" s="48"/>
      <c r="K1202" s="48"/>
      <c r="L1202" s="48"/>
      <c r="M1202" s="6"/>
    </row>
    <row r="1203" spans="1:13" x14ac:dyDescent="0.25">
      <c r="A1203" s="44"/>
      <c r="B1203" s="44"/>
      <c r="C1203" s="54"/>
      <c r="D1203" s="47"/>
      <c r="E1203" s="47"/>
      <c r="F1203" s="47"/>
      <c r="G1203" s="47"/>
      <c r="H1203" s="47"/>
      <c r="I1203" s="48"/>
      <c r="J1203" s="48"/>
      <c r="K1203" s="48"/>
      <c r="L1203" s="48"/>
      <c r="M1203" s="6"/>
    </row>
    <row r="1204" spans="1:13" x14ac:dyDescent="0.25">
      <c r="A1204" s="44"/>
      <c r="B1204" s="44"/>
      <c r="C1204" s="54"/>
      <c r="D1204" s="47"/>
      <c r="E1204" s="47"/>
      <c r="F1204" s="47"/>
      <c r="G1204" s="47"/>
      <c r="H1204" s="47"/>
      <c r="I1204" s="48"/>
      <c r="J1204" s="48"/>
      <c r="K1204" s="48"/>
      <c r="L1204" s="48"/>
      <c r="M1204" s="6"/>
    </row>
    <row r="1205" spans="1:13" x14ac:dyDescent="0.25">
      <c r="A1205" s="44"/>
      <c r="B1205" s="44"/>
      <c r="C1205" s="54"/>
      <c r="D1205" s="47"/>
      <c r="E1205" s="47"/>
      <c r="F1205" s="47"/>
      <c r="G1205" s="47"/>
      <c r="H1205" s="47"/>
      <c r="I1205" s="48"/>
      <c r="J1205" s="48"/>
      <c r="K1205" s="48"/>
      <c r="L1205" s="48"/>
      <c r="M1205" s="6"/>
    </row>
    <row r="1206" spans="1:13" x14ac:dyDescent="0.25">
      <c r="A1206" s="44"/>
      <c r="B1206" s="44"/>
      <c r="C1206" s="54"/>
      <c r="D1206" s="47"/>
      <c r="E1206" s="47"/>
      <c r="F1206" s="47"/>
      <c r="G1206" s="47"/>
      <c r="H1206" s="47"/>
      <c r="I1206" s="48"/>
      <c r="J1206" s="48"/>
      <c r="K1206" s="48"/>
      <c r="L1206" s="48"/>
      <c r="M1206" s="6"/>
    </row>
    <row r="1207" spans="1:13" x14ac:dyDescent="0.25">
      <c r="A1207" s="44"/>
      <c r="B1207" s="44"/>
      <c r="C1207" s="54"/>
      <c r="D1207" s="47"/>
      <c r="E1207" s="47"/>
      <c r="F1207" s="47"/>
      <c r="G1207" s="47"/>
      <c r="H1207" s="47"/>
      <c r="I1207" s="48"/>
      <c r="J1207" s="48"/>
      <c r="K1207" s="48"/>
      <c r="L1207" s="48"/>
      <c r="M1207" s="6"/>
    </row>
    <row r="1208" spans="1:13" x14ac:dyDescent="0.25">
      <c r="A1208" s="44"/>
      <c r="B1208" s="44"/>
      <c r="C1208" s="54"/>
      <c r="D1208" s="47"/>
      <c r="E1208" s="47"/>
      <c r="F1208" s="47"/>
      <c r="G1208" s="47"/>
      <c r="H1208" s="47"/>
      <c r="I1208" s="48"/>
      <c r="J1208" s="48"/>
      <c r="K1208" s="48"/>
      <c r="L1208" s="48"/>
      <c r="M1208" s="6"/>
    </row>
    <row r="1209" spans="1:13" x14ac:dyDescent="0.25">
      <c r="A1209" s="44"/>
      <c r="B1209" s="44"/>
      <c r="C1209" s="54"/>
      <c r="D1209" s="47"/>
      <c r="E1209" s="47"/>
      <c r="F1209" s="47"/>
      <c r="G1209" s="47"/>
      <c r="H1209" s="47"/>
      <c r="I1209" s="48"/>
      <c r="J1209" s="48"/>
      <c r="K1209" s="48"/>
      <c r="L1209" s="48"/>
      <c r="M1209" s="6"/>
    </row>
    <row r="1210" spans="1:13" x14ac:dyDescent="0.25">
      <c r="A1210" s="44"/>
      <c r="B1210" s="44"/>
      <c r="C1210" s="54"/>
      <c r="D1210" s="47"/>
      <c r="E1210" s="47"/>
      <c r="F1210" s="47"/>
      <c r="G1210" s="47"/>
      <c r="H1210" s="47"/>
      <c r="I1210" s="48"/>
      <c r="J1210" s="48"/>
      <c r="K1210" s="48"/>
      <c r="L1210" s="48"/>
      <c r="M1210" s="6"/>
    </row>
    <row r="1211" spans="1:13" x14ac:dyDescent="0.25">
      <c r="A1211" s="44"/>
      <c r="B1211" s="44"/>
      <c r="C1211" s="54"/>
      <c r="D1211" s="47"/>
      <c r="E1211" s="47"/>
      <c r="F1211" s="47"/>
      <c r="G1211" s="47"/>
      <c r="H1211" s="47"/>
      <c r="I1211" s="48"/>
      <c r="J1211" s="48"/>
      <c r="K1211" s="48"/>
      <c r="L1211" s="48"/>
      <c r="M1211" s="6"/>
    </row>
    <row r="1212" spans="1:13" x14ac:dyDescent="0.25">
      <c r="A1212" s="44"/>
      <c r="B1212" s="44"/>
      <c r="C1212" s="54"/>
      <c r="D1212" s="47"/>
      <c r="E1212" s="47"/>
      <c r="F1212" s="47"/>
      <c r="G1212" s="47"/>
      <c r="H1212" s="47"/>
      <c r="I1212" s="48"/>
      <c r="J1212" s="48"/>
      <c r="K1212" s="48"/>
      <c r="L1212" s="48"/>
      <c r="M1212" s="6"/>
    </row>
    <row r="1213" spans="1:13" x14ac:dyDescent="0.25">
      <c r="A1213" s="44"/>
      <c r="B1213" s="44"/>
      <c r="C1213" s="54"/>
      <c r="D1213" s="47"/>
      <c r="E1213" s="47"/>
      <c r="F1213" s="47"/>
      <c r="G1213" s="47"/>
      <c r="H1213" s="47"/>
      <c r="I1213" s="48"/>
      <c r="J1213" s="48"/>
      <c r="K1213" s="48"/>
      <c r="L1213" s="48"/>
      <c r="M1213" s="6"/>
    </row>
    <row r="1214" spans="1:13" x14ac:dyDescent="0.25">
      <c r="A1214" s="44"/>
      <c r="B1214" s="44"/>
      <c r="C1214" s="54"/>
      <c r="D1214" s="47"/>
      <c r="E1214" s="47"/>
      <c r="F1214" s="47"/>
      <c r="G1214" s="47"/>
      <c r="H1214" s="47"/>
      <c r="I1214" s="48"/>
      <c r="J1214" s="48"/>
      <c r="K1214" s="48"/>
      <c r="L1214" s="48"/>
      <c r="M1214" s="6"/>
    </row>
    <row r="1215" spans="1:13" x14ac:dyDescent="0.25">
      <c r="A1215" s="44"/>
      <c r="B1215" s="44"/>
      <c r="C1215" s="54"/>
      <c r="D1215" s="47"/>
      <c r="E1215" s="47"/>
      <c r="F1215" s="47"/>
      <c r="G1215" s="47"/>
      <c r="H1215" s="47"/>
      <c r="I1215" s="48"/>
      <c r="J1215" s="48"/>
      <c r="K1215" s="48"/>
      <c r="L1215" s="48"/>
      <c r="M1215" s="6"/>
    </row>
    <row r="1216" spans="1:13" x14ac:dyDescent="0.25">
      <c r="A1216" s="44"/>
      <c r="B1216" s="44"/>
      <c r="C1216" s="54"/>
      <c r="D1216" s="47"/>
      <c r="E1216" s="47"/>
      <c r="F1216" s="47"/>
      <c r="G1216" s="47"/>
      <c r="H1216" s="47"/>
      <c r="I1216" s="48"/>
      <c r="J1216" s="48"/>
      <c r="K1216" s="48"/>
      <c r="L1216" s="48"/>
      <c r="M1216" s="6"/>
    </row>
    <row r="1217" spans="1:13" x14ac:dyDescent="0.25">
      <c r="A1217" s="44"/>
      <c r="B1217" s="44"/>
      <c r="C1217" s="54"/>
      <c r="D1217" s="47"/>
      <c r="E1217" s="47"/>
      <c r="F1217" s="47"/>
      <c r="G1217" s="47"/>
      <c r="H1217" s="47"/>
      <c r="I1217" s="48"/>
      <c r="J1217" s="48"/>
      <c r="K1217" s="48"/>
      <c r="L1217" s="48"/>
      <c r="M1217" s="6"/>
    </row>
    <row r="1218" spans="1:13" x14ac:dyDescent="0.25">
      <c r="A1218" s="44"/>
      <c r="B1218" s="44"/>
      <c r="C1218" s="54"/>
      <c r="D1218" s="47"/>
      <c r="E1218" s="47"/>
      <c r="F1218" s="47"/>
      <c r="G1218" s="47"/>
      <c r="H1218" s="47"/>
      <c r="I1218" s="48"/>
      <c r="J1218" s="48"/>
      <c r="K1218" s="48"/>
      <c r="L1218" s="48"/>
      <c r="M1218" s="6"/>
    </row>
    <row r="1219" spans="1:13" x14ac:dyDescent="0.25">
      <c r="A1219" s="44"/>
      <c r="B1219" s="44"/>
      <c r="C1219" s="54"/>
      <c r="D1219" s="47"/>
      <c r="E1219" s="47"/>
      <c r="F1219" s="47"/>
      <c r="G1219" s="47"/>
      <c r="H1219" s="47"/>
      <c r="I1219" s="48"/>
      <c r="J1219" s="48"/>
      <c r="K1219" s="48"/>
      <c r="L1219" s="48"/>
      <c r="M1219" s="6"/>
    </row>
    <row r="1220" spans="1:13" x14ac:dyDescent="0.25">
      <c r="A1220" s="44"/>
      <c r="B1220" s="44"/>
      <c r="C1220" s="54"/>
      <c r="D1220" s="47"/>
      <c r="E1220" s="47"/>
      <c r="F1220" s="47"/>
      <c r="G1220" s="47"/>
      <c r="H1220" s="47"/>
      <c r="I1220" s="48"/>
      <c r="J1220" s="48"/>
      <c r="K1220" s="48"/>
      <c r="L1220" s="48"/>
      <c r="M1220" s="6"/>
    </row>
    <row r="1221" spans="1:13" x14ac:dyDescent="0.25">
      <c r="A1221" s="44"/>
      <c r="B1221" s="44"/>
      <c r="C1221" s="54"/>
      <c r="D1221" s="47"/>
      <c r="E1221" s="47"/>
      <c r="F1221" s="47"/>
      <c r="G1221" s="47"/>
      <c r="H1221" s="47"/>
      <c r="I1221" s="48"/>
      <c r="J1221" s="48"/>
      <c r="K1221" s="48"/>
      <c r="L1221" s="48"/>
      <c r="M1221" s="6"/>
    </row>
    <row r="1222" spans="1:13" x14ac:dyDescent="0.25">
      <c r="A1222" s="44"/>
      <c r="B1222" s="44"/>
      <c r="C1222" s="54"/>
      <c r="D1222" s="47"/>
      <c r="E1222" s="47"/>
      <c r="F1222" s="47"/>
      <c r="G1222" s="47"/>
      <c r="H1222" s="47"/>
      <c r="I1222" s="48"/>
      <c r="J1222" s="48"/>
      <c r="K1222" s="48"/>
      <c r="L1222" s="48"/>
      <c r="M1222" s="6"/>
    </row>
    <row r="1223" spans="1:13" x14ac:dyDescent="0.25">
      <c r="A1223" s="44"/>
      <c r="B1223" s="44"/>
      <c r="C1223" s="54"/>
      <c r="D1223" s="47"/>
      <c r="E1223" s="47"/>
      <c r="F1223" s="47"/>
      <c r="G1223" s="47"/>
      <c r="H1223" s="47"/>
      <c r="I1223" s="48"/>
      <c r="J1223" s="48"/>
      <c r="K1223" s="48"/>
      <c r="L1223" s="48"/>
      <c r="M1223" s="6"/>
    </row>
    <row r="1224" spans="1:13" x14ac:dyDescent="0.25">
      <c r="A1224" s="44"/>
      <c r="B1224" s="44"/>
      <c r="C1224" s="54"/>
      <c r="D1224" s="47"/>
      <c r="E1224" s="47"/>
      <c r="F1224" s="47"/>
      <c r="G1224" s="47"/>
      <c r="H1224" s="47"/>
      <c r="I1224" s="48"/>
      <c r="J1224" s="48"/>
      <c r="K1224" s="48"/>
      <c r="L1224" s="48"/>
      <c r="M1224" s="6"/>
    </row>
    <row r="1225" spans="1:13" x14ac:dyDescent="0.25">
      <c r="A1225" s="44"/>
      <c r="B1225" s="44"/>
      <c r="C1225" s="54"/>
      <c r="D1225" s="47"/>
      <c r="E1225" s="47"/>
      <c r="F1225" s="47"/>
      <c r="G1225" s="47"/>
      <c r="H1225" s="47"/>
      <c r="I1225" s="48"/>
      <c r="J1225" s="48"/>
      <c r="K1225" s="48"/>
      <c r="L1225" s="48"/>
      <c r="M1225" s="6"/>
    </row>
    <row r="1226" spans="1:13" x14ac:dyDescent="0.25">
      <c r="A1226" s="44"/>
      <c r="B1226" s="44"/>
      <c r="C1226" s="54"/>
      <c r="D1226" s="47"/>
      <c r="E1226" s="47"/>
      <c r="F1226" s="47"/>
      <c r="G1226" s="47"/>
      <c r="H1226" s="47"/>
      <c r="I1226" s="48"/>
      <c r="J1226" s="48"/>
      <c r="K1226" s="48"/>
      <c r="L1226" s="48"/>
      <c r="M1226" s="6"/>
    </row>
    <row r="1227" spans="1:13" x14ac:dyDescent="0.25">
      <c r="A1227" s="44"/>
      <c r="B1227" s="44"/>
      <c r="C1227" s="54"/>
      <c r="D1227" s="47"/>
      <c r="E1227" s="47"/>
      <c r="F1227" s="47"/>
      <c r="G1227" s="47"/>
      <c r="H1227" s="47"/>
      <c r="I1227" s="48"/>
      <c r="J1227" s="48"/>
      <c r="K1227" s="48"/>
      <c r="L1227" s="48"/>
      <c r="M1227" s="6"/>
    </row>
    <row r="1228" spans="1:13" x14ac:dyDescent="0.25">
      <c r="A1228" s="44"/>
      <c r="B1228" s="44"/>
      <c r="C1228" s="54"/>
      <c r="D1228" s="47"/>
      <c r="E1228" s="47"/>
      <c r="F1228" s="47"/>
      <c r="G1228" s="47"/>
      <c r="H1228" s="47"/>
      <c r="I1228" s="48"/>
      <c r="J1228" s="48"/>
      <c r="K1228" s="48"/>
      <c r="L1228" s="48"/>
      <c r="M1228" s="6"/>
    </row>
    <row r="1229" spans="1:13" x14ac:dyDescent="0.25">
      <c r="A1229" s="44"/>
      <c r="B1229" s="44"/>
      <c r="C1229" s="54"/>
      <c r="D1229" s="47"/>
      <c r="E1229" s="47"/>
      <c r="F1229" s="47"/>
      <c r="G1229" s="47"/>
      <c r="H1229" s="47"/>
      <c r="I1229" s="48"/>
      <c r="J1229" s="48"/>
      <c r="K1229" s="48"/>
      <c r="L1229" s="48"/>
      <c r="M1229" s="6"/>
    </row>
    <row r="1230" spans="1:13" x14ac:dyDescent="0.25">
      <c r="A1230" s="44"/>
      <c r="B1230" s="44"/>
      <c r="C1230" s="54"/>
      <c r="D1230" s="47"/>
      <c r="E1230" s="47"/>
      <c r="F1230" s="47"/>
      <c r="G1230" s="47"/>
      <c r="H1230" s="47"/>
      <c r="I1230" s="48"/>
      <c r="J1230" s="48"/>
      <c r="K1230" s="48"/>
      <c r="L1230" s="48"/>
      <c r="M1230" s="6"/>
    </row>
    <row r="1231" spans="1:13" x14ac:dyDescent="0.25">
      <c r="A1231" s="44"/>
      <c r="B1231" s="44"/>
      <c r="C1231" s="54"/>
      <c r="D1231" s="47"/>
      <c r="E1231" s="47"/>
      <c r="F1231" s="47"/>
      <c r="G1231" s="47"/>
      <c r="H1231" s="47"/>
      <c r="I1231" s="48"/>
      <c r="J1231" s="48"/>
      <c r="K1231" s="48"/>
      <c r="L1231" s="48"/>
      <c r="M1231" s="6"/>
    </row>
    <row r="1232" spans="1:13" x14ac:dyDescent="0.25">
      <c r="A1232" s="44"/>
      <c r="B1232" s="44"/>
      <c r="C1232" s="54"/>
      <c r="D1232" s="47"/>
      <c r="E1232" s="47"/>
      <c r="F1232" s="47"/>
      <c r="G1232" s="47"/>
      <c r="H1232" s="47"/>
      <c r="I1232" s="48"/>
      <c r="J1232" s="48"/>
      <c r="K1232" s="48"/>
      <c r="L1232" s="48"/>
      <c r="M1232" s="6"/>
    </row>
    <row r="1233" spans="1:13" x14ac:dyDescent="0.25">
      <c r="A1233" s="44"/>
      <c r="B1233" s="44"/>
      <c r="C1233" s="54"/>
      <c r="D1233" s="47"/>
      <c r="E1233" s="47"/>
      <c r="F1233" s="47"/>
      <c r="G1233" s="47"/>
      <c r="H1233" s="47"/>
      <c r="I1233" s="48"/>
      <c r="J1233" s="48"/>
      <c r="K1233" s="48"/>
      <c r="L1233" s="48"/>
      <c r="M1233" s="6"/>
    </row>
    <row r="1234" spans="1:13" x14ac:dyDescent="0.25">
      <c r="A1234" s="44"/>
      <c r="B1234" s="44"/>
      <c r="C1234" s="54"/>
      <c r="D1234" s="47"/>
      <c r="E1234" s="47"/>
      <c r="F1234" s="47"/>
      <c r="G1234" s="47"/>
      <c r="H1234" s="47"/>
      <c r="I1234" s="48"/>
      <c r="J1234" s="48"/>
      <c r="K1234" s="48"/>
      <c r="L1234" s="48"/>
      <c r="M1234" s="6"/>
    </row>
    <row r="1235" spans="1:13" x14ac:dyDescent="0.25">
      <c r="A1235" s="44"/>
      <c r="B1235" s="44"/>
      <c r="C1235" s="54"/>
      <c r="D1235" s="47"/>
      <c r="E1235" s="47"/>
      <c r="F1235" s="47"/>
      <c r="G1235" s="47"/>
      <c r="H1235" s="47"/>
      <c r="I1235" s="48"/>
      <c r="J1235" s="48"/>
      <c r="K1235" s="48"/>
      <c r="L1235" s="48"/>
      <c r="M1235" s="6"/>
    </row>
    <row r="1236" spans="1:13" x14ac:dyDescent="0.25">
      <c r="A1236" s="44"/>
      <c r="B1236" s="44"/>
      <c r="C1236" s="54"/>
      <c r="D1236" s="47"/>
      <c r="E1236" s="47"/>
      <c r="F1236" s="47"/>
      <c r="G1236" s="47"/>
      <c r="H1236" s="47"/>
      <c r="I1236" s="48"/>
      <c r="J1236" s="48"/>
      <c r="K1236" s="48"/>
      <c r="L1236" s="48"/>
      <c r="M1236" s="6"/>
    </row>
    <row r="1237" spans="1:13" x14ac:dyDescent="0.25">
      <c r="A1237" s="44"/>
      <c r="B1237" s="44"/>
      <c r="C1237" s="54"/>
      <c r="D1237" s="47"/>
      <c r="E1237" s="47"/>
      <c r="F1237" s="47"/>
      <c r="G1237" s="47"/>
      <c r="H1237" s="47"/>
      <c r="I1237" s="48"/>
      <c r="J1237" s="48"/>
      <c r="K1237" s="48"/>
      <c r="L1237" s="48"/>
      <c r="M1237" s="6"/>
    </row>
    <row r="1238" spans="1:13" x14ac:dyDescent="0.25">
      <c r="A1238" s="44"/>
      <c r="B1238" s="44"/>
      <c r="C1238" s="54"/>
      <c r="D1238" s="47"/>
      <c r="E1238" s="47"/>
      <c r="F1238" s="47"/>
      <c r="G1238" s="47"/>
      <c r="H1238" s="47"/>
      <c r="I1238" s="48"/>
      <c r="J1238" s="48"/>
      <c r="K1238" s="48"/>
      <c r="L1238" s="48"/>
      <c r="M1238" s="6"/>
    </row>
    <row r="1239" spans="1:13" x14ac:dyDescent="0.25">
      <c r="A1239" s="44"/>
      <c r="B1239" s="44"/>
      <c r="C1239" s="54"/>
      <c r="D1239" s="47"/>
      <c r="E1239" s="47"/>
      <c r="F1239" s="47"/>
      <c r="G1239" s="47"/>
      <c r="H1239" s="47"/>
      <c r="I1239" s="48"/>
      <c r="J1239" s="48"/>
      <c r="K1239" s="48"/>
      <c r="L1239" s="48"/>
      <c r="M1239" s="6"/>
    </row>
    <row r="1240" spans="1:13" x14ac:dyDescent="0.25">
      <c r="A1240" s="44"/>
      <c r="B1240" s="44"/>
      <c r="C1240" s="54"/>
      <c r="D1240" s="47"/>
      <c r="E1240" s="47"/>
      <c r="F1240" s="47"/>
      <c r="G1240" s="47"/>
      <c r="H1240" s="47"/>
      <c r="I1240" s="48"/>
      <c r="J1240" s="48"/>
      <c r="K1240" s="48"/>
      <c r="L1240" s="48"/>
      <c r="M1240" s="6"/>
    </row>
    <row r="1241" spans="1:13" x14ac:dyDescent="0.25">
      <c r="A1241" s="44"/>
      <c r="B1241" s="44"/>
      <c r="C1241" s="54"/>
      <c r="D1241" s="47"/>
      <c r="E1241" s="47"/>
      <c r="F1241" s="47"/>
      <c r="G1241" s="47"/>
      <c r="H1241" s="47"/>
      <c r="I1241" s="48"/>
      <c r="J1241" s="48"/>
      <c r="K1241" s="48"/>
      <c r="L1241" s="48"/>
      <c r="M1241" s="6"/>
    </row>
    <row r="1242" spans="1:13" x14ac:dyDescent="0.25">
      <c r="A1242" s="44"/>
      <c r="B1242" s="44"/>
      <c r="C1242" s="54"/>
      <c r="D1242" s="47"/>
      <c r="E1242" s="47"/>
      <c r="F1242" s="47"/>
      <c r="G1242" s="47"/>
      <c r="H1242" s="47"/>
      <c r="I1242" s="48"/>
      <c r="J1242" s="48"/>
      <c r="K1242" s="48"/>
      <c r="L1242" s="48"/>
      <c r="M1242" s="6"/>
    </row>
    <row r="1243" spans="1:13" x14ac:dyDescent="0.25">
      <c r="A1243" s="44"/>
      <c r="B1243" s="44"/>
      <c r="C1243" s="54"/>
      <c r="D1243" s="47"/>
      <c r="E1243" s="47"/>
      <c r="F1243" s="47"/>
      <c r="G1243" s="47"/>
      <c r="H1243" s="47"/>
      <c r="I1243" s="48"/>
      <c r="J1243" s="48"/>
      <c r="K1243" s="48"/>
      <c r="L1243" s="48"/>
      <c r="M1243" s="6"/>
    </row>
    <row r="1244" spans="1:13" x14ac:dyDescent="0.25">
      <c r="A1244" s="44"/>
      <c r="B1244" s="44"/>
      <c r="C1244" s="54"/>
      <c r="D1244" s="47"/>
      <c r="E1244" s="47"/>
      <c r="F1244" s="47"/>
      <c r="G1244" s="47"/>
      <c r="H1244" s="47"/>
      <c r="I1244" s="48"/>
      <c r="J1244" s="48"/>
      <c r="K1244" s="48"/>
      <c r="L1244" s="48"/>
      <c r="M1244" s="6"/>
    </row>
    <row r="1245" spans="1:13" x14ac:dyDescent="0.25">
      <c r="A1245" s="44"/>
      <c r="B1245" s="44"/>
      <c r="C1245" s="54"/>
      <c r="D1245" s="47"/>
      <c r="E1245" s="47"/>
      <c r="F1245" s="47"/>
      <c r="G1245" s="47"/>
      <c r="H1245" s="47"/>
      <c r="I1245" s="48"/>
      <c r="J1245" s="48"/>
      <c r="K1245" s="48"/>
      <c r="L1245" s="48"/>
      <c r="M1245" s="6"/>
    </row>
    <row r="1246" spans="1:13" x14ac:dyDescent="0.25">
      <c r="A1246" s="44"/>
      <c r="B1246" s="44"/>
      <c r="C1246" s="54"/>
      <c r="D1246" s="47"/>
      <c r="E1246" s="47"/>
      <c r="F1246" s="47"/>
      <c r="G1246" s="47"/>
      <c r="H1246" s="47"/>
      <c r="I1246" s="48"/>
      <c r="J1246" s="48"/>
      <c r="K1246" s="48"/>
      <c r="L1246" s="48"/>
      <c r="M1246" s="6"/>
    </row>
    <row r="1247" spans="1:13" x14ac:dyDescent="0.25">
      <c r="A1247" s="44"/>
      <c r="B1247" s="44"/>
      <c r="C1247" s="54"/>
      <c r="D1247" s="47"/>
      <c r="E1247" s="47"/>
      <c r="F1247" s="47"/>
      <c r="G1247" s="47"/>
      <c r="H1247" s="47"/>
      <c r="I1247" s="48"/>
      <c r="J1247" s="48"/>
      <c r="K1247" s="48"/>
      <c r="L1247" s="48"/>
      <c r="M1247" s="6"/>
    </row>
    <row r="1248" spans="1:13" x14ac:dyDescent="0.25">
      <c r="A1248" s="44"/>
      <c r="B1248" s="44"/>
      <c r="C1248" s="54"/>
      <c r="D1248" s="47"/>
      <c r="E1248" s="47"/>
      <c r="F1248" s="47"/>
      <c r="G1248" s="47"/>
      <c r="H1248" s="47"/>
      <c r="I1248" s="48"/>
      <c r="J1248" s="48"/>
      <c r="K1248" s="48"/>
      <c r="L1248" s="48"/>
      <c r="M1248" s="6"/>
    </row>
    <row r="1249" spans="1:13" x14ac:dyDescent="0.25">
      <c r="A1249" s="44"/>
      <c r="B1249" s="44"/>
      <c r="C1249" s="54"/>
      <c r="D1249" s="47"/>
      <c r="E1249" s="47"/>
      <c r="F1249" s="47"/>
      <c r="G1249" s="47"/>
      <c r="H1249" s="47"/>
      <c r="I1249" s="48"/>
      <c r="J1249" s="48"/>
      <c r="K1249" s="48"/>
      <c r="L1249" s="48"/>
      <c r="M1249" s="6"/>
    </row>
    <row r="1250" spans="1:13" x14ac:dyDescent="0.25">
      <c r="A1250" s="44"/>
      <c r="B1250" s="44"/>
      <c r="C1250" s="54"/>
      <c r="D1250" s="47"/>
      <c r="E1250" s="47"/>
      <c r="F1250" s="47"/>
      <c r="G1250" s="47"/>
      <c r="H1250" s="47"/>
      <c r="I1250" s="48"/>
      <c r="J1250" s="48"/>
      <c r="K1250" s="48"/>
      <c r="L1250" s="48"/>
      <c r="M1250" s="6"/>
    </row>
    <row r="1251" spans="1:13" x14ac:dyDescent="0.25">
      <c r="A1251" s="44"/>
      <c r="B1251" s="44"/>
      <c r="C1251" s="54"/>
      <c r="D1251" s="47"/>
      <c r="E1251" s="47"/>
      <c r="F1251" s="47"/>
      <c r="G1251" s="47"/>
      <c r="H1251" s="47"/>
      <c r="I1251" s="48"/>
      <c r="J1251" s="48"/>
      <c r="K1251" s="48"/>
      <c r="L1251" s="48"/>
      <c r="M1251" s="6"/>
    </row>
    <row r="1252" spans="1:13" x14ac:dyDescent="0.25">
      <c r="A1252" s="44"/>
      <c r="B1252" s="44"/>
      <c r="C1252" s="54"/>
      <c r="D1252" s="47"/>
      <c r="E1252" s="47"/>
      <c r="F1252" s="47"/>
      <c r="G1252" s="47"/>
      <c r="H1252" s="47"/>
      <c r="I1252" s="48"/>
      <c r="J1252" s="48"/>
      <c r="K1252" s="48"/>
      <c r="L1252" s="48"/>
      <c r="M1252" s="6"/>
    </row>
    <row r="1253" spans="1:13" x14ac:dyDescent="0.25">
      <c r="A1253" s="44"/>
      <c r="B1253" s="44"/>
      <c r="C1253" s="54"/>
      <c r="D1253" s="47"/>
      <c r="E1253" s="47"/>
      <c r="F1253" s="47"/>
      <c r="G1253" s="47"/>
      <c r="H1253" s="47"/>
      <c r="I1253" s="48"/>
      <c r="J1253" s="48"/>
      <c r="K1253" s="48"/>
      <c r="L1253" s="48"/>
      <c r="M1253" s="6"/>
    </row>
    <row r="1254" spans="1:13" x14ac:dyDescent="0.25">
      <c r="A1254" s="44"/>
      <c r="B1254" s="44"/>
      <c r="C1254" s="54"/>
      <c r="D1254" s="47"/>
      <c r="E1254" s="47"/>
      <c r="F1254" s="47"/>
      <c r="G1254" s="47"/>
      <c r="H1254" s="47"/>
      <c r="I1254" s="48"/>
      <c r="J1254" s="48"/>
      <c r="K1254" s="48"/>
      <c r="L1254" s="48"/>
      <c r="M1254" s="6"/>
    </row>
    <row r="1255" spans="1:13" x14ac:dyDescent="0.25">
      <c r="A1255" s="44"/>
      <c r="B1255" s="44"/>
      <c r="C1255" s="54"/>
      <c r="D1255" s="47"/>
      <c r="E1255" s="47"/>
      <c r="F1255" s="47"/>
      <c r="G1255" s="47"/>
      <c r="H1255" s="47"/>
      <c r="I1255" s="48"/>
      <c r="J1255" s="48"/>
      <c r="K1255" s="48"/>
      <c r="L1255" s="48"/>
      <c r="M1255" s="6"/>
    </row>
    <row r="1256" spans="1:13" x14ac:dyDescent="0.25">
      <c r="A1256" s="44"/>
      <c r="B1256" s="44"/>
      <c r="C1256" s="54"/>
      <c r="D1256" s="47"/>
      <c r="E1256" s="47"/>
      <c r="F1256" s="47"/>
      <c r="G1256" s="47"/>
      <c r="H1256" s="47"/>
      <c r="I1256" s="48"/>
      <c r="J1256" s="48"/>
      <c r="K1256" s="48"/>
      <c r="L1256" s="48"/>
      <c r="M1256" s="6"/>
    </row>
    <row r="1257" spans="1:13" x14ac:dyDescent="0.25">
      <c r="A1257" s="44"/>
      <c r="B1257" s="44"/>
      <c r="C1257" s="54"/>
      <c r="D1257" s="47"/>
      <c r="E1257" s="47"/>
      <c r="F1257" s="47"/>
      <c r="G1257" s="47"/>
      <c r="H1257" s="47"/>
      <c r="I1257" s="48"/>
      <c r="J1257" s="48"/>
      <c r="K1257" s="48"/>
      <c r="L1257" s="48"/>
      <c r="M1257" s="6"/>
    </row>
    <row r="1258" spans="1:13" x14ac:dyDescent="0.25">
      <c r="A1258" s="44"/>
      <c r="B1258" s="44"/>
      <c r="C1258" s="54"/>
      <c r="D1258" s="47"/>
      <c r="E1258" s="47"/>
      <c r="F1258" s="47"/>
      <c r="G1258" s="47"/>
      <c r="H1258" s="47"/>
      <c r="I1258" s="48"/>
      <c r="J1258" s="48"/>
      <c r="K1258" s="48"/>
      <c r="L1258" s="48"/>
      <c r="M1258" s="6"/>
    </row>
    <row r="1259" spans="1:13" x14ac:dyDescent="0.25">
      <c r="A1259" s="44"/>
      <c r="B1259" s="44"/>
      <c r="C1259" s="54"/>
      <c r="D1259" s="47"/>
      <c r="E1259" s="47"/>
      <c r="F1259" s="47"/>
      <c r="G1259" s="47"/>
      <c r="H1259" s="47"/>
      <c r="I1259" s="48"/>
      <c r="J1259" s="48"/>
      <c r="K1259" s="48"/>
      <c r="L1259" s="48"/>
      <c r="M1259" s="6"/>
    </row>
    <row r="1260" spans="1:13" x14ac:dyDescent="0.25">
      <c r="A1260" s="44"/>
      <c r="B1260" s="44"/>
      <c r="C1260" s="54"/>
      <c r="D1260" s="47"/>
      <c r="E1260" s="47"/>
      <c r="F1260" s="47"/>
      <c r="G1260" s="47"/>
      <c r="H1260" s="47"/>
      <c r="I1260" s="48"/>
      <c r="J1260" s="48"/>
      <c r="K1260" s="48"/>
      <c r="L1260" s="48"/>
      <c r="M1260" s="6"/>
    </row>
    <row r="1261" spans="1:13" x14ac:dyDescent="0.25">
      <c r="A1261" s="44"/>
      <c r="B1261" s="44"/>
      <c r="C1261" s="54"/>
      <c r="D1261" s="47"/>
      <c r="E1261" s="47"/>
      <c r="F1261" s="47"/>
      <c r="G1261" s="47"/>
      <c r="H1261" s="47"/>
      <c r="I1261" s="48"/>
      <c r="J1261" s="48"/>
      <c r="K1261" s="48"/>
      <c r="L1261" s="48"/>
      <c r="M1261" s="6"/>
    </row>
    <row r="1262" spans="1:13" x14ac:dyDescent="0.25">
      <c r="A1262" s="44"/>
      <c r="B1262" s="44"/>
      <c r="C1262" s="54"/>
      <c r="D1262" s="47"/>
      <c r="E1262" s="47"/>
      <c r="F1262" s="47"/>
      <c r="G1262" s="47"/>
      <c r="H1262" s="47"/>
      <c r="I1262" s="48"/>
      <c r="J1262" s="48"/>
      <c r="K1262" s="48"/>
      <c r="L1262" s="48"/>
      <c r="M1262" s="6"/>
    </row>
    <row r="1263" spans="1:13" x14ac:dyDescent="0.25">
      <c r="A1263" s="44"/>
      <c r="B1263" s="44"/>
      <c r="C1263" s="54"/>
      <c r="D1263" s="47"/>
      <c r="E1263" s="47"/>
      <c r="F1263" s="47"/>
      <c r="G1263" s="47"/>
      <c r="H1263" s="47"/>
      <c r="I1263" s="48"/>
      <c r="J1263" s="48"/>
      <c r="K1263" s="48"/>
      <c r="L1263" s="48"/>
      <c r="M1263" s="6"/>
    </row>
    <row r="1264" spans="1:13" x14ac:dyDescent="0.25">
      <c r="A1264" s="44"/>
      <c r="B1264" s="44"/>
      <c r="C1264" s="54"/>
      <c r="D1264" s="47"/>
      <c r="E1264" s="47"/>
      <c r="F1264" s="47"/>
      <c r="G1264" s="47"/>
      <c r="H1264" s="47"/>
      <c r="I1264" s="48"/>
      <c r="J1264" s="48"/>
      <c r="K1264" s="48"/>
      <c r="L1264" s="48"/>
      <c r="M1264" s="6"/>
    </row>
    <row r="1265" spans="1:13" x14ac:dyDescent="0.25">
      <c r="A1265" s="44"/>
      <c r="B1265" s="44"/>
      <c r="C1265" s="54"/>
      <c r="D1265" s="47"/>
      <c r="E1265" s="47"/>
      <c r="F1265" s="47"/>
      <c r="G1265" s="47"/>
      <c r="H1265" s="47"/>
      <c r="I1265" s="48"/>
      <c r="J1265" s="48"/>
      <c r="K1265" s="48"/>
      <c r="L1265" s="48"/>
      <c r="M1265" s="6"/>
    </row>
    <row r="1266" spans="1:13" x14ac:dyDescent="0.25">
      <c r="A1266" s="44"/>
      <c r="B1266" s="44"/>
      <c r="C1266" s="54"/>
      <c r="D1266" s="47"/>
      <c r="E1266" s="47"/>
      <c r="F1266" s="47"/>
      <c r="G1266" s="47"/>
      <c r="H1266" s="47"/>
      <c r="I1266" s="48"/>
      <c r="J1266" s="48"/>
      <c r="K1266" s="48"/>
      <c r="L1266" s="48"/>
      <c r="M1266" s="6"/>
    </row>
    <row r="1267" spans="1:13" x14ac:dyDescent="0.25">
      <c r="A1267" s="44"/>
      <c r="B1267" s="44"/>
      <c r="C1267" s="54"/>
      <c r="D1267" s="47"/>
      <c r="E1267" s="47"/>
      <c r="F1267" s="47"/>
      <c r="G1267" s="47"/>
      <c r="H1267" s="47"/>
      <c r="I1267" s="48"/>
      <c r="J1267" s="48"/>
      <c r="K1267" s="48"/>
      <c r="L1267" s="48"/>
      <c r="M1267" s="6"/>
    </row>
    <row r="1268" spans="1:13" x14ac:dyDescent="0.25">
      <c r="A1268" s="44"/>
      <c r="B1268" s="44"/>
      <c r="C1268" s="54"/>
      <c r="D1268" s="47"/>
      <c r="E1268" s="47"/>
      <c r="F1268" s="47"/>
      <c r="G1268" s="47"/>
      <c r="H1268" s="47"/>
      <c r="I1268" s="48"/>
      <c r="J1268" s="48"/>
      <c r="K1268" s="48"/>
      <c r="L1268" s="48"/>
      <c r="M1268" s="6"/>
    </row>
    <row r="1269" spans="1:13" x14ac:dyDescent="0.25">
      <c r="A1269" s="44"/>
      <c r="B1269" s="44"/>
      <c r="C1269" s="54"/>
      <c r="D1269" s="47"/>
      <c r="E1269" s="47"/>
      <c r="F1269" s="47"/>
      <c r="G1269" s="47"/>
      <c r="H1269" s="47"/>
      <c r="I1269" s="48"/>
      <c r="J1269" s="48"/>
      <c r="K1269" s="48"/>
      <c r="L1269" s="48"/>
      <c r="M1269" s="6"/>
    </row>
    <row r="1270" spans="1:13" x14ac:dyDescent="0.25">
      <c r="A1270" s="44"/>
      <c r="B1270" s="44"/>
      <c r="C1270" s="54"/>
      <c r="D1270" s="47"/>
      <c r="E1270" s="47"/>
      <c r="F1270" s="47"/>
      <c r="G1270" s="47"/>
      <c r="H1270" s="47"/>
      <c r="I1270" s="48"/>
      <c r="J1270" s="48"/>
      <c r="K1270" s="48"/>
      <c r="L1270" s="48"/>
      <c r="M1270" s="6"/>
    </row>
    <row r="1271" spans="1:13" x14ac:dyDescent="0.25">
      <c r="A1271" s="44"/>
      <c r="B1271" s="44"/>
      <c r="C1271" s="54"/>
      <c r="D1271" s="47"/>
      <c r="E1271" s="47"/>
      <c r="F1271" s="47"/>
      <c r="G1271" s="47"/>
      <c r="H1271" s="47"/>
      <c r="I1271" s="48"/>
      <c r="J1271" s="48"/>
      <c r="K1271" s="48"/>
      <c r="L1271" s="48"/>
      <c r="M1271" s="6"/>
    </row>
    <row r="1272" spans="1:13" x14ac:dyDescent="0.25">
      <c r="A1272" s="44"/>
      <c r="B1272" s="44"/>
      <c r="C1272" s="54"/>
      <c r="D1272" s="47"/>
      <c r="E1272" s="47"/>
      <c r="F1272" s="47"/>
      <c r="G1272" s="47"/>
      <c r="H1272" s="47"/>
      <c r="I1272" s="48"/>
      <c r="J1272" s="48"/>
      <c r="K1272" s="48"/>
      <c r="L1272" s="48"/>
      <c r="M1272" s="6"/>
    </row>
    <row r="1273" spans="1:13" x14ac:dyDescent="0.25">
      <c r="A1273" s="44"/>
      <c r="B1273" s="44"/>
      <c r="C1273" s="54"/>
      <c r="D1273" s="47"/>
      <c r="E1273" s="47"/>
      <c r="F1273" s="47"/>
      <c r="G1273" s="47"/>
      <c r="H1273" s="47"/>
      <c r="I1273" s="48"/>
      <c r="J1273" s="48"/>
      <c r="K1273" s="48"/>
      <c r="L1273" s="48"/>
      <c r="M1273" s="6"/>
    </row>
    <row r="1274" spans="1:13" x14ac:dyDescent="0.25">
      <c r="A1274" s="44"/>
      <c r="B1274" s="44"/>
      <c r="C1274" s="54"/>
      <c r="D1274" s="47"/>
      <c r="E1274" s="47"/>
      <c r="F1274" s="47"/>
      <c r="G1274" s="47"/>
      <c r="H1274" s="47"/>
      <c r="I1274" s="48"/>
      <c r="J1274" s="48"/>
      <c r="K1274" s="48"/>
      <c r="L1274" s="48"/>
      <c r="M1274" s="6"/>
    </row>
    <row r="1275" spans="1:13" x14ac:dyDescent="0.25">
      <c r="A1275" s="44"/>
      <c r="B1275" s="44"/>
      <c r="C1275" s="54"/>
      <c r="D1275" s="47"/>
      <c r="E1275" s="47"/>
      <c r="F1275" s="47"/>
      <c r="G1275" s="47"/>
      <c r="H1275" s="47"/>
      <c r="I1275" s="48"/>
      <c r="J1275" s="48"/>
      <c r="K1275" s="48"/>
      <c r="L1275" s="48"/>
      <c r="M1275" s="6"/>
    </row>
    <row r="1276" spans="1:13" x14ac:dyDescent="0.25">
      <c r="A1276" s="44"/>
      <c r="B1276" s="44"/>
      <c r="C1276" s="54"/>
      <c r="D1276" s="47"/>
      <c r="E1276" s="47"/>
      <c r="F1276" s="47"/>
      <c r="G1276" s="47"/>
      <c r="H1276" s="47"/>
      <c r="I1276" s="48"/>
      <c r="J1276" s="48"/>
      <c r="K1276" s="48"/>
      <c r="L1276" s="48"/>
      <c r="M1276" s="6"/>
    </row>
    <row r="1277" spans="1:13" x14ac:dyDescent="0.25">
      <c r="A1277" s="44"/>
      <c r="B1277" s="44"/>
      <c r="C1277" s="54"/>
      <c r="D1277" s="47"/>
      <c r="E1277" s="47"/>
      <c r="F1277" s="47"/>
      <c r="G1277" s="47"/>
      <c r="H1277" s="47"/>
      <c r="I1277" s="48"/>
      <c r="J1277" s="48"/>
      <c r="K1277" s="48"/>
      <c r="L1277" s="48"/>
      <c r="M1277" s="6"/>
    </row>
    <row r="1278" spans="1:13" x14ac:dyDescent="0.25">
      <c r="A1278" s="44"/>
      <c r="B1278" s="44"/>
      <c r="C1278" s="54"/>
      <c r="D1278" s="47"/>
      <c r="E1278" s="47"/>
      <c r="F1278" s="47"/>
      <c r="G1278" s="47"/>
      <c r="H1278" s="47"/>
      <c r="I1278" s="48"/>
      <c r="J1278" s="48"/>
      <c r="K1278" s="48"/>
      <c r="L1278" s="48"/>
      <c r="M1278" s="6"/>
    </row>
    <row r="1279" spans="1:13" x14ac:dyDescent="0.25">
      <c r="A1279" s="44"/>
      <c r="B1279" s="44"/>
      <c r="C1279" s="54"/>
      <c r="D1279" s="47"/>
      <c r="E1279" s="47"/>
      <c r="F1279" s="47"/>
      <c r="G1279" s="47"/>
      <c r="H1279" s="47"/>
      <c r="I1279" s="48"/>
      <c r="J1279" s="48"/>
      <c r="K1279" s="48"/>
      <c r="L1279" s="48"/>
      <c r="M1279" s="6"/>
    </row>
    <row r="1280" spans="1:13" x14ac:dyDescent="0.25">
      <c r="A1280" s="44"/>
      <c r="B1280" s="44"/>
      <c r="C1280" s="54"/>
      <c r="D1280" s="47"/>
      <c r="E1280" s="47"/>
      <c r="F1280" s="47"/>
      <c r="G1280" s="47"/>
      <c r="H1280" s="47"/>
      <c r="I1280" s="48"/>
      <c r="J1280" s="48"/>
      <c r="K1280" s="48"/>
      <c r="L1280" s="48"/>
      <c r="M1280" s="6"/>
    </row>
    <row r="1281" spans="1:13" x14ac:dyDescent="0.25">
      <c r="A1281" s="44"/>
      <c r="B1281" s="44"/>
      <c r="C1281" s="54"/>
      <c r="D1281" s="47"/>
      <c r="E1281" s="47"/>
      <c r="F1281" s="47"/>
      <c r="G1281" s="47"/>
      <c r="H1281" s="47"/>
      <c r="I1281" s="48"/>
      <c r="J1281" s="48"/>
      <c r="K1281" s="48"/>
      <c r="L1281" s="48"/>
      <c r="M1281" s="6"/>
    </row>
    <row r="1282" spans="1:13" x14ac:dyDescent="0.25">
      <c r="A1282" s="44"/>
      <c r="B1282" s="44"/>
      <c r="C1282" s="54"/>
      <c r="D1282" s="47"/>
      <c r="E1282" s="47"/>
      <c r="F1282" s="47"/>
      <c r="G1282" s="47"/>
      <c r="H1282" s="47"/>
      <c r="I1282" s="48"/>
      <c r="J1282" s="48"/>
      <c r="K1282" s="48"/>
      <c r="L1282" s="48"/>
      <c r="M1282" s="6"/>
    </row>
    <row r="1283" spans="1:13" x14ac:dyDescent="0.25">
      <c r="A1283" s="44"/>
      <c r="B1283" s="44"/>
      <c r="C1283" s="54"/>
      <c r="D1283" s="47"/>
      <c r="E1283" s="47"/>
      <c r="F1283" s="47"/>
      <c r="G1283" s="47"/>
      <c r="H1283" s="47"/>
      <c r="I1283" s="48"/>
      <c r="J1283" s="48"/>
      <c r="K1283" s="48"/>
      <c r="L1283" s="48"/>
      <c r="M1283" s="6"/>
    </row>
    <row r="1284" spans="1:13" x14ac:dyDescent="0.25">
      <c r="A1284" s="44"/>
      <c r="B1284" s="44"/>
      <c r="C1284" s="54"/>
      <c r="D1284" s="47"/>
      <c r="E1284" s="47"/>
      <c r="F1284" s="47"/>
      <c r="G1284" s="47"/>
      <c r="H1284" s="47"/>
      <c r="I1284" s="48"/>
      <c r="J1284" s="48"/>
      <c r="K1284" s="48"/>
      <c r="L1284" s="48"/>
      <c r="M1284" s="6"/>
    </row>
    <row r="1285" spans="1:13" x14ac:dyDescent="0.25">
      <c r="A1285" s="44"/>
      <c r="B1285" s="44"/>
      <c r="C1285" s="54"/>
      <c r="D1285" s="47"/>
      <c r="E1285" s="47"/>
      <c r="F1285" s="47"/>
      <c r="G1285" s="47"/>
      <c r="H1285" s="47"/>
      <c r="I1285" s="48"/>
      <c r="J1285" s="48"/>
      <c r="K1285" s="48"/>
      <c r="L1285" s="48"/>
      <c r="M1285" s="6"/>
    </row>
    <row r="1286" spans="1:13" x14ac:dyDescent="0.25">
      <c r="A1286" s="44"/>
      <c r="B1286" s="44"/>
      <c r="C1286" s="54"/>
      <c r="D1286" s="47"/>
      <c r="E1286" s="47"/>
      <c r="F1286" s="47"/>
      <c r="G1286" s="47"/>
      <c r="H1286" s="47"/>
      <c r="I1286" s="48"/>
      <c r="J1286" s="48"/>
      <c r="K1286" s="48"/>
      <c r="L1286" s="48"/>
      <c r="M1286" s="6"/>
    </row>
    <row r="1287" spans="1:13" x14ac:dyDescent="0.25">
      <c r="A1287" s="44"/>
      <c r="B1287" s="44"/>
      <c r="C1287" s="54"/>
      <c r="D1287" s="47"/>
      <c r="E1287" s="47"/>
      <c r="F1287" s="47"/>
      <c r="G1287" s="47"/>
      <c r="H1287" s="47"/>
      <c r="I1287" s="48"/>
      <c r="J1287" s="48"/>
      <c r="K1287" s="48"/>
      <c r="L1287" s="48"/>
      <c r="M1287" s="6"/>
    </row>
    <row r="1288" spans="1:13" x14ac:dyDescent="0.25">
      <c r="A1288" s="44"/>
      <c r="B1288" s="44"/>
      <c r="C1288" s="54"/>
      <c r="D1288" s="47"/>
      <c r="E1288" s="47"/>
      <c r="F1288" s="47"/>
      <c r="G1288" s="47"/>
      <c r="H1288" s="47"/>
      <c r="I1288" s="48"/>
      <c r="J1288" s="48"/>
      <c r="K1288" s="48"/>
      <c r="L1288" s="48"/>
      <c r="M1288" s="6"/>
    </row>
    <row r="1289" spans="1:13" x14ac:dyDescent="0.25">
      <c r="A1289" s="44"/>
      <c r="B1289" s="44"/>
      <c r="C1289" s="54"/>
      <c r="D1289" s="47"/>
      <c r="E1289" s="47"/>
      <c r="F1289" s="47"/>
      <c r="G1289" s="47"/>
      <c r="H1289" s="47"/>
      <c r="I1289" s="48"/>
      <c r="J1289" s="48"/>
      <c r="K1289" s="48"/>
      <c r="L1289" s="48"/>
      <c r="M1289" s="6"/>
    </row>
    <row r="1290" spans="1:13" x14ac:dyDescent="0.25">
      <c r="A1290" s="44"/>
      <c r="B1290" s="44"/>
      <c r="C1290" s="54"/>
      <c r="D1290" s="47"/>
      <c r="E1290" s="47"/>
      <c r="F1290" s="47"/>
      <c r="G1290" s="47"/>
      <c r="H1290" s="47"/>
      <c r="I1290" s="48"/>
      <c r="J1290" s="48"/>
      <c r="K1290" s="48"/>
      <c r="L1290" s="48"/>
      <c r="M1290" s="6"/>
    </row>
    <row r="1291" spans="1:13" x14ac:dyDescent="0.25">
      <c r="A1291" s="44"/>
      <c r="B1291" s="44"/>
      <c r="C1291" s="54"/>
      <c r="D1291" s="47"/>
      <c r="E1291" s="47"/>
      <c r="F1291" s="47"/>
      <c r="G1291" s="47"/>
      <c r="H1291" s="47"/>
      <c r="I1291" s="48"/>
      <c r="J1291" s="48"/>
      <c r="K1291" s="48"/>
      <c r="L1291" s="48"/>
      <c r="M1291" s="6"/>
    </row>
    <row r="1292" spans="1:13" x14ac:dyDescent="0.25">
      <c r="A1292" s="44"/>
      <c r="B1292" s="44"/>
      <c r="C1292" s="54"/>
      <c r="D1292" s="47"/>
      <c r="E1292" s="47"/>
      <c r="F1292" s="47"/>
      <c r="G1292" s="47"/>
      <c r="H1292" s="47"/>
      <c r="I1292" s="48"/>
      <c r="J1292" s="48"/>
      <c r="K1292" s="48"/>
      <c r="L1292" s="48"/>
      <c r="M1292" s="6"/>
    </row>
    <row r="1293" spans="1:13" x14ac:dyDescent="0.25">
      <c r="A1293" s="44"/>
      <c r="B1293" s="44"/>
      <c r="C1293" s="54"/>
      <c r="D1293" s="47"/>
      <c r="E1293" s="47"/>
      <c r="F1293" s="47"/>
      <c r="G1293" s="47"/>
      <c r="H1293" s="47"/>
      <c r="I1293" s="48"/>
      <c r="J1293" s="48"/>
      <c r="K1293" s="48"/>
      <c r="L1293" s="48"/>
      <c r="M1293" s="6"/>
    </row>
    <row r="1294" spans="1:13" x14ac:dyDescent="0.25">
      <c r="A1294" s="44"/>
      <c r="B1294" s="44"/>
      <c r="C1294" s="54"/>
      <c r="D1294" s="47"/>
      <c r="E1294" s="47"/>
      <c r="F1294" s="47"/>
      <c r="G1294" s="47"/>
      <c r="H1294" s="47"/>
      <c r="I1294" s="48"/>
      <c r="J1294" s="48"/>
      <c r="K1294" s="48"/>
      <c r="L1294" s="48"/>
      <c r="M1294" s="6"/>
    </row>
    <row r="1295" spans="1:13" x14ac:dyDescent="0.25">
      <c r="A1295" s="44"/>
      <c r="B1295" s="44"/>
      <c r="C1295" s="54"/>
      <c r="D1295" s="47"/>
      <c r="E1295" s="47"/>
      <c r="F1295" s="47"/>
      <c r="G1295" s="47"/>
      <c r="H1295" s="47"/>
      <c r="I1295" s="48"/>
      <c r="J1295" s="48"/>
      <c r="K1295" s="48"/>
      <c r="L1295" s="48"/>
      <c r="M1295" s="6"/>
    </row>
    <row r="1296" spans="1:13" x14ac:dyDescent="0.25">
      <c r="A1296" s="44"/>
      <c r="B1296" s="44"/>
      <c r="C1296" s="54"/>
      <c r="D1296" s="47"/>
      <c r="E1296" s="47"/>
      <c r="F1296" s="47"/>
      <c r="G1296" s="47"/>
      <c r="H1296" s="47"/>
      <c r="I1296" s="48"/>
      <c r="J1296" s="48"/>
      <c r="K1296" s="48"/>
      <c r="L1296" s="48"/>
      <c r="M1296" s="6"/>
    </row>
    <row r="1297" spans="1:13" x14ac:dyDescent="0.25">
      <c r="A1297" s="44"/>
      <c r="B1297" s="44"/>
      <c r="C1297" s="54"/>
      <c r="D1297" s="47"/>
      <c r="E1297" s="47"/>
      <c r="F1297" s="47"/>
      <c r="G1297" s="47"/>
      <c r="H1297" s="47"/>
      <c r="I1297" s="48"/>
      <c r="J1297" s="48"/>
      <c r="K1297" s="48"/>
      <c r="L1297" s="48"/>
      <c r="M1297" s="6"/>
    </row>
    <row r="1298" spans="1:13" x14ac:dyDescent="0.25">
      <c r="A1298" s="44"/>
      <c r="B1298" s="44"/>
      <c r="C1298" s="54"/>
      <c r="D1298" s="47"/>
      <c r="E1298" s="47"/>
      <c r="F1298" s="47"/>
      <c r="G1298" s="47"/>
      <c r="H1298" s="47"/>
      <c r="I1298" s="48"/>
      <c r="J1298" s="48"/>
      <c r="K1298" s="48"/>
      <c r="L1298" s="48"/>
      <c r="M1298" s="6"/>
    </row>
    <row r="1299" spans="1:13" x14ac:dyDescent="0.25">
      <c r="A1299" s="44"/>
      <c r="B1299" s="44"/>
      <c r="C1299" s="54"/>
      <c r="D1299" s="47"/>
      <c r="E1299" s="47"/>
      <c r="F1299" s="47"/>
      <c r="G1299" s="47"/>
      <c r="H1299" s="47"/>
      <c r="I1299" s="48"/>
      <c r="J1299" s="48"/>
      <c r="K1299" s="48"/>
      <c r="L1299" s="48"/>
      <c r="M1299" s="6"/>
    </row>
    <row r="1300" spans="1:13" x14ac:dyDescent="0.25">
      <c r="A1300" s="44"/>
      <c r="B1300" s="44"/>
      <c r="C1300" s="54"/>
      <c r="D1300" s="47"/>
      <c r="E1300" s="47"/>
      <c r="F1300" s="47"/>
      <c r="G1300" s="47"/>
      <c r="H1300" s="47"/>
      <c r="I1300" s="48"/>
      <c r="J1300" s="48"/>
      <c r="K1300" s="48"/>
      <c r="L1300" s="48"/>
      <c r="M1300" s="6"/>
    </row>
    <row r="1301" spans="1:13" x14ac:dyDescent="0.25">
      <c r="A1301" s="44"/>
      <c r="B1301" s="44"/>
      <c r="C1301" s="54"/>
      <c r="D1301" s="47"/>
      <c r="E1301" s="47"/>
      <c r="F1301" s="47"/>
      <c r="G1301" s="47"/>
      <c r="H1301" s="47"/>
      <c r="I1301" s="48"/>
      <c r="J1301" s="48"/>
      <c r="K1301" s="48"/>
      <c r="L1301" s="48"/>
      <c r="M1301" s="6"/>
    </row>
    <row r="1302" spans="1:13" x14ac:dyDescent="0.25">
      <c r="A1302" s="44"/>
      <c r="B1302" s="44"/>
      <c r="C1302" s="54"/>
      <c r="D1302" s="47"/>
      <c r="E1302" s="47"/>
      <c r="F1302" s="47"/>
      <c r="G1302" s="47"/>
      <c r="H1302" s="47"/>
      <c r="I1302" s="48"/>
      <c r="J1302" s="48"/>
      <c r="K1302" s="48"/>
      <c r="L1302" s="48"/>
      <c r="M1302" s="6"/>
    </row>
    <row r="1303" spans="1:13" x14ac:dyDescent="0.25">
      <c r="A1303" s="44"/>
      <c r="B1303" s="44"/>
      <c r="C1303" s="54"/>
      <c r="D1303" s="47"/>
      <c r="E1303" s="47"/>
      <c r="F1303" s="47"/>
      <c r="G1303" s="47"/>
      <c r="H1303" s="47"/>
      <c r="I1303" s="48"/>
      <c r="J1303" s="48"/>
      <c r="K1303" s="48"/>
      <c r="L1303" s="48"/>
      <c r="M1303" s="6"/>
    </row>
    <row r="1304" spans="1:13" x14ac:dyDescent="0.25">
      <c r="A1304" s="44"/>
      <c r="B1304" s="44"/>
      <c r="C1304" s="54"/>
      <c r="D1304" s="47"/>
      <c r="E1304" s="47"/>
      <c r="F1304" s="47"/>
      <c r="G1304" s="47"/>
      <c r="H1304" s="47"/>
      <c r="I1304" s="48"/>
      <c r="J1304" s="48"/>
      <c r="K1304" s="48"/>
      <c r="L1304" s="48"/>
      <c r="M1304" s="6"/>
    </row>
    <row r="1305" spans="1:13" x14ac:dyDescent="0.25">
      <c r="A1305" s="44"/>
      <c r="B1305" s="44"/>
      <c r="C1305" s="54"/>
      <c r="D1305" s="47"/>
      <c r="E1305" s="47"/>
      <c r="F1305" s="47"/>
      <c r="G1305" s="47"/>
      <c r="H1305" s="47"/>
      <c r="I1305" s="48"/>
      <c r="J1305" s="48"/>
      <c r="K1305" s="48"/>
      <c r="L1305" s="48"/>
      <c r="M1305" s="6"/>
    </row>
    <row r="1306" spans="1:13" x14ac:dyDescent="0.25">
      <c r="A1306" s="44"/>
      <c r="B1306" s="44"/>
      <c r="C1306" s="54"/>
      <c r="D1306" s="47"/>
      <c r="E1306" s="47"/>
      <c r="F1306" s="47"/>
      <c r="G1306" s="47"/>
      <c r="H1306" s="47"/>
      <c r="I1306" s="48"/>
      <c r="J1306" s="48"/>
      <c r="K1306" s="48"/>
      <c r="L1306" s="48"/>
      <c r="M1306" s="6"/>
    </row>
    <row r="1307" spans="1:13" x14ac:dyDescent="0.25">
      <c r="A1307" s="44"/>
      <c r="B1307" s="44"/>
      <c r="C1307" s="54"/>
      <c r="D1307" s="47"/>
      <c r="E1307" s="47"/>
      <c r="F1307" s="47"/>
      <c r="G1307" s="47"/>
      <c r="H1307" s="47"/>
      <c r="I1307" s="48"/>
      <c r="J1307" s="48"/>
      <c r="K1307" s="48"/>
      <c r="L1307" s="48"/>
      <c r="M1307" s="6"/>
    </row>
    <row r="1308" spans="1:13" x14ac:dyDescent="0.25">
      <c r="A1308" s="44"/>
      <c r="B1308" s="44"/>
      <c r="C1308" s="54"/>
      <c r="D1308" s="47"/>
      <c r="E1308" s="47"/>
      <c r="F1308" s="47"/>
      <c r="G1308" s="47"/>
      <c r="H1308" s="47"/>
      <c r="I1308" s="48"/>
      <c r="J1308" s="48"/>
      <c r="K1308" s="48"/>
      <c r="L1308" s="48"/>
      <c r="M1308" s="6"/>
    </row>
    <row r="1309" spans="1:13" x14ac:dyDescent="0.25">
      <c r="A1309" s="44"/>
      <c r="B1309" s="44"/>
      <c r="C1309" s="54"/>
      <c r="D1309" s="47"/>
      <c r="E1309" s="47"/>
      <c r="F1309" s="47"/>
      <c r="G1309" s="47"/>
      <c r="H1309" s="47"/>
      <c r="I1309" s="48"/>
      <c r="J1309" s="48"/>
      <c r="K1309" s="48"/>
      <c r="L1309" s="48"/>
      <c r="M1309" s="6"/>
    </row>
    <row r="1310" spans="1:13" x14ac:dyDescent="0.25">
      <c r="A1310" s="44"/>
      <c r="B1310" s="44"/>
      <c r="C1310" s="54"/>
      <c r="D1310" s="47"/>
      <c r="E1310" s="47"/>
      <c r="F1310" s="47"/>
      <c r="G1310" s="47"/>
      <c r="H1310" s="47"/>
      <c r="I1310" s="48"/>
      <c r="J1310" s="48"/>
      <c r="K1310" s="48"/>
      <c r="L1310" s="48"/>
      <c r="M1310" s="6"/>
    </row>
    <row r="1311" spans="1:13" x14ac:dyDescent="0.25">
      <c r="A1311" s="44"/>
      <c r="B1311" s="44"/>
      <c r="C1311" s="54"/>
      <c r="D1311" s="47"/>
      <c r="E1311" s="47"/>
      <c r="F1311" s="47"/>
      <c r="G1311" s="47"/>
      <c r="H1311" s="47"/>
      <c r="I1311" s="48"/>
      <c r="J1311" s="48"/>
      <c r="K1311" s="48"/>
      <c r="L1311" s="48"/>
      <c r="M1311" s="6"/>
    </row>
    <row r="1312" spans="1:13" x14ac:dyDescent="0.25">
      <c r="A1312" s="44"/>
      <c r="B1312" s="44"/>
      <c r="C1312" s="54"/>
      <c r="D1312" s="47"/>
      <c r="E1312" s="47"/>
      <c r="F1312" s="47"/>
      <c r="G1312" s="47"/>
      <c r="H1312" s="47"/>
      <c r="I1312" s="48"/>
      <c r="J1312" s="48"/>
      <c r="K1312" s="48"/>
      <c r="L1312" s="48"/>
      <c r="M1312" s="6"/>
    </row>
    <row r="1313" spans="1:13" x14ac:dyDescent="0.25">
      <c r="A1313" s="44"/>
      <c r="B1313" s="44"/>
      <c r="C1313" s="54"/>
      <c r="D1313" s="47"/>
      <c r="E1313" s="47"/>
      <c r="F1313" s="47"/>
      <c r="G1313" s="47"/>
      <c r="H1313" s="47"/>
      <c r="I1313" s="48"/>
      <c r="J1313" s="48"/>
      <c r="K1313" s="48"/>
      <c r="L1313" s="48"/>
      <c r="M1313" s="6"/>
    </row>
    <row r="1314" spans="1:13" x14ac:dyDescent="0.25">
      <c r="A1314" s="44"/>
      <c r="B1314" s="44"/>
      <c r="C1314" s="54"/>
      <c r="D1314" s="47"/>
      <c r="E1314" s="47"/>
      <c r="F1314" s="47"/>
      <c r="G1314" s="47"/>
      <c r="H1314" s="47"/>
      <c r="I1314" s="48"/>
      <c r="J1314" s="48"/>
      <c r="K1314" s="48"/>
      <c r="L1314" s="48"/>
      <c r="M1314" s="6"/>
    </row>
    <row r="1315" spans="1:13" x14ac:dyDescent="0.25">
      <c r="A1315" s="44"/>
      <c r="B1315" s="44"/>
      <c r="C1315" s="54"/>
      <c r="D1315" s="47"/>
      <c r="E1315" s="47"/>
      <c r="F1315" s="47"/>
      <c r="G1315" s="47"/>
      <c r="H1315" s="47"/>
      <c r="I1315" s="48"/>
      <c r="J1315" s="48"/>
      <c r="K1315" s="48"/>
      <c r="L1315" s="48"/>
      <c r="M1315" s="6"/>
    </row>
    <row r="1316" spans="1:13" x14ac:dyDescent="0.25">
      <c r="A1316" s="44"/>
      <c r="B1316" s="44"/>
      <c r="C1316" s="54"/>
      <c r="D1316" s="47"/>
      <c r="E1316" s="47"/>
      <c r="F1316" s="47"/>
      <c r="G1316" s="47"/>
      <c r="H1316" s="47"/>
      <c r="I1316" s="48"/>
      <c r="J1316" s="48"/>
      <c r="K1316" s="48"/>
      <c r="L1316" s="48"/>
      <c r="M1316" s="6"/>
    </row>
    <row r="1317" spans="1:13" x14ac:dyDescent="0.25">
      <c r="A1317" s="44"/>
      <c r="B1317" s="44"/>
      <c r="C1317" s="54"/>
      <c r="D1317" s="47"/>
      <c r="E1317" s="47"/>
      <c r="F1317" s="47"/>
      <c r="G1317" s="47"/>
      <c r="H1317" s="47"/>
      <c r="I1317" s="48"/>
      <c r="J1317" s="48"/>
      <c r="K1317" s="48"/>
      <c r="L1317" s="48"/>
      <c r="M1317" s="6"/>
    </row>
    <row r="1318" spans="1:13" x14ac:dyDescent="0.25">
      <c r="A1318" s="44"/>
      <c r="B1318" s="44"/>
      <c r="C1318" s="54"/>
      <c r="D1318" s="47"/>
      <c r="E1318" s="47"/>
      <c r="F1318" s="47"/>
      <c r="G1318" s="47"/>
      <c r="H1318" s="47"/>
      <c r="I1318" s="48"/>
      <c r="J1318" s="48"/>
      <c r="K1318" s="48"/>
      <c r="L1318" s="48"/>
      <c r="M1318" s="6"/>
    </row>
    <row r="1319" spans="1:13" x14ac:dyDescent="0.25">
      <c r="A1319" s="44"/>
      <c r="B1319" s="44"/>
      <c r="C1319" s="54"/>
      <c r="D1319" s="47"/>
      <c r="E1319" s="47"/>
      <c r="F1319" s="47"/>
      <c r="G1319" s="47"/>
      <c r="H1319" s="47"/>
      <c r="I1319" s="48"/>
      <c r="J1319" s="48"/>
      <c r="K1319" s="48"/>
      <c r="L1319" s="48"/>
      <c r="M1319" s="6"/>
    </row>
    <row r="1320" spans="1:13" x14ac:dyDescent="0.25">
      <c r="A1320" s="44"/>
      <c r="B1320" s="44"/>
      <c r="C1320" s="54"/>
      <c r="D1320" s="47"/>
      <c r="E1320" s="47"/>
      <c r="F1320" s="47"/>
      <c r="G1320" s="47"/>
      <c r="H1320" s="47"/>
      <c r="I1320" s="48"/>
      <c r="J1320" s="48"/>
      <c r="K1320" s="48"/>
      <c r="L1320" s="48"/>
      <c r="M1320" s="6"/>
    </row>
    <row r="1321" spans="1:13" x14ac:dyDescent="0.25">
      <c r="A1321" s="44"/>
      <c r="B1321" s="44"/>
      <c r="C1321" s="54"/>
      <c r="D1321" s="47"/>
      <c r="E1321" s="47"/>
      <c r="F1321" s="47"/>
      <c r="G1321" s="47"/>
      <c r="H1321" s="47"/>
      <c r="I1321" s="48"/>
      <c r="J1321" s="48"/>
      <c r="K1321" s="48"/>
      <c r="L1321" s="48"/>
      <c r="M1321" s="6"/>
    </row>
    <row r="1322" spans="1:13" x14ac:dyDescent="0.25">
      <c r="A1322" s="44"/>
      <c r="B1322" s="44"/>
      <c r="C1322" s="54"/>
      <c r="D1322" s="47"/>
      <c r="E1322" s="47"/>
      <c r="F1322" s="47"/>
      <c r="G1322" s="47"/>
      <c r="H1322" s="47"/>
      <c r="I1322" s="48"/>
      <c r="J1322" s="48"/>
      <c r="K1322" s="48"/>
      <c r="L1322" s="48"/>
      <c r="M1322" s="6"/>
    </row>
    <row r="1323" spans="1:13" x14ac:dyDescent="0.25">
      <c r="A1323" s="44"/>
      <c r="B1323" s="44"/>
      <c r="C1323" s="54"/>
      <c r="D1323" s="47"/>
      <c r="E1323" s="47"/>
      <c r="F1323" s="47"/>
      <c r="G1323" s="47"/>
      <c r="H1323" s="47"/>
      <c r="I1323" s="48"/>
      <c r="J1323" s="48"/>
      <c r="K1323" s="48"/>
      <c r="L1323" s="48"/>
      <c r="M1323" s="6"/>
    </row>
    <row r="1324" spans="1:13" x14ac:dyDescent="0.25">
      <c r="A1324" s="44"/>
      <c r="B1324" s="44"/>
      <c r="C1324" s="54"/>
      <c r="D1324" s="47"/>
      <c r="E1324" s="47"/>
      <c r="F1324" s="47"/>
      <c r="G1324" s="47"/>
      <c r="H1324" s="47"/>
      <c r="I1324" s="48"/>
      <c r="J1324" s="48"/>
      <c r="K1324" s="48"/>
      <c r="L1324" s="48"/>
      <c r="M1324" s="6"/>
    </row>
    <row r="1325" spans="1:13" x14ac:dyDescent="0.25">
      <c r="A1325" s="44"/>
      <c r="B1325" s="44"/>
      <c r="C1325" s="54"/>
      <c r="D1325" s="47"/>
      <c r="E1325" s="47"/>
      <c r="F1325" s="47"/>
      <c r="G1325" s="47"/>
      <c r="H1325" s="47"/>
      <c r="I1325" s="48"/>
      <c r="J1325" s="48"/>
      <c r="K1325" s="48"/>
      <c r="L1325" s="48"/>
      <c r="M1325" s="6"/>
    </row>
    <row r="1326" spans="1:13" x14ac:dyDescent="0.25">
      <c r="A1326" s="44"/>
      <c r="B1326" s="44"/>
      <c r="C1326" s="54"/>
      <c r="D1326" s="47"/>
      <c r="E1326" s="47"/>
      <c r="F1326" s="47"/>
      <c r="G1326" s="47"/>
      <c r="H1326" s="47"/>
      <c r="I1326" s="48"/>
      <c r="J1326" s="48"/>
      <c r="K1326" s="48"/>
      <c r="L1326" s="48"/>
      <c r="M1326" s="6"/>
    </row>
    <row r="1327" spans="1:13" x14ac:dyDescent="0.25">
      <c r="A1327" s="44"/>
      <c r="B1327" s="44"/>
      <c r="C1327" s="54"/>
      <c r="D1327" s="47"/>
      <c r="E1327" s="47"/>
      <c r="F1327" s="47"/>
      <c r="G1327" s="47"/>
      <c r="H1327" s="47"/>
      <c r="I1327" s="48"/>
      <c r="J1327" s="48"/>
      <c r="K1327" s="48"/>
      <c r="L1327" s="48"/>
      <c r="M1327" s="6"/>
    </row>
    <row r="1328" spans="1:13" x14ac:dyDescent="0.25">
      <c r="A1328" s="44"/>
      <c r="B1328" s="44"/>
      <c r="C1328" s="54"/>
      <c r="D1328" s="47"/>
      <c r="E1328" s="47"/>
      <c r="F1328" s="47"/>
      <c r="G1328" s="47"/>
      <c r="H1328" s="47"/>
      <c r="I1328" s="48"/>
      <c r="J1328" s="48"/>
      <c r="K1328" s="48"/>
      <c r="L1328" s="48"/>
      <c r="M1328" s="6"/>
    </row>
    <row r="1329" spans="1:13" x14ac:dyDescent="0.25">
      <c r="A1329" s="44"/>
      <c r="B1329" s="44"/>
      <c r="C1329" s="54"/>
      <c r="D1329" s="47"/>
      <c r="E1329" s="47"/>
      <c r="F1329" s="47"/>
      <c r="G1329" s="47"/>
      <c r="H1329" s="47"/>
      <c r="I1329" s="48"/>
      <c r="J1329" s="48"/>
      <c r="K1329" s="48"/>
      <c r="L1329" s="48"/>
      <c r="M1329" s="6"/>
    </row>
    <row r="1330" spans="1:13" x14ac:dyDescent="0.25">
      <c r="A1330" s="44"/>
      <c r="B1330" s="44"/>
      <c r="C1330" s="54"/>
      <c r="D1330" s="47"/>
      <c r="E1330" s="47"/>
      <c r="F1330" s="47"/>
      <c r="G1330" s="47"/>
      <c r="H1330" s="47"/>
      <c r="I1330" s="48"/>
      <c r="J1330" s="48"/>
      <c r="K1330" s="48"/>
      <c r="L1330" s="48"/>
      <c r="M1330" s="6"/>
    </row>
    <row r="1331" spans="1:13" x14ac:dyDescent="0.25">
      <c r="A1331" s="44"/>
      <c r="B1331" s="44"/>
      <c r="C1331" s="54"/>
      <c r="D1331" s="47"/>
      <c r="E1331" s="47"/>
      <c r="F1331" s="47"/>
      <c r="G1331" s="47"/>
      <c r="H1331" s="47"/>
      <c r="I1331" s="48"/>
      <c r="J1331" s="48"/>
      <c r="K1331" s="48"/>
      <c r="L1331" s="48"/>
      <c r="M1331" s="6"/>
    </row>
    <row r="1332" spans="1:13" x14ac:dyDescent="0.25">
      <c r="A1332" s="44"/>
      <c r="B1332" s="44"/>
      <c r="C1332" s="54"/>
      <c r="D1332" s="47"/>
      <c r="E1332" s="47"/>
      <c r="F1332" s="47"/>
      <c r="G1332" s="47"/>
      <c r="H1332" s="47"/>
      <c r="I1332" s="48"/>
      <c r="J1332" s="48"/>
      <c r="K1332" s="48"/>
      <c r="L1332" s="48"/>
      <c r="M1332" s="6"/>
    </row>
    <row r="1333" spans="1:13" x14ac:dyDescent="0.25">
      <c r="A1333" s="44"/>
      <c r="B1333" s="44"/>
      <c r="C1333" s="54"/>
      <c r="D1333" s="47"/>
      <c r="E1333" s="47"/>
      <c r="F1333" s="47"/>
      <c r="G1333" s="47"/>
      <c r="H1333" s="47"/>
      <c r="I1333" s="48"/>
      <c r="J1333" s="48"/>
      <c r="K1333" s="48"/>
      <c r="L1333" s="48"/>
      <c r="M1333" s="6"/>
    </row>
    <row r="1334" spans="1:13" x14ac:dyDescent="0.25">
      <c r="A1334" s="44"/>
      <c r="B1334" s="44"/>
      <c r="C1334" s="54"/>
      <c r="D1334" s="47"/>
      <c r="E1334" s="47"/>
      <c r="F1334" s="47"/>
      <c r="G1334" s="47"/>
      <c r="H1334" s="47"/>
      <c r="I1334" s="48"/>
      <c r="J1334" s="48"/>
      <c r="K1334" s="48"/>
      <c r="L1334" s="48"/>
      <c r="M1334" s="6"/>
    </row>
    <row r="1335" spans="1:13" x14ac:dyDescent="0.25">
      <c r="A1335" s="44"/>
      <c r="B1335" s="44"/>
      <c r="C1335" s="54"/>
      <c r="D1335" s="47"/>
      <c r="E1335" s="47"/>
      <c r="F1335" s="47"/>
      <c r="G1335" s="47"/>
      <c r="H1335" s="47"/>
      <c r="I1335" s="48"/>
      <c r="J1335" s="48"/>
      <c r="K1335" s="48"/>
      <c r="L1335" s="48"/>
      <c r="M1335" s="6"/>
    </row>
    <row r="1336" spans="1:13" x14ac:dyDescent="0.25">
      <c r="A1336" s="44"/>
      <c r="B1336" s="44"/>
      <c r="C1336" s="54"/>
      <c r="D1336" s="47"/>
      <c r="E1336" s="47"/>
      <c r="F1336" s="47"/>
      <c r="G1336" s="47"/>
      <c r="H1336" s="47"/>
      <c r="I1336" s="48"/>
      <c r="J1336" s="48"/>
      <c r="K1336" s="48"/>
      <c r="L1336" s="48"/>
      <c r="M1336" s="6"/>
    </row>
    <row r="1337" spans="1:13" x14ac:dyDescent="0.25">
      <c r="A1337" s="44"/>
      <c r="B1337" s="44"/>
      <c r="C1337" s="54"/>
      <c r="D1337" s="47"/>
      <c r="E1337" s="47"/>
      <c r="F1337" s="47"/>
      <c r="G1337" s="47"/>
      <c r="H1337" s="47"/>
      <c r="I1337" s="48"/>
      <c r="J1337" s="48"/>
      <c r="K1337" s="48"/>
      <c r="L1337" s="48"/>
      <c r="M1337" s="6"/>
    </row>
    <row r="1338" spans="1:13" x14ac:dyDescent="0.25">
      <c r="A1338" s="44"/>
      <c r="B1338" s="44"/>
      <c r="C1338" s="54"/>
      <c r="D1338" s="47"/>
      <c r="E1338" s="47"/>
      <c r="F1338" s="47"/>
      <c r="G1338" s="47"/>
      <c r="H1338" s="47"/>
      <c r="I1338" s="48"/>
      <c r="J1338" s="48"/>
      <c r="K1338" s="48"/>
      <c r="L1338" s="48"/>
      <c r="M1338" s="6"/>
    </row>
    <row r="1339" spans="1:13" x14ac:dyDescent="0.25">
      <c r="A1339" s="44"/>
      <c r="B1339" s="44"/>
      <c r="C1339" s="54"/>
      <c r="D1339" s="47"/>
      <c r="E1339" s="47"/>
      <c r="F1339" s="47"/>
      <c r="G1339" s="47"/>
      <c r="H1339" s="47"/>
      <c r="I1339" s="48"/>
      <c r="J1339" s="48"/>
      <c r="K1339" s="48"/>
      <c r="L1339" s="48"/>
      <c r="M1339" s="6"/>
    </row>
    <row r="1340" spans="1:13" x14ac:dyDescent="0.25">
      <c r="A1340" s="44"/>
      <c r="B1340" s="44"/>
      <c r="C1340" s="54"/>
      <c r="D1340" s="47"/>
      <c r="E1340" s="47"/>
      <c r="F1340" s="47"/>
      <c r="G1340" s="47"/>
      <c r="H1340" s="47"/>
      <c r="I1340" s="48"/>
      <c r="J1340" s="48"/>
      <c r="K1340" s="48"/>
      <c r="L1340" s="48"/>
      <c r="M1340" s="6"/>
    </row>
    <row r="1341" spans="1:13" x14ac:dyDescent="0.25">
      <c r="A1341" s="44"/>
      <c r="B1341" s="44"/>
      <c r="C1341" s="54"/>
      <c r="D1341" s="47"/>
      <c r="E1341" s="47"/>
      <c r="F1341" s="47"/>
      <c r="G1341" s="47"/>
      <c r="H1341" s="47"/>
      <c r="I1341" s="48"/>
      <c r="J1341" s="48"/>
      <c r="K1341" s="48"/>
      <c r="L1341" s="48"/>
      <c r="M1341" s="6"/>
    </row>
    <row r="1342" spans="1:13" x14ac:dyDescent="0.25">
      <c r="A1342" s="44"/>
      <c r="B1342" s="44"/>
      <c r="C1342" s="54"/>
      <c r="D1342" s="47"/>
      <c r="E1342" s="47"/>
      <c r="F1342" s="47"/>
      <c r="G1342" s="47"/>
      <c r="H1342" s="47"/>
      <c r="I1342" s="48"/>
      <c r="J1342" s="48"/>
      <c r="K1342" s="48"/>
      <c r="L1342" s="48"/>
      <c r="M1342" s="6"/>
    </row>
    <row r="1343" spans="1:13" x14ac:dyDescent="0.25">
      <c r="A1343" s="44"/>
      <c r="B1343" s="44"/>
      <c r="C1343" s="54"/>
      <c r="D1343" s="47"/>
      <c r="E1343" s="47"/>
      <c r="F1343" s="47"/>
      <c r="G1343" s="47"/>
      <c r="H1343" s="47"/>
      <c r="I1343" s="48"/>
      <c r="J1343" s="48"/>
      <c r="K1343" s="48"/>
      <c r="L1343" s="48"/>
      <c r="M1343" s="6"/>
    </row>
    <row r="1344" spans="1:13" x14ac:dyDescent="0.25">
      <c r="A1344" s="44"/>
      <c r="B1344" s="44"/>
      <c r="C1344" s="54"/>
      <c r="D1344" s="47"/>
      <c r="E1344" s="47"/>
      <c r="F1344" s="47"/>
      <c r="G1344" s="47"/>
      <c r="H1344" s="47"/>
      <c r="I1344" s="48"/>
      <c r="J1344" s="48"/>
      <c r="K1344" s="48"/>
      <c r="L1344" s="48"/>
      <c r="M1344" s="6"/>
    </row>
    <row r="1345" spans="1:13" x14ac:dyDescent="0.25">
      <c r="A1345" s="44"/>
      <c r="B1345" s="44"/>
      <c r="C1345" s="54"/>
      <c r="D1345" s="47"/>
      <c r="E1345" s="47"/>
      <c r="F1345" s="47"/>
      <c r="G1345" s="47"/>
      <c r="H1345" s="47"/>
      <c r="I1345" s="48"/>
      <c r="J1345" s="48"/>
      <c r="K1345" s="48"/>
      <c r="L1345" s="48"/>
      <c r="M1345" s="6"/>
    </row>
    <row r="1346" spans="1:13" x14ac:dyDescent="0.25">
      <c r="A1346" s="44"/>
      <c r="B1346" s="44"/>
      <c r="C1346" s="54"/>
      <c r="D1346" s="47"/>
      <c r="E1346" s="47"/>
      <c r="F1346" s="47"/>
      <c r="G1346" s="47"/>
      <c r="H1346" s="47"/>
      <c r="I1346" s="48"/>
      <c r="J1346" s="48"/>
      <c r="K1346" s="48"/>
      <c r="L1346" s="48"/>
      <c r="M1346" s="6"/>
    </row>
    <row r="1347" spans="1:13" x14ac:dyDescent="0.25">
      <c r="A1347" s="44"/>
      <c r="B1347" s="44"/>
      <c r="C1347" s="54"/>
      <c r="D1347" s="47"/>
      <c r="E1347" s="47"/>
      <c r="F1347" s="47"/>
      <c r="G1347" s="47"/>
      <c r="H1347" s="47"/>
      <c r="I1347" s="48"/>
      <c r="J1347" s="48"/>
      <c r="K1347" s="48"/>
      <c r="L1347" s="48"/>
      <c r="M1347" s="6"/>
    </row>
    <row r="1348" spans="1:13" x14ac:dyDescent="0.25">
      <c r="A1348" s="44"/>
      <c r="B1348" s="44"/>
      <c r="C1348" s="54"/>
      <c r="D1348" s="47"/>
      <c r="E1348" s="47"/>
      <c r="F1348" s="47"/>
      <c r="G1348" s="47"/>
      <c r="H1348" s="47"/>
      <c r="I1348" s="48"/>
      <c r="J1348" s="48"/>
      <c r="K1348" s="48"/>
      <c r="L1348" s="48"/>
      <c r="M1348" s="6"/>
    </row>
    <row r="1349" spans="1:13" x14ac:dyDescent="0.25">
      <c r="A1349" s="44"/>
      <c r="B1349" s="44"/>
      <c r="C1349" s="54"/>
      <c r="D1349" s="47"/>
      <c r="E1349" s="47"/>
      <c r="F1349" s="47"/>
      <c r="G1349" s="47"/>
      <c r="H1349" s="47"/>
      <c r="I1349" s="48"/>
      <c r="J1349" s="48"/>
      <c r="K1349" s="48"/>
      <c r="L1349" s="48"/>
      <c r="M1349" s="6"/>
    </row>
    <row r="1350" spans="1:13" x14ac:dyDescent="0.25">
      <c r="A1350" s="44"/>
      <c r="B1350" s="44"/>
      <c r="C1350" s="54"/>
      <c r="D1350" s="47"/>
      <c r="E1350" s="47"/>
      <c r="F1350" s="47"/>
      <c r="G1350" s="47"/>
      <c r="H1350" s="47"/>
      <c r="I1350" s="48"/>
      <c r="J1350" s="48"/>
      <c r="K1350" s="48"/>
      <c r="L1350" s="48"/>
      <c r="M1350" s="6"/>
    </row>
    <row r="1351" spans="1:13" x14ac:dyDescent="0.25">
      <c r="A1351" s="44"/>
      <c r="B1351" s="44"/>
      <c r="C1351" s="54"/>
      <c r="D1351" s="47"/>
      <c r="E1351" s="47"/>
      <c r="F1351" s="47"/>
      <c r="G1351" s="47"/>
      <c r="H1351" s="47"/>
      <c r="I1351" s="48"/>
      <c r="J1351" s="48"/>
      <c r="K1351" s="48"/>
      <c r="L1351" s="48"/>
      <c r="M1351" s="6"/>
    </row>
    <row r="1352" spans="1:13" x14ac:dyDescent="0.25">
      <c r="A1352" s="44"/>
      <c r="B1352" s="44"/>
      <c r="C1352" s="54"/>
      <c r="D1352" s="47"/>
      <c r="E1352" s="47"/>
      <c r="F1352" s="47"/>
      <c r="G1352" s="47"/>
      <c r="H1352" s="47"/>
      <c r="I1352" s="48"/>
      <c r="J1352" s="48"/>
      <c r="K1352" s="48"/>
      <c r="L1352" s="48"/>
      <c r="M1352" s="6"/>
    </row>
    <row r="1353" spans="1:13" x14ac:dyDescent="0.25">
      <c r="A1353" s="44"/>
      <c r="B1353" s="44"/>
      <c r="C1353" s="54"/>
      <c r="D1353" s="47"/>
      <c r="E1353" s="47"/>
      <c r="F1353" s="47"/>
      <c r="G1353" s="47"/>
      <c r="H1353" s="47"/>
      <c r="I1353" s="48"/>
      <c r="J1353" s="48"/>
      <c r="K1353" s="48"/>
      <c r="L1353" s="48"/>
      <c r="M1353" s="6"/>
    </row>
    <row r="1354" spans="1:13" x14ac:dyDescent="0.25">
      <c r="A1354" s="44"/>
      <c r="B1354" s="44"/>
      <c r="C1354" s="54"/>
      <c r="D1354" s="47"/>
      <c r="E1354" s="47"/>
      <c r="F1354" s="47"/>
      <c r="G1354" s="47"/>
      <c r="H1354" s="47"/>
      <c r="I1354" s="48"/>
      <c r="J1354" s="48"/>
      <c r="K1354" s="48"/>
      <c r="L1354" s="48"/>
      <c r="M1354" s="6"/>
    </row>
    <row r="1355" spans="1:13" x14ac:dyDescent="0.25">
      <c r="A1355" s="44"/>
      <c r="B1355" s="44"/>
      <c r="C1355" s="54"/>
      <c r="D1355" s="47"/>
      <c r="E1355" s="47"/>
      <c r="F1355" s="47"/>
      <c r="G1355" s="47"/>
      <c r="H1355" s="47"/>
      <c r="I1355" s="48"/>
      <c r="J1355" s="48"/>
      <c r="K1355" s="48"/>
      <c r="L1355" s="48"/>
      <c r="M1355" s="6"/>
    </row>
    <row r="1356" spans="1:13" x14ac:dyDescent="0.25">
      <c r="A1356" s="44"/>
      <c r="B1356" s="44"/>
      <c r="C1356" s="54"/>
      <c r="D1356" s="47"/>
      <c r="E1356" s="47"/>
      <c r="F1356" s="47"/>
      <c r="G1356" s="47"/>
      <c r="H1356" s="47"/>
      <c r="I1356" s="48"/>
      <c r="J1356" s="48"/>
      <c r="K1356" s="48"/>
      <c r="L1356" s="48"/>
      <c r="M1356" s="6"/>
    </row>
    <row r="1357" spans="1:13" x14ac:dyDescent="0.25">
      <c r="A1357" s="44"/>
      <c r="B1357" s="44"/>
      <c r="C1357" s="54"/>
      <c r="D1357" s="47"/>
      <c r="E1357" s="47"/>
      <c r="F1357" s="47"/>
      <c r="G1357" s="47"/>
      <c r="H1357" s="47"/>
      <c r="I1357" s="48"/>
      <c r="J1357" s="48"/>
      <c r="K1357" s="48"/>
      <c r="L1357" s="48"/>
      <c r="M1357" s="6"/>
    </row>
    <row r="1358" spans="1:13" x14ac:dyDescent="0.25">
      <c r="A1358" s="44"/>
      <c r="B1358" s="44"/>
      <c r="C1358" s="54"/>
      <c r="D1358" s="47"/>
      <c r="E1358" s="47"/>
      <c r="F1358" s="47"/>
      <c r="G1358" s="47"/>
      <c r="H1358" s="47"/>
      <c r="I1358" s="48"/>
      <c r="J1358" s="48"/>
      <c r="K1358" s="48"/>
      <c r="L1358" s="48"/>
      <c r="M1358" s="6"/>
    </row>
    <row r="1359" spans="1:13" x14ac:dyDescent="0.25">
      <c r="A1359" s="44"/>
      <c r="B1359" s="44"/>
      <c r="C1359" s="54"/>
      <c r="D1359" s="47"/>
      <c r="E1359" s="47"/>
      <c r="F1359" s="47"/>
      <c r="G1359" s="47"/>
      <c r="H1359" s="47"/>
      <c r="I1359" s="48"/>
      <c r="J1359" s="48"/>
      <c r="K1359" s="48"/>
      <c r="L1359" s="48"/>
      <c r="M1359" s="6"/>
    </row>
    <row r="1360" spans="1:13" x14ac:dyDescent="0.25">
      <c r="A1360" s="44"/>
      <c r="B1360" s="44"/>
      <c r="C1360" s="54"/>
      <c r="D1360" s="47"/>
      <c r="E1360" s="47"/>
      <c r="F1360" s="47"/>
      <c r="G1360" s="47"/>
      <c r="H1360" s="47"/>
      <c r="I1360" s="48"/>
      <c r="J1360" s="48"/>
      <c r="K1360" s="48"/>
      <c r="L1360" s="48"/>
      <c r="M1360" s="6"/>
    </row>
    <row r="1361" spans="1:13" x14ac:dyDescent="0.25">
      <c r="A1361" s="44"/>
      <c r="B1361" s="44"/>
      <c r="C1361" s="54"/>
      <c r="D1361" s="47"/>
      <c r="E1361" s="47"/>
      <c r="F1361" s="47"/>
      <c r="G1361" s="47"/>
      <c r="H1361" s="47"/>
      <c r="I1361" s="48"/>
      <c r="J1361" s="48"/>
      <c r="K1361" s="48"/>
      <c r="L1361" s="48"/>
      <c r="M1361" s="6"/>
    </row>
    <row r="1362" spans="1:13" x14ac:dyDescent="0.25">
      <c r="A1362" s="44"/>
      <c r="B1362" s="44"/>
      <c r="C1362" s="54"/>
      <c r="D1362" s="47"/>
      <c r="E1362" s="47"/>
      <c r="F1362" s="47"/>
      <c r="G1362" s="47"/>
      <c r="H1362" s="47"/>
      <c r="I1362" s="48"/>
      <c r="J1362" s="48"/>
      <c r="K1362" s="48"/>
      <c r="L1362" s="48"/>
      <c r="M1362" s="6"/>
    </row>
    <row r="1363" spans="1:13" x14ac:dyDescent="0.25">
      <c r="A1363" s="44"/>
      <c r="B1363" s="44"/>
      <c r="C1363" s="54"/>
      <c r="D1363" s="47"/>
      <c r="E1363" s="47"/>
      <c r="F1363" s="47"/>
      <c r="G1363" s="47"/>
      <c r="H1363" s="47"/>
      <c r="I1363" s="48"/>
      <c r="J1363" s="48"/>
      <c r="K1363" s="48"/>
      <c r="L1363" s="48"/>
      <c r="M1363" s="6"/>
    </row>
    <row r="1364" spans="1:13" x14ac:dyDescent="0.25">
      <c r="A1364" s="44"/>
      <c r="B1364" s="44"/>
      <c r="C1364" s="54"/>
      <c r="D1364" s="47"/>
      <c r="E1364" s="47"/>
      <c r="F1364" s="47"/>
      <c r="G1364" s="47"/>
      <c r="H1364" s="47"/>
      <c r="I1364" s="48"/>
      <c r="J1364" s="48"/>
      <c r="K1364" s="48"/>
      <c r="L1364" s="48"/>
      <c r="M1364" s="6"/>
    </row>
    <row r="1365" spans="1:13" x14ac:dyDescent="0.25">
      <c r="A1365" s="44"/>
      <c r="B1365" s="44"/>
      <c r="C1365" s="54"/>
      <c r="D1365" s="47"/>
      <c r="E1365" s="47"/>
      <c r="F1365" s="47"/>
      <c r="G1365" s="47"/>
      <c r="H1365" s="47"/>
      <c r="I1365" s="48"/>
      <c r="J1365" s="48"/>
      <c r="K1365" s="48"/>
      <c r="L1365" s="48"/>
      <c r="M1365" s="6"/>
    </row>
    <row r="1366" spans="1:13" x14ac:dyDescent="0.25">
      <c r="A1366" s="44"/>
      <c r="B1366" s="44"/>
      <c r="C1366" s="54"/>
      <c r="D1366" s="47"/>
      <c r="E1366" s="47"/>
      <c r="F1366" s="47"/>
      <c r="G1366" s="47"/>
      <c r="H1366" s="47"/>
      <c r="I1366" s="48"/>
      <c r="J1366" s="48"/>
      <c r="K1366" s="48"/>
      <c r="L1366" s="48"/>
      <c r="M1366" s="6"/>
    </row>
    <row r="1367" spans="1:13" x14ac:dyDescent="0.25">
      <c r="A1367" s="44"/>
      <c r="B1367" s="44"/>
      <c r="C1367" s="54"/>
      <c r="D1367" s="47"/>
      <c r="E1367" s="47"/>
      <c r="F1367" s="47"/>
      <c r="G1367" s="47"/>
      <c r="H1367" s="47"/>
      <c r="I1367" s="48"/>
      <c r="J1367" s="48"/>
      <c r="K1367" s="48"/>
      <c r="L1367" s="48"/>
      <c r="M1367" s="6"/>
    </row>
    <row r="1368" spans="1:13" x14ac:dyDescent="0.25">
      <c r="A1368" s="44"/>
      <c r="B1368" s="44"/>
      <c r="C1368" s="54"/>
      <c r="D1368" s="47"/>
      <c r="E1368" s="47"/>
      <c r="F1368" s="47"/>
      <c r="G1368" s="47"/>
      <c r="H1368" s="47"/>
      <c r="I1368" s="48"/>
      <c r="J1368" s="48"/>
      <c r="K1368" s="48"/>
      <c r="L1368" s="48"/>
      <c r="M1368" s="6"/>
    </row>
    <row r="1369" spans="1:13" x14ac:dyDescent="0.25">
      <c r="A1369" s="44"/>
      <c r="B1369" s="44"/>
      <c r="C1369" s="54"/>
      <c r="D1369" s="47"/>
      <c r="E1369" s="47"/>
      <c r="F1369" s="47"/>
      <c r="G1369" s="47"/>
      <c r="H1369" s="47"/>
      <c r="I1369" s="48"/>
      <c r="J1369" s="48"/>
      <c r="K1369" s="48"/>
      <c r="L1369" s="48"/>
      <c r="M1369" s="6"/>
    </row>
    <row r="1370" spans="1:13" x14ac:dyDescent="0.25">
      <c r="A1370" s="44"/>
      <c r="B1370" s="44"/>
      <c r="C1370" s="54"/>
      <c r="D1370" s="47"/>
      <c r="E1370" s="47"/>
      <c r="F1370" s="47"/>
      <c r="G1370" s="47"/>
      <c r="H1370" s="47"/>
      <c r="I1370" s="48"/>
      <c r="J1370" s="48"/>
      <c r="K1370" s="48"/>
      <c r="L1370" s="48"/>
      <c r="M1370" s="6"/>
    </row>
    <row r="1371" spans="1:13" x14ac:dyDescent="0.25">
      <c r="A1371" s="44"/>
      <c r="B1371" s="44"/>
      <c r="C1371" s="54"/>
      <c r="D1371" s="47"/>
      <c r="E1371" s="47"/>
      <c r="F1371" s="47"/>
      <c r="G1371" s="47"/>
      <c r="H1371" s="47"/>
      <c r="I1371" s="48"/>
      <c r="J1371" s="48"/>
      <c r="K1371" s="48"/>
      <c r="L1371" s="48"/>
      <c r="M1371" s="6"/>
    </row>
    <row r="1372" spans="1:13" x14ac:dyDescent="0.25">
      <c r="A1372" s="44"/>
      <c r="B1372" s="44"/>
      <c r="C1372" s="54"/>
      <c r="D1372" s="47"/>
      <c r="E1372" s="47"/>
      <c r="F1372" s="47"/>
      <c r="G1372" s="47"/>
      <c r="H1372" s="47"/>
      <c r="I1372" s="48"/>
      <c r="J1372" s="48"/>
      <c r="K1372" s="48"/>
      <c r="L1372" s="48"/>
      <c r="M1372" s="6"/>
    </row>
    <row r="1373" spans="1:13" x14ac:dyDescent="0.25">
      <c r="A1373" s="44"/>
      <c r="B1373" s="44"/>
      <c r="C1373" s="54"/>
      <c r="D1373" s="47"/>
      <c r="E1373" s="47"/>
      <c r="F1373" s="47"/>
      <c r="G1373" s="47"/>
      <c r="H1373" s="47"/>
      <c r="I1373" s="48"/>
      <c r="J1373" s="48"/>
      <c r="K1373" s="48"/>
      <c r="L1373" s="48"/>
      <c r="M1373" s="6"/>
    </row>
    <row r="1374" spans="1:13" x14ac:dyDescent="0.25">
      <c r="A1374" s="44"/>
      <c r="B1374" s="44"/>
      <c r="C1374" s="54"/>
      <c r="D1374" s="47"/>
      <c r="E1374" s="47"/>
      <c r="F1374" s="47"/>
      <c r="G1374" s="47"/>
      <c r="H1374" s="47"/>
      <c r="I1374" s="48"/>
      <c r="J1374" s="48"/>
      <c r="K1374" s="48"/>
      <c r="L1374" s="48"/>
      <c r="M1374" s="6"/>
    </row>
    <row r="1375" spans="1:13" x14ac:dyDescent="0.25">
      <c r="A1375" s="44"/>
      <c r="B1375" s="44"/>
      <c r="C1375" s="54"/>
      <c r="D1375" s="47"/>
      <c r="E1375" s="47"/>
      <c r="F1375" s="47"/>
      <c r="G1375" s="47"/>
      <c r="H1375" s="47"/>
      <c r="I1375" s="48"/>
      <c r="J1375" s="48"/>
      <c r="K1375" s="48"/>
      <c r="L1375" s="48"/>
      <c r="M1375" s="6"/>
    </row>
    <row r="1376" spans="1:13" x14ac:dyDescent="0.25">
      <c r="A1376" s="44"/>
      <c r="B1376" s="44"/>
      <c r="C1376" s="54"/>
      <c r="D1376" s="47"/>
      <c r="E1376" s="47"/>
      <c r="F1376" s="47"/>
      <c r="G1376" s="47"/>
      <c r="H1376" s="47"/>
      <c r="I1376" s="48"/>
      <c r="J1376" s="48"/>
      <c r="K1376" s="48"/>
      <c r="L1376" s="48"/>
      <c r="M1376" s="6"/>
    </row>
    <row r="1377" spans="1:13" x14ac:dyDescent="0.25">
      <c r="A1377" s="44"/>
      <c r="B1377" s="44"/>
      <c r="C1377" s="54"/>
      <c r="D1377" s="47"/>
      <c r="E1377" s="47"/>
      <c r="F1377" s="47"/>
      <c r="G1377" s="47"/>
      <c r="H1377" s="47"/>
      <c r="I1377" s="48"/>
      <c r="J1377" s="48"/>
      <c r="K1377" s="48"/>
      <c r="L1377" s="48"/>
      <c r="M1377" s="6"/>
    </row>
    <row r="1378" spans="1:13" x14ac:dyDescent="0.25">
      <c r="A1378" s="44"/>
      <c r="B1378" s="44"/>
      <c r="C1378" s="54"/>
      <c r="D1378" s="47"/>
      <c r="E1378" s="47"/>
      <c r="F1378" s="47"/>
      <c r="G1378" s="47"/>
      <c r="H1378" s="47"/>
      <c r="I1378" s="48"/>
      <c r="J1378" s="48"/>
      <c r="K1378" s="48"/>
      <c r="L1378" s="48"/>
      <c r="M1378" s="6"/>
    </row>
    <row r="1379" spans="1:13" x14ac:dyDescent="0.25">
      <c r="A1379" s="44"/>
      <c r="B1379" s="44"/>
      <c r="C1379" s="54"/>
      <c r="D1379" s="47"/>
      <c r="E1379" s="47"/>
      <c r="F1379" s="47"/>
      <c r="G1379" s="47"/>
      <c r="H1379" s="47"/>
      <c r="I1379" s="48"/>
      <c r="J1379" s="48"/>
      <c r="K1379" s="48"/>
      <c r="L1379" s="48"/>
      <c r="M1379" s="6"/>
    </row>
    <row r="1380" spans="1:13" x14ac:dyDescent="0.25">
      <c r="A1380" s="44"/>
      <c r="B1380" s="44"/>
      <c r="C1380" s="54"/>
      <c r="D1380" s="47"/>
      <c r="E1380" s="47"/>
      <c r="F1380" s="47"/>
      <c r="G1380" s="47"/>
      <c r="H1380" s="47"/>
      <c r="I1380" s="48"/>
      <c r="J1380" s="48"/>
      <c r="K1380" s="48"/>
      <c r="L1380" s="48"/>
      <c r="M1380" s="6"/>
    </row>
    <row r="1381" spans="1:13" x14ac:dyDescent="0.25">
      <c r="A1381" s="44"/>
      <c r="B1381" s="44"/>
      <c r="C1381" s="54"/>
      <c r="D1381" s="47"/>
      <c r="E1381" s="47"/>
      <c r="F1381" s="47"/>
      <c r="G1381" s="47"/>
      <c r="H1381" s="47"/>
      <c r="I1381" s="48"/>
      <c r="J1381" s="48"/>
      <c r="K1381" s="48"/>
      <c r="L1381" s="48"/>
      <c r="M1381" s="6"/>
    </row>
    <row r="1382" spans="1:13" x14ac:dyDescent="0.25">
      <c r="A1382" s="44"/>
      <c r="B1382" s="44"/>
      <c r="C1382" s="54"/>
      <c r="D1382" s="47"/>
      <c r="E1382" s="47"/>
      <c r="F1382" s="47"/>
      <c r="G1382" s="47"/>
      <c r="H1382" s="47"/>
      <c r="I1382" s="48"/>
      <c r="J1382" s="48"/>
      <c r="K1382" s="48"/>
      <c r="L1382" s="48"/>
      <c r="M1382" s="6"/>
    </row>
    <row r="1383" spans="1:13" x14ac:dyDescent="0.25">
      <c r="A1383" s="44"/>
      <c r="B1383" s="44"/>
      <c r="C1383" s="54"/>
      <c r="D1383" s="47"/>
      <c r="E1383" s="47"/>
      <c r="F1383" s="47"/>
      <c r="G1383" s="47"/>
      <c r="H1383" s="47"/>
      <c r="I1383" s="48"/>
      <c r="J1383" s="48"/>
      <c r="K1383" s="48"/>
      <c r="L1383" s="48"/>
      <c r="M1383" s="6"/>
    </row>
    <row r="1384" spans="1:13" x14ac:dyDescent="0.25">
      <c r="A1384" s="44"/>
      <c r="B1384" s="44"/>
      <c r="C1384" s="54"/>
      <c r="D1384" s="47"/>
      <c r="E1384" s="47"/>
      <c r="F1384" s="47"/>
      <c r="G1384" s="47"/>
      <c r="H1384" s="47"/>
      <c r="I1384" s="48"/>
      <c r="J1384" s="48"/>
      <c r="K1384" s="48"/>
      <c r="L1384" s="48"/>
      <c r="M1384" s="6"/>
    </row>
    <row r="1385" spans="1:13" x14ac:dyDescent="0.25">
      <c r="A1385" s="44"/>
      <c r="B1385" s="44"/>
      <c r="C1385" s="54"/>
      <c r="D1385" s="47"/>
      <c r="E1385" s="47"/>
      <c r="F1385" s="47"/>
      <c r="G1385" s="47"/>
      <c r="H1385" s="47"/>
      <c r="I1385" s="48"/>
      <c r="J1385" s="48"/>
      <c r="K1385" s="48"/>
      <c r="L1385" s="48"/>
      <c r="M1385" s="6"/>
    </row>
    <row r="1386" spans="1:13" x14ac:dyDescent="0.25">
      <c r="A1386" s="44"/>
      <c r="B1386" s="44"/>
      <c r="C1386" s="54"/>
      <c r="D1386" s="47"/>
      <c r="E1386" s="47"/>
      <c r="F1386" s="47"/>
      <c r="G1386" s="47"/>
      <c r="H1386" s="47"/>
      <c r="I1386" s="48"/>
      <c r="J1386" s="48"/>
      <c r="K1386" s="48"/>
      <c r="L1386" s="48"/>
      <c r="M1386" s="6"/>
    </row>
    <row r="1387" spans="1:13" x14ac:dyDescent="0.25">
      <c r="A1387" s="44"/>
      <c r="B1387" s="44"/>
      <c r="C1387" s="54"/>
      <c r="D1387" s="47"/>
      <c r="E1387" s="47"/>
      <c r="F1387" s="47"/>
      <c r="G1387" s="47"/>
      <c r="H1387" s="47"/>
      <c r="I1387" s="48"/>
      <c r="J1387" s="48"/>
      <c r="K1387" s="48"/>
      <c r="L1387" s="48"/>
      <c r="M1387" s="6"/>
    </row>
    <row r="1388" spans="1:13" x14ac:dyDescent="0.25">
      <c r="A1388" s="44"/>
      <c r="B1388" s="44"/>
      <c r="C1388" s="54"/>
      <c r="D1388" s="47"/>
      <c r="E1388" s="47"/>
      <c r="F1388" s="47"/>
      <c r="G1388" s="47"/>
      <c r="H1388" s="47"/>
      <c r="I1388" s="48"/>
      <c r="J1388" s="48"/>
      <c r="K1388" s="48"/>
      <c r="L1388" s="48"/>
      <c r="M1388" s="6"/>
    </row>
    <row r="1389" spans="1:13" x14ac:dyDescent="0.25">
      <c r="A1389" s="44"/>
      <c r="B1389" s="44"/>
      <c r="C1389" s="54"/>
      <c r="D1389" s="47"/>
      <c r="E1389" s="47"/>
      <c r="F1389" s="47"/>
      <c r="G1389" s="47"/>
      <c r="H1389" s="47"/>
      <c r="I1389" s="48"/>
      <c r="J1389" s="48"/>
      <c r="K1389" s="48"/>
      <c r="L1389" s="48"/>
      <c r="M1389" s="6"/>
    </row>
    <row r="1390" spans="1:13" x14ac:dyDescent="0.25">
      <c r="A1390" s="44"/>
      <c r="B1390" s="44"/>
      <c r="C1390" s="54"/>
      <c r="D1390" s="47"/>
      <c r="E1390" s="47"/>
      <c r="F1390" s="47"/>
      <c r="G1390" s="47"/>
      <c r="H1390" s="47"/>
      <c r="I1390" s="48"/>
      <c r="J1390" s="48"/>
      <c r="K1390" s="48"/>
      <c r="L1390" s="48"/>
      <c r="M1390" s="6"/>
    </row>
    <row r="1391" spans="1:13" x14ac:dyDescent="0.25">
      <c r="A1391" s="44"/>
      <c r="B1391" s="44"/>
      <c r="C1391" s="54"/>
      <c r="D1391" s="47"/>
      <c r="E1391" s="47"/>
      <c r="F1391" s="47"/>
      <c r="G1391" s="47"/>
      <c r="H1391" s="47"/>
      <c r="I1391" s="48"/>
      <c r="J1391" s="48"/>
      <c r="K1391" s="48"/>
      <c r="L1391" s="48"/>
      <c r="M1391" s="6"/>
    </row>
    <row r="1392" spans="1:13" x14ac:dyDescent="0.25">
      <c r="A1392" s="44"/>
      <c r="B1392" s="44"/>
      <c r="C1392" s="54"/>
      <c r="D1392" s="47"/>
      <c r="E1392" s="47"/>
      <c r="F1392" s="47"/>
      <c r="G1392" s="47"/>
      <c r="H1392" s="47"/>
      <c r="I1392" s="48"/>
      <c r="J1392" s="48"/>
      <c r="K1392" s="48"/>
      <c r="L1392" s="48"/>
      <c r="M1392" s="6"/>
    </row>
    <row r="1393" spans="1:13" x14ac:dyDescent="0.25">
      <c r="A1393" s="44"/>
      <c r="B1393" s="44"/>
      <c r="C1393" s="54"/>
      <c r="D1393" s="47"/>
      <c r="E1393" s="47"/>
      <c r="F1393" s="47"/>
      <c r="G1393" s="47"/>
      <c r="H1393" s="47"/>
      <c r="I1393" s="48"/>
      <c r="J1393" s="48"/>
      <c r="K1393" s="48"/>
      <c r="L1393" s="48"/>
      <c r="M1393" s="6"/>
    </row>
    <row r="1394" spans="1:13" x14ac:dyDescent="0.25">
      <c r="A1394" s="44"/>
      <c r="B1394" s="44"/>
      <c r="C1394" s="54"/>
      <c r="D1394" s="47"/>
      <c r="E1394" s="47"/>
      <c r="F1394" s="47"/>
      <c r="G1394" s="47"/>
      <c r="H1394" s="47"/>
      <c r="I1394" s="48"/>
      <c r="J1394" s="48"/>
      <c r="K1394" s="48"/>
      <c r="L1394" s="48"/>
      <c r="M1394" s="6"/>
    </row>
    <row r="1395" spans="1:13" x14ac:dyDescent="0.25">
      <c r="A1395" s="44"/>
      <c r="B1395" s="44"/>
      <c r="C1395" s="54"/>
      <c r="D1395" s="47"/>
      <c r="E1395" s="47"/>
      <c r="F1395" s="47"/>
      <c r="G1395" s="47"/>
      <c r="H1395" s="47"/>
      <c r="I1395" s="48"/>
      <c r="J1395" s="48"/>
      <c r="K1395" s="48"/>
      <c r="L1395" s="48"/>
      <c r="M1395" s="6"/>
    </row>
    <row r="1396" spans="1:13" x14ac:dyDescent="0.25">
      <c r="A1396" s="44"/>
      <c r="B1396" s="44"/>
      <c r="C1396" s="54"/>
      <c r="D1396" s="47"/>
      <c r="E1396" s="47"/>
      <c r="F1396" s="47"/>
      <c r="G1396" s="47"/>
      <c r="H1396" s="47"/>
      <c r="I1396" s="48"/>
      <c r="J1396" s="48"/>
      <c r="K1396" s="48"/>
      <c r="L1396" s="48"/>
      <c r="M1396" s="6"/>
    </row>
    <row r="1397" spans="1:13" x14ac:dyDescent="0.25">
      <c r="A1397" s="44"/>
      <c r="B1397" s="44"/>
      <c r="C1397" s="54"/>
      <c r="D1397" s="47"/>
      <c r="E1397" s="47"/>
      <c r="F1397" s="47"/>
      <c r="G1397" s="47"/>
      <c r="H1397" s="47"/>
      <c r="I1397" s="48"/>
      <c r="J1397" s="48"/>
      <c r="K1397" s="48"/>
      <c r="L1397" s="48"/>
      <c r="M1397" s="6"/>
    </row>
    <row r="1398" spans="1:13" x14ac:dyDescent="0.25">
      <c r="A1398" s="44"/>
      <c r="B1398" s="44"/>
      <c r="C1398" s="54"/>
      <c r="D1398" s="47"/>
      <c r="E1398" s="47"/>
      <c r="F1398" s="47"/>
      <c r="G1398" s="47"/>
      <c r="H1398" s="47"/>
      <c r="I1398" s="48"/>
      <c r="J1398" s="48"/>
      <c r="K1398" s="48"/>
      <c r="L1398" s="48"/>
      <c r="M1398" s="6"/>
    </row>
    <row r="1399" spans="1:13" x14ac:dyDescent="0.25">
      <c r="A1399" s="44"/>
      <c r="B1399" s="44"/>
      <c r="C1399" s="54"/>
      <c r="D1399" s="47"/>
      <c r="E1399" s="47"/>
      <c r="F1399" s="47"/>
      <c r="G1399" s="47"/>
      <c r="H1399" s="47"/>
      <c r="I1399" s="48"/>
      <c r="J1399" s="48"/>
      <c r="K1399" s="48"/>
      <c r="L1399" s="48"/>
      <c r="M1399" s="6"/>
    </row>
    <row r="1400" spans="1:13" x14ac:dyDescent="0.25">
      <c r="A1400" s="44"/>
      <c r="B1400" s="44"/>
      <c r="C1400" s="54"/>
      <c r="D1400" s="47"/>
      <c r="E1400" s="47"/>
      <c r="F1400" s="47"/>
      <c r="G1400" s="47"/>
      <c r="H1400" s="47"/>
      <c r="I1400" s="48"/>
      <c r="J1400" s="48"/>
      <c r="K1400" s="48"/>
      <c r="L1400" s="48"/>
      <c r="M1400" s="6"/>
    </row>
    <row r="1401" spans="1:13" x14ac:dyDescent="0.25">
      <c r="A1401" s="44"/>
      <c r="B1401" s="44"/>
      <c r="C1401" s="54"/>
      <c r="D1401" s="47"/>
      <c r="E1401" s="47"/>
      <c r="F1401" s="47"/>
      <c r="G1401" s="47"/>
      <c r="H1401" s="47"/>
      <c r="I1401" s="48"/>
      <c r="J1401" s="48"/>
      <c r="K1401" s="48"/>
      <c r="L1401" s="48"/>
      <c r="M1401" s="6"/>
    </row>
    <row r="1402" spans="1:13" x14ac:dyDescent="0.25">
      <c r="A1402" s="44"/>
      <c r="B1402" s="44"/>
      <c r="C1402" s="54"/>
      <c r="D1402" s="47"/>
      <c r="E1402" s="47"/>
      <c r="F1402" s="47"/>
      <c r="G1402" s="47"/>
      <c r="H1402" s="47"/>
      <c r="I1402" s="48"/>
      <c r="J1402" s="48"/>
      <c r="K1402" s="48"/>
      <c r="L1402" s="48"/>
      <c r="M1402" s="6"/>
    </row>
    <row r="1403" spans="1:13" x14ac:dyDescent="0.25">
      <c r="A1403" s="44"/>
      <c r="B1403" s="44"/>
      <c r="C1403" s="54"/>
      <c r="D1403" s="47"/>
      <c r="E1403" s="47"/>
      <c r="F1403" s="47"/>
      <c r="G1403" s="47"/>
      <c r="H1403" s="47"/>
      <c r="I1403" s="48"/>
      <c r="J1403" s="48"/>
      <c r="K1403" s="48"/>
      <c r="L1403" s="48"/>
      <c r="M1403" s="6"/>
    </row>
    <row r="1404" spans="1:13" x14ac:dyDescent="0.25">
      <c r="A1404" s="44"/>
      <c r="B1404" s="44"/>
      <c r="C1404" s="54"/>
      <c r="D1404" s="47"/>
      <c r="E1404" s="47"/>
      <c r="F1404" s="47"/>
      <c r="G1404" s="47"/>
      <c r="H1404" s="47"/>
      <c r="I1404" s="48"/>
      <c r="J1404" s="48"/>
      <c r="K1404" s="48"/>
      <c r="L1404" s="48"/>
      <c r="M1404" s="6"/>
    </row>
    <row r="1405" spans="1:13" x14ac:dyDescent="0.25">
      <c r="A1405" s="44"/>
      <c r="B1405" s="44"/>
      <c r="C1405" s="54"/>
      <c r="D1405" s="47"/>
      <c r="E1405" s="47"/>
      <c r="F1405" s="47"/>
      <c r="G1405" s="47"/>
      <c r="H1405" s="47"/>
      <c r="I1405" s="48"/>
      <c r="J1405" s="48"/>
      <c r="K1405" s="48"/>
      <c r="L1405" s="48"/>
      <c r="M1405" s="6"/>
    </row>
    <row r="1406" spans="1:13" x14ac:dyDescent="0.25">
      <c r="A1406" s="44"/>
      <c r="B1406" s="44"/>
      <c r="C1406" s="54"/>
      <c r="D1406" s="47"/>
      <c r="E1406" s="47"/>
      <c r="F1406" s="47"/>
      <c r="G1406" s="47"/>
      <c r="H1406" s="47"/>
      <c r="I1406" s="48"/>
      <c r="J1406" s="48"/>
      <c r="K1406" s="48"/>
      <c r="L1406" s="48"/>
      <c r="M1406" s="6"/>
    </row>
    <row r="1407" spans="1:13" x14ac:dyDescent="0.25">
      <c r="A1407" s="44"/>
      <c r="B1407" s="44"/>
      <c r="C1407" s="54"/>
      <c r="D1407" s="47"/>
      <c r="E1407" s="47"/>
      <c r="F1407" s="47"/>
      <c r="G1407" s="47"/>
      <c r="H1407" s="47"/>
      <c r="I1407" s="48"/>
      <c r="J1407" s="48"/>
      <c r="K1407" s="48"/>
      <c r="L1407" s="48"/>
      <c r="M1407" s="6"/>
    </row>
    <row r="1408" spans="1:13" x14ac:dyDescent="0.25">
      <c r="A1408" s="44"/>
      <c r="B1408" s="44"/>
      <c r="C1408" s="54"/>
      <c r="D1408" s="47"/>
      <c r="E1408" s="47"/>
      <c r="F1408" s="47"/>
      <c r="G1408" s="47"/>
      <c r="H1408" s="47"/>
      <c r="I1408" s="48"/>
      <c r="J1408" s="48"/>
      <c r="K1408" s="48"/>
      <c r="L1408" s="48"/>
      <c r="M1408" s="6"/>
    </row>
    <row r="1409" spans="1:13" x14ac:dyDescent="0.25">
      <c r="A1409" s="44"/>
      <c r="B1409" s="44"/>
      <c r="C1409" s="54"/>
      <c r="D1409" s="47"/>
      <c r="E1409" s="47"/>
      <c r="F1409" s="47"/>
      <c r="G1409" s="47"/>
      <c r="H1409" s="47"/>
      <c r="I1409" s="48"/>
      <c r="J1409" s="48"/>
      <c r="K1409" s="48"/>
      <c r="L1409" s="48"/>
      <c r="M1409" s="6"/>
    </row>
    <row r="1410" spans="1:13" x14ac:dyDescent="0.25">
      <c r="A1410" s="44"/>
      <c r="B1410" s="44"/>
      <c r="C1410" s="54"/>
      <c r="D1410" s="47"/>
      <c r="E1410" s="47"/>
      <c r="F1410" s="47"/>
      <c r="G1410" s="47"/>
      <c r="H1410" s="47"/>
      <c r="I1410" s="48"/>
      <c r="J1410" s="48"/>
      <c r="K1410" s="48"/>
      <c r="L1410" s="48"/>
      <c r="M1410" s="6"/>
    </row>
    <row r="1411" spans="1:13" x14ac:dyDescent="0.25">
      <c r="A1411" s="44"/>
      <c r="B1411" s="44"/>
      <c r="C1411" s="54"/>
      <c r="D1411" s="47"/>
      <c r="E1411" s="47"/>
      <c r="F1411" s="47"/>
      <c r="G1411" s="47"/>
      <c r="H1411" s="47"/>
      <c r="I1411" s="48"/>
      <c r="J1411" s="48"/>
      <c r="K1411" s="48"/>
      <c r="L1411" s="48"/>
      <c r="M1411" s="6"/>
    </row>
    <row r="1412" spans="1:13" x14ac:dyDescent="0.25">
      <c r="A1412" s="44"/>
      <c r="B1412" s="44"/>
      <c r="C1412" s="54"/>
      <c r="D1412" s="47"/>
      <c r="E1412" s="47"/>
      <c r="F1412" s="47"/>
      <c r="G1412" s="47"/>
      <c r="H1412" s="47"/>
      <c r="I1412" s="48"/>
      <c r="J1412" s="48"/>
      <c r="K1412" s="48"/>
      <c r="L1412" s="48"/>
      <c r="M1412" s="6"/>
    </row>
    <row r="1413" spans="1:13" x14ac:dyDescent="0.25">
      <c r="A1413" s="44"/>
      <c r="B1413" s="44"/>
      <c r="C1413" s="54"/>
      <c r="D1413" s="47"/>
      <c r="E1413" s="47"/>
      <c r="F1413" s="47"/>
      <c r="G1413" s="47"/>
      <c r="H1413" s="47"/>
      <c r="I1413" s="48"/>
      <c r="J1413" s="48"/>
      <c r="K1413" s="48"/>
      <c r="L1413" s="48"/>
      <c r="M1413" s="6"/>
    </row>
    <row r="1414" spans="1:13" x14ac:dyDescent="0.25">
      <c r="A1414" s="44"/>
      <c r="B1414" s="44"/>
      <c r="C1414" s="54"/>
      <c r="D1414" s="47"/>
      <c r="E1414" s="47"/>
      <c r="F1414" s="47"/>
      <c r="G1414" s="47"/>
      <c r="H1414" s="47"/>
      <c r="I1414" s="48"/>
      <c r="J1414" s="48"/>
      <c r="K1414" s="48"/>
      <c r="L1414" s="48"/>
      <c r="M1414" s="6"/>
    </row>
    <row r="1415" spans="1:13" x14ac:dyDescent="0.25">
      <c r="A1415" s="44"/>
      <c r="B1415" s="44"/>
      <c r="C1415" s="54"/>
      <c r="D1415" s="47"/>
      <c r="E1415" s="47"/>
      <c r="F1415" s="47"/>
      <c r="G1415" s="47"/>
      <c r="H1415" s="47"/>
      <c r="I1415" s="48"/>
      <c r="J1415" s="48"/>
      <c r="K1415" s="48"/>
      <c r="L1415" s="48"/>
      <c r="M1415" s="6"/>
    </row>
    <row r="1416" spans="1:13" x14ac:dyDescent="0.25">
      <c r="A1416" s="44"/>
      <c r="B1416" s="44"/>
      <c r="C1416" s="54"/>
      <c r="D1416" s="47"/>
      <c r="E1416" s="47"/>
      <c r="F1416" s="47"/>
      <c r="G1416" s="47"/>
      <c r="H1416" s="47"/>
      <c r="I1416" s="48"/>
      <c r="J1416" s="48"/>
      <c r="K1416" s="48"/>
      <c r="L1416" s="48"/>
      <c r="M1416" s="6"/>
    </row>
    <row r="1417" spans="1:13" x14ac:dyDescent="0.25">
      <c r="A1417" s="44"/>
      <c r="B1417" s="44"/>
      <c r="C1417" s="54"/>
      <c r="D1417" s="47"/>
      <c r="E1417" s="47"/>
      <c r="F1417" s="47"/>
      <c r="G1417" s="47"/>
      <c r="H1417" s="47"/>
      <c r="I1417" s="48"/>
      <c r="J1417" s="48"/>
      <c r="K1417" s="48"/>
      <c r="L1417" s="48"/>
      <c r="M1417" s="6"/>
    </row>
    <row r="1418" spans="1:13" x14ac:dyDescent="0.25">
      <c r="A1418" s="44"/>
      <c r="B1418" s="44"/>
      <c r="C1418" s="54"/>
      <c r="D1418" s="47"/>
      <c r="E1418" s="47"/>
      <c r="F1418" s="47"/>
      <c r="G1418" s="47"/>
      <c r="H1418" s="47"/>
      <c r="I1418" s="48"/>
      <c r="J1418" s="48"/>
      <c r="K1418" s="48"/>
      <c r="L1418" s="48"/>
      <c r="M1418" s="6"/>
    </row>
    <row r="1419" spans="1:13" x14ac:dyDescent="0.25">
      <c r="A1419" s="44"/>
      <c r="B1419" s="44"/>
      <c r="C1419" s="54"/>
      <c r="D1419" s="47"/>
      <c r="E1419" s="47"/>
      <c r="F1419" s="47"/>
      <c r="G1419" s="47"/>
      <c r="H1419" s="47"/>
      <c r="I1419" s="48"/>
      <c r="J1419" s="48"/>
      <c r="K1419" s="48"/>
      <c r="L1419" s="48"/>
      <c r="M1419" s="6"/>
    </row>
    <row r="1420" spans="1:13" x14ac:dyDescent="0.25">
      <c r="A1420" s="44"/>
      <c r="B1420" s="44"/>
      <c r="C1420" s="54"/>
      <c r="D1420" s="47"/>
      <c r="E1420" s="47"/>
      <c r="F1420" s="47"/>
      <c r="G1420" s="47"/>
      <c r="H1420" s="47"/>
      <c r="I1420" s="48"/>
      <c r="J1420" s="48"/>
      <c r="K1420" s="48"/>
      <c r="L1420" s="48"/>
      <c r="M1420" s="6"/>
    </row>
    <row r="1421" spans="1:13" x14ac:dyDescent="0.25">
      <c r="A1421" s="44"/>
      <c r="B1421" s="44"/>
      <c r="C1421" s="54"/>
      <c r="D1421" s="47"/>
      <c r="E1421" s="47"/>
      <c r="F1421" s="47"/>
      <c r="G1421" s="47"/>
      <c r="H1421" s="47"/>
      <c r="I1421" s="48"/>
      <c r="J1421" s="48"/>
      <c r="K1421" s="48"/>
      <c r="L1421" s="48"/>
      <c r="M1421" s="6"/>
    </row>
    <row r="1422" spans="1:13" x14ac:dyDescent="0.25">
      <c r="A1422" s="44"/>
      <c r="B1422" s="44"/>
      <c r="C1422" s="54"/>
      <c r="D1422" s="47"/>
      <c r="E1422" s="47"/>
      <c r="F1422" s="47"/>
      <c r="G1422" s="47"/>
      <c r="H1422" s="47"/>
      <c r="I1422" s="48"/>
      <c r="J1422" s="48"/>
      <c r="K1422" s="48"/>
      <c r="L1422" s="48"/>
      <c r="M1422" s="6"/>
    </row>
    <row r="1423" spans="1:13" x14ac:dyDescent="0.25">
      <c r="A1423" s="44"/>
      <c r="B1423" s="44"/>
      <c r="C1423" s="54"/>
      <c r="D1423" s="47"/>
      <c r="E1423" s="47"/>
      <c r="F1423" s="47"/>
      <c r="G1423" s="47"/>
      <c r="H1423" s="47"/>
      <c r="I1423" s="48"/>
      <c r="J1423" s="48"/>
      <c r="K1423" s="48"/>
      <c r="L1423" s="48"/>
      <c r="M1423" s="6"/>
    </row>
    <row r="1424" spans="1:13" x14ac:dyDescent="0.25">
      <c r="A1424" s="44"/>
      <c r="B1424" s="44"/>
      <c r="C1424" s="54"/>
      <c r="D1424" s="47"/>
      <c r="E1424" s="47"/>
      <c r="F1424" s="47"/>
      <c r="G1424" s="47"/>
      <c r="H1424" s="47"/>
      <c r="I1424" s="48"/>
      <c r="J1424" s="48"/>
      <c r="K1424" s="48"/>
      <c r="L1424" s="48"/>
      <c r="M1424" s="6"/>
    </row>
    <row r="1425" spans="1:13" x14ac:dyDescent="0.25">
      <c r="A1425" s="44"/>
      <c r="B1425" s="44"/>
      <c r="C1425" s="54"/>
      <c r="D1425" s="47"/>
      <c r="E1425" s="47"/>
      <c r="F1425" s="47"/>
      <c r="G1425" s="47"/>
      <c r="H1425" s="47"/>
      <c r="I1425" s="48"/>
      <c r="J1425" s="48"/>
      <c r="K1425" s="48"/>
      <c r="L1425" s="48"/>
      <c r="M1425" s="6"/>
    </row>
    <row r="1426" spans="1:13" x14ac:dyDescent="0.25">
      <c r="A1426" s="44"/>
      <c r="B1426" s="44"/>
      <c r="C1426" s="54"/>
      <c r="D1426" s="47"/>
      <c r="E1426" s="47"/>
      <c r="F1426" s="47"/>
      <c r="G1426" s="47"/>
      <c r="H1426" s="47"/>
      <c r="I1426" s="48"/>
      <c r="J1426" s="48"/>
      <c r="K1426" s="48"/>
      <c r="L1426" s="48"/>
      <c r="M1426" s="6"/>
    </row>
    <row r="1427" spans="1:13" x14ac:dyDescent="0.25">
      <c r="A1427" s="44"/>
      <c r="B1427" s="44"/>
      <c r="C1427" s="54"/>
      <c r="D1427" s="47"/>
      <c r="E1427" s="47"/>
      <c r="F1427" s="47"/>
      <c r="G1427" s="47"/>
      <c r="H1427" s="47"/>
      <c r="I1427" s="48"/>
      <c r="J1427" s="48"/>
      <c r="K1427" s="48"/>
      <c r="L1427" s="48"/>
      <c r="M1427" s="6"/>
    </row>
    <row r="1428" spans="1:13" x14ac:dyDescent="0.25">
      <c r="A1428" s="44"/>
      <c r="B1428" s="44"/>
      <c r="C1428" s="54"/>
      <c r="D1428" s="47"/>
      <c r="E1428" s="47"/>
      <c r="F1428" s="47"/>
      <c r="G1428" s="47"/>
      <c r="H1428" s="47"/>
      <c r="I1428" s="48"/>
      <c r="J1428" s="48"/>
      <c r="K1428" s="48"/>
      <c r="L1428" s="48"/>
      <c r="M1428" s="6"/>
    </row>
    <row r="1429" spans="1:13" x14ac:dyDescent="0.25">
      <c r="A1429" s="44"/>
      <c r="B1429" s="44"/>
      <c r="C1429" s="54"/>
      <c r="D1429" s="47"/>
      <c r="E1429" s="47"/>
      <c r="F1429" s="47"/>
      <c r="G1429" s="47"/>
      <c r="H1429" s="47"/>
      <c r="I1429" s="48"/>
      <c r="J1429" s="48"/>
      <c r="K1429" s="48"/>
      <c r="L1429" s="48"/>
      <c r="M1429" s="6"/>
    </row>
    <row r="1430" spans="1:13" x14ac:dyDescent="0.25">
      <c r="A1430" s="44"/>
      <c r="B1430" s="44"/>
      <c r="C1430" s="54"/>
      <c r="D1430" s="47"/>
      <c r="E1430" s="47"/>
      <c r="F1430" s="47"/>
      <c r="G1430" s="47"/>
      <c r="H1430" s="47"/>
      <c r="I1430" s="48"/>
      <c r="J1430" s="48"/>
      <c r="K1430" s="48"/>
      <c r="L1430" s="48"/>
      <c r="M1430" s="6"/>
    </row>
    <row r="1431" spans="1:13" x14ac:dyDescent="0.25">
      <c r="A1431" s="44"/>
      <c r="B1431" s="44"/>
      <c r="C1431" s="54"/>
      <c r="D1431" s="47"/>
      <c r="E1431" s="47"/>
      <c r="F1431" s="47"/>
      <c r="G1431" s="47"/>
      <c r="H1431" s="47"/>
      <c r="I1431" s="48"/>
      <c r="J1431" s="48"/>
      <c r="K1431" s="48"/>
      <c r="L1431" s="48"/>
      <c r="M1431" s="6"/>
    </row>
    <row r="1432" spans="1:13" x14ac:dyDescent="0.25">
      <c r="A1432" s="44"/>
      <c r="B1432" s="44"/>
      <c r="C1432" s="54"/>
      <c r="D1432" s="47"/>
      <c r="E1432" s="47"/>
      <c r="F1432" s="47"/>
      <c r="G1432" s="47"/>
      <c r="H1432" s="47"/>
      <c r="I1432" s="48"/>
      <c r="J1432" s="48"/>
      <c r="K1432" s="48"/>
      <c r="L1432" s="48"/>
      <c r="M1432" s="6"/>
    </row>
    <row r="1433" spans="1:13" x14ac:dyDescent="0.25">
      <c r="A1433" s="44"/>
      <c r="B1433" s="44"/>
      <c r="C1433" s="54"/>
      <c r="D1433" s="47"/>
      <c r="E1433" s="47"/>
      <c r="F1433" s="47"/>
      <c r="G1433" s="47"/>
      <c r="H1433" s="47"/>
      <c r="I1433" s="48"/>
      <c r="J1433" s="48"/>
      <c r="K1433" s="48"/>
      <c r="L1433" s="48"/>
      <c r="M1433" s="6"/>
    </row>
    <row r="1434" spans="1:13" x14ac:dyDescent="0.25">
      <c r="A1434" s="44"/>
      <c r="B1434" s="44"/>
      <c r="C1434" s="54"/>
      <c r="D1434" s="47"/>
      <c r="E1434" s="47"/>
      <c r="F1434" s="47"/>
      <c r="G1434" s="47"/>
      <c r="H1434" s="47"/>
      <c r="I1434" s="48"/>
      <c r="J1434" s="48"/>
      <c r="K1434" s="48"/>
      <c r="L1434" s="48"/>
      <c r="M1434" s="6"/>
    </row>
    <row r="1435" spans="1:13" x14ac:dyDescent="0.25">
      <c r="A1435" s="44"/>
      <c r="B1435" s="44"/>
      <c r="C1435" s="54"/>
      <c r="D1435" s="47"/>
      <c r="E1435" s="47"/>
      <c r="F1435" s="47"/>
      <c r="G1435" s="47"/>
      <c r="H1435" s="47"/>
      <c r="I1435" s="48"/>
      <c r="J1435" s="48"/>
      <c r="K1435" s="48"/>
      <c r="L1435" s="48"/>
      <c r="M1435" s="6"/>
    </row>
    <row r="1436" spans="1:13" x14ac:dyDescent="0.25">
      <c r="A1436" s="44"/>
      <c r="B1436" s="44"/>
      <c r="C1436" s="54"/>
      <c r="D1436" s="47"/>
      <c r="E1436" s="47"/>
      <c r="F1436" s="47"/>
      <c r="G1436" s="47"/>
      <c r="H1436" s="47"/>
      <c r="I1436" s="48"/>
      <c r="J1436" s="48"/>
      <c r="K1436" s="48"/>
      <c r="L1436" s="48"/>
      <c r="M1436" s="6"/>
    </row>
    <row r="1437" spans="1:13" x14ac:dyDescent="0.25">
      <c r="A1437" s="44"/>
      <c r="B1437" s="44"/>
      <c r="C1437" s="54"/>
      <c r="D1437" s="47"/>
      <c r="E1437" s="47"/>
      <c r="F1437" s="47"/>
      <c r="G1437" s="47"/>
      <c r="H1437" s="47"/>
      <c r="I1437" s="48"/>
      <c r="J1437" s="48"/>
      <c r="K1437" s="48"/>
      <c r="L1437" s="48"/>
      <c r="M1437" s="6"/>
    </row>
    <row r="1438" spans="1:13" x14ac:dyDescent="0.25">
      <c r="A1438" s="44"/>
      <c r="B1438" s="44"/>
      <c r="C1438" s="54"/>
      <c r="D1438" s="47"/>
      <c r="E1438" s="47"/>
      <c r="F1438" s="47"/>
      <c r="G1438" s="47"/>
      <c r="H1438" s="47"/>
      <c r="I1438" s="48"/>
      <c r="J1438" s="48"/>
      <c r="K1438" s="48"/>
      <c r="L1438" s="48"/>
      <c r="M1438" s="6"/>
    </row>
    <row r="1439" spans="1:13" x14ac:dyDescent="0.25">
      <c r="A1439" s="44"/>
      <c r="B1439" s="44"/>
      <c r="C1439" s="54"/>
      <c r="D1439" s="47"/>
      <c r="E1439" s="47"/>
      <c r="F1439" s="47"/>
      <c r="G1439" s="47"/>
      <c r="H1439" s="47"/>
      <c r="I1439" s="48"/>
      <c r="J1439" s="48"/>
      <c r="K1439" s="48"/>
      <c r="L1439" s="48"/>
      <c r="M1439" s="6"/>
    </row>
    <row r="1440" spans="1:13" x14ac:dyDescent="0.25">
      <c r="A1440" s="44"/>
      <c r="B1440" s="44"/>
      <c r="C1440" s="54"/>
      <c r="D1440" s="47"/>
      <c r="E1440" s="47"/>
      <c r="F1440" s="47"/>
      <c r="G1440" s="47"/>
      <c r="H1440" s="47"/>
      <c r="I1440" s="48"/>
      <c r="J1440" s="48"/>
      <c r="K1440" s="48"/>
      <c r="L1440" s="48"/>
      <c r="M1440" s="6"/>
    </row>
    <row r="1441" spans="1:13" x14ac:dyDescent="0.25">
      <c r="A1441" s="44"/>
      <c r="B1441" s="44"/>
      <c r="C1441" s="54"/>
      <c r="D1441" s="47"/>
      <c r="E1441" s="47"/>
      <c r="F1441" s="47"/>
      <c r="G1441" s="47"/>
      <c r="H1441" s="47"/>
      <c r="I1441" s="48"/>
      <c r="J1441" s="48"/>
      <c r="K1441" s="48"/>
      <c r="L1441" s="48"/>
      <c r="M1441" s="6"/>
    </row>
    <row r="1442" spans="1:13" x14ac:dyDescent="0.25">
      <c r="A1442" s="44"/>
      <c r="B1442" s="44"/>
      <c r="C1442" s="54"/>
      <c r="D1442" s="47"/>
      <c r="E1442" s="47"/>
      <c r="F1442" s="47"/>
      <c r="G1442" s="47"/>
      <c r="H1442" s="47"/>
      <c r="I1442" s="48"/>
      <c r="J1442" s="48"/>
      <c r="K1442" s="48"/>
      <c r="L1442" s="48"/>
      <c r="M1442" s="6"/>
    </row>
    <row r="1443" spans="1:13" x14ac:dyDescent="0.25">
      <c r="A1443" s="44"/>
      <c r="B1443" s="44"/>
      <c r="C1443" s="54"/>
      <c r="D1443" s="47"/>
      <c r="E1443" s="47"/>
      <c r="F1443" s="47"/>
      <c r="G1443" s="47"/>
      <c r="H1443" s="47"/>
      <c r="I1443" s="48"/>
      <c r="J1443" s="48"/>
      <c r="K1443" s="48"/>
      <c r="L1443" s="48"/>
      <c r="M1443" s="6"/>
    </row>
    <row r="1444" spans="1:13" x14ac:dyDescent="0.25">
      <c r="A1444" s="44"/>
      <c r="B1444" s="44"/>
      <c r="C1444" s="54"/>
      <c r="D1444" s="47"/>
      <c r="E1444" s="47"/>
      <c r="F1444" s="47"/>
      <c r="G1444" s="47"/>
      <c r="H1444" s="47"/>
      <c r="I1444" s="48"/>
      <c r="J1444" s="48"/>
      <c r="K1444" s="48"/>
      <c r="L1444" s="48"/>
      <c r="M1444" s="6"/>
    </row>
    <row r="1445" spans="1:13" x14ac:dyDescent="0.25">
      <c r="A1445" s="44"/>
      <c r="B1445" s="44"/>
      <c r="C1445" s="54"/>
      <c r="D1445" s="47"/>
      <c r="E1445" s="47"/>
      <c r="F1445" s="47"/>
      <c r="G1445" s="47"/>
      <c r="H1445" s="47"/>
      <c r="I1445" s="48"/>
      <c r="J1445" s="48"/>
      <c r="K1445" s="48"/>
      <c r="L1445" s="48"/>
      <c r="M1445" s="6"/>
    </row>
    <row r="1446" spans="1:13" x14ac:dyDescent="0.25">
      <c r="A1446" s="44"/>
      <c r="B1446" s="44"/>
      <c r="C1446" s="54"/>
      <c r="D1446" s="47"/>
      <c r="E1446" s="47"/>
      <c r="F1446" s="47"/>
      <c r="G1446" s="47"/>
      <c r="H1446" s="47"/>
      <c r="I1446" s="48"/>
      <c r="J1446" s="48"/>
      <c r="K1446" s="48"/>
      <c r="L1446" s="48"/>
      <c r="M1446" s="6"/>
    </row>
    <row r="1447" spans="1:13" x14ac:dyDescent="0.25">
      <c r="A1447" s="44"/>
      <c r="B1447" s="44"/>
      <c r="C1447" s="54"/>
      <c r="D1447" s="47"/>
      <c r="E1447" s="47"/>
      <c r="F1447" s="47"/>
      <c r="G1447" s="47"/>
      <c r="H1447" s="47"/>
      <c r="I1447" s="48"/>
      <c r="J1447" s="48"/>
      <c r="K1447" s="48"/>
      <c r="L1447" s="48"/>
      <c r="M1447" s="6"/>
    </row>
    <row r="1448" spans="1:13" x14ac:dyDescent="0.25">
      <c r="A1448" s="44"/>
      <c r="B1448" s="44"/>
      <c r="C1448" s="54"/>
      <c r="D1448" s="47"/>
      <c r="E1448" s="47"/>
      <c r="F1448" s="47"/>
      <c r="G1448" s="47"/>
      <c r="H1448" s="47"/>
      <c r="I1448" s="48"/>
      <c r="J1448" s="48"/>
      <c r="K1448" s="48"/>
      <c r="L1448" s="48"/>
      <c r="M1448" s="6"/>
    </row>
    <row r="1449" spans="1:13" x14ac:dyDescent="0.25">
      <c r="A1449" s="44"/>
      <c r="B1449" s="44"/>
      <c r="C1449" s="54"/>
      <c r="D1449" s="47"/>
      <c r="E1449" s="47"/>
      <c r="F1449" s="47"/>
      <c r="G1449" s="47"/>
      <c r="H1449" s="47"/>
      <c r="I1449" s="48"/>
      <c r="J1449" s="48"/>
      <c r="K1449" s="48"/>
      <c r="L1449" s="48"/>
      <c r="M1449" s="6"/>
    </row>
    <row r="1450" spans="1:13" x14ac:dyDescent="0.25">
      <c r="A1450" s="44"/>
      <c r="B1450" s="44"/>
      <c r="C1450" s="54"/>
      <c r="D1450" s="47"/>
      <c r="E1450" s="47"/>
      <c r="F1450" s="47"/>
      <c r="G1450" s="47"/>
      <c r="H1450" s="47"/>
      <c r="I1450" s="48"/>
      <c r="J1450" s="48"/>
      <c r="K1450" s="48"/>
      <c r="L1450" s="48"/>
      <c r="M1450" s="6"/>
    </row>
    <row r="1451" spans="1:13" x14ac:dyDescent="0.25">
      <c r="A1451" s="44"/>
      <c r="B1451" s="44"/>
      <c r="C1451" s="54"/>
      <c r="D1451" s="47"/>
      <c r="E1451" s="47"/>
      <c r="F1451" s="47"/>
      <c r="G1451" s="47"/>
      <c r="H1451" s="47"/>
      <c r="I1451" s="48"/>
      <c r="J1451" s="48"/>
      <c r="K1451" s="48"/>
      <c r="L1451" s="48"/>
      <c r="M1451" s="6"/>
    </row>
    <row r="1452" spans="1:13" x14ac:dyDescent="0.25">
      <c r="A1452" s="44"/>
      <c r="B1452" s="44"/>
      <c r="C1452" s="54"/>
      <c r="D1452" s="47"/>
      <c r="E1452" s="47"/>
      <c r="F1452" s="47"/>
      <c r="G1452" s="47"/>
      <c r="H1452" s="47"/>
      <c r="I1452" s="48"/>
      <c r="J1452" s="48"/>
      <c r="K1452" s="48"/>
      <c r="L1452" s="48"/>
      <c r="M1452" s="6"/>
    </row>
    <row r="1453" spans="1:13" x14ac:dyDescent="0.25">
      <c r="A1453" s="44"/>
      <c r="B1453" s="44"/>
      <c r="C1453" s="54"/>
      <c r="D1453" s="47"/>
      <c r="E1453" s="47"/>
      <c r="F1453" s="47"/>
      <c r="G1453" s="47"/>
      <c r="H1453" s="47"/>
      <c r="I1453" s="48"/>
      <c r="J1453" s="48"/>
      <c r="K1453" s="48"/>
      <c r="L1453" s="48"/>
      <c r="M1453" s="6"/>
    </row>
    <row r="1454" spans="1:13" x14ac:dyDescent="0.25">
      <c r="A1454" s="44"/>
      <c r="B1454" s="44"/>
      <c r="C1454" s="54"/>
      <c r="D1454" s="47"/>
      <c r="E1454" s="47"/>
      <c r="F1454" s="47"/>
      <c r="G1454" s="47"/>
      <c r="H1454" s="47"/>
      <c r="I1454" s="48"/>
      <c r="J1454" s="48"/>
      <c r="K1454" s="48"/>
      <c r="L1454" s="48"/>
      <c r="M1454" s="6"/>
    </row>
    <row r="1455" spans="1:13" x14ac:dyDescent="0.25">
      <c r="A1455" s="44"/>
      <c r="B1455" s="44"/>
      <c r="C1455" s="54"/>
      <c r="D1455" s="47"/>
      <c r="E1455" s="47"/>
      <c r="F1455" s="47"/>
      <c r="G1455" s="47"/>
      <c r="H1455" s="47"/>
      <c r="I1455" s="48"/>
      <c r="J1455" s="48"/>
      <c r="K1455" s="48"/>
      <c r="L1455" s="48"/>
      <c r="M1455" s="6"/>
    </row>
    <row r="1456" spans="1:13" x14ac:dyDescent="0.25">
      <c r="A1456" s="44"/>
      <c r="B1456" s="44"/>
      <c r="C1456" s="54"/>
      <c r="D1456" s="47"/>
      <c r="E1456" s="47"/>
      <c r="F1456" s="47"/>
      <c r="G1456" s="47"/>
      <c r="H1456" s="47"/>
      <c r="I1456" s="48"/>
      <c r="J1456" s="48"/>
      <c r="K1456" s="48"/>
      <c r="L1456" s="48"/>
      <c r="M1456" s="6"/>
    </row>
    <row r="1457" spans="1:13" x14ac:dyDescent="0.25">
      <c r="A1457" s="44"/>
      <c r="B1457" s="44"/>
      <c r="C1457" s="54"/>
      <c r="D1457" s="47"/>
      <c r="E1457" s="47"/>
      <c r="F1457" s="47"/>
      <c r="G1457" s="47"/>
      <c r="H1457" s="47"/>
      <c r="I1457" s="48"/>
      <c r="J1457" s="48"/>
      <c r="K1457" s="48"/>
      <c r="L1457" s="48"/>
      <c r="M1457" s="6"/>
    </row>
    <row r="1458" spans="1:13" x14ac:dyDescent="0.25">
      <c r="A1458" s="44"/>
      <c r="B1458" s="44"/>
      <c r="C1458" s="54"/>
      <c r="D1458" s="47"/>
      <c r="E1458" s="47"/>
      <c r="F1458" s="47"/>
      <c r="G1458" s="47"/>
      <c r="H1458" s="47"/>
      <c r="I1458" s="48"/>
      <c r="J1458" s="48"/>
      <c r="K1458" s="48"/>
      <c r="L1458" s="48"/>
      <c r="M1458" s="6"/>
    </row>
    <row r="1459" spans="1:13" x14ac:dyDescent="0.25">
      <c r="A1459" s="44"/>
      <c r="B1459" s="44"/>
      <c r="C1459" s="54"/>
      <c r="D1459" s="47"/>
      <c r="E1459" s="47"/>
      <c r="F1459" s="47"/>
      <c r="G1459" s="47"/>
      <c r="H1459" s="47"/>
      <c r="I1459" s="48"/>
      <c r="J1459" s="48"/>
      <c r="K1459" s="48"/>
      <c r="L1459" s="48"/>
      <c r="M1459" s="6"/>
    </row>
    <row r="1460" spans="1:13" x14ac:dyDescent="0.25">
      <c r="A1460" s="44"/>
      <c r="B1460" s="44"/>
      <c r="C1460" s="54"/>
      <c r="D1460" s="47"/>
      <c r="E1460" s="47"/>
      <c r="F1460" s="47"/>
      <c r="G1460" s="47"/>
      <c r="H1460" s="47"/>
      <c r="I1460" s="48"/>
      <c r="J1460" s="48"/>
      <c r="K1460" s="48"/>
      <c r="L1460" s="48"/>
      <c r="M1460" s="6"/>
    </row>
    <row r="1461" spans="1:13" x14ac:dyDescent="0.25">
      <c r="A1461" s="44"/>
      <c r="B1461" s="44"/>
      <c r="C1461" s="54"/>
      <c r="D1461" s="47"/>
      <c r="E1461" s="47"/>
      <c r="F1461" s="47"/>
      <c r="G1461" s="47"/>
      <c r="H1461" s="47"/>
      <c r="I1461" s="48"/>
      <c r="J1461" s="48"/>
      <c r="K1461" s="48"/>
      <c r="L1461" s="48"/>
      <c r="M1461" s="6"/>
    </row>
    <row r="1462" spans="1:13" x14ac:dyDescent="0.25">
      <c r="A1462" s="44"/>
      <c r="B1462" s="44"/>
      <c r="C1462" s="54"/>
      <c r="D1462" s="47"/>
      <c r="E1462" s="47"/>
      <c r="F1462" s="47"/>
      <c r="G1462" s="47"/>
      <c r="H1462" s="47"/>
      <c r="I1462" s="48"/>
      <c r="J1462" s="48"/>
      <c r="K1462" s="48"/>
      <c r="L1462" s="48"/>
      <c r="M1462" s="6"/>
    </row>
    <row r="1463" spans="1:13" x14ac:dyDescent="0.25">
      <c r="A1463" s="44"/>
      <c r="B1463" s="44"/>
      <c r="C1463" s="54"/>
      <c r="D1463" s="47"/>
      <c r="E1463" s="47"/>
      <c r="F1463" s="47"/>
      <c r="G1463" s="47"/>
      <c r="H1463" s="47"/>
      <c r="I1463" s="48"/>
      <c r="J1463" s="48"/>
      <c r="K1463" s="48"/>
      <c r="L1463" s="48"/>
      <c r="M1463" s="6"/>
    </row>
    <row r="1464" spans="1:13" x14ac:dyDescent="0.25">
      <c r="A1464" s="44"/>
      <c r="B1464" s="44"/>
      <c r="C1464" s="54"/>
      <c r="D1464" s="47"/>
      <c r="E1464" s="47"/>
      <c r="F1464" s="47"/>
      <c r="G1464" s="47"/>
      <c r="H1464" s="47"/>
      <c r="I1464" s="48"/>
      <c r="J1464" s="48"/>
      <c r="K1464" s="48"/>
      <c r="L1464" s="48"/>
      <c r="M1464" s="6"/>
    </row>
    <row r="1465" spans="1:13" x14ac:dyDescent="0.25">
      <c r="A1465" s="44"/>
      <c r="B1465" s="44"/>
      <c r="C1465" s="54"/>
      <c r="D1465" s="47"/>
      <c r="E1465" s="47"/>
      <c r="F1465" s="47"/>
      <c r="G1465" s="47"/>
      <c r="H1465" s="47"/>
      <c r="I1465" s="48"/>
      <c r="J1465" s="48"/>
      <c r="K1465" s="48"/>
      <c r="L1465" s="48"/>
      <c r="M1465" s="6"/>
    </row>
    <row r="1466" spans="1:13" x14ac:dyDescent="0.25">
      <c r="A1466" s="44"/>
      <c r="B1466" s="44"/>
      <c r="C1466" s="54"/>
      <c r="D1466" s="47"/>
      <c r="E1466" s="47"/>
      <c r="F1466" s="47"/>
      <c r="G1466" s="47"/>
      <c r="H1466" s="47"/>
      <c r="I1466" s="48"/>
      <c r="J1466" s="48"/>
      <c r="K1466" s="48"/>
      <c r="L1466" s="48"/>
      <c r="M1466" s="6"/>
    </row>
    <row r="1467" spans="1:13" x14ac:dyDescent="0.25">
      <c r="A1467" s="44"/>
      <c r="B1467" s="44"/>
      <c r="C1467" s="54"/>
      <c r="D1467" s="47"/>
      <c r="E1467" s="47"/>
      <c r="F1467" s="47"/>
      <c r="G1467" s="47"/>
      <c r="H1467" s="47"/>
      <c r="I1467" s="48"/>
      <c r="J1467" s="48"/>
      <c r="K1467" s="48"/>
      <c r="L1467" s="48"/>
      <c r="M1467" s="6"/>
    </row>
    <row r="1468" spans="1:13" x14ac:dyDescent="0.25">
      <c r="A1468" s="44"/>
      <c r="B1468" s="44"/>
      <c r="C1468" s="54"/>
      <c r="D1468" s="47"/>
      <c r="E1468" s="47"/>
      <c r="F1468" s="47"/>
      <c r="G1468" s="47"/>
      <c r="H1468" s="47"/>
      <c r="I1468" s="48"/>
      <c r="J1468" s="48"/>
      <c r="K1468" s="48"/>
      <c r="L1468" s="48"/>
      <c r="M1468" s="6"/>
    </row>
    <row r="1469" spans="1:13" x14ac:dyDescent="0.25">
      <c r="A1469" s="44"/>
      <c r="B1469" s="44"/>
      <c r="C1469" s="54"/>
      <c r="D1469" s="47"/>
      <c r="E1469" s="47"/>
      <c r="F1469" s="47"/>
      <c r="G1469" s="47"/>
      <c r="H1469" s="47"/>
      <c r="I1469" s="48"/>
      <c r="J1469" s="48"/>
      <c r="K1469" s="48"/>
      <c r="L1469" s="48"/>
      <c r="M1469" s="6"/>
    </row>
    <row r="1470" spans="1:13" x14ac:dyDescent="0.25">
      <c r="A1470" s="44"/>
      <c r="B1470" s="44"/>
      <c r="C1470" s="54"/>
      <c r="D1470" s="47"/>
      <c r="E1470" s="47"/>
      <c r="F1470" s="47"/>
      <c r="G1470" s="47"/>
      <c r="H1470" s="47"/>
      <c r="I1470" s="48"/>
      <c r="J1470" s="48"/>
      <c r="K1470" s="48"/>
      <c r="L1470" s="48"/>
      <c r="M1470" s="6"/>
    </row>
    <row r="1471" spans="1:13" x14ac:dyDescent="0.25">
      <c r="A1471" s="44"/>
      <c r="B1471" s="44"/>
      <c r="C1471" s="54"/>
      <c r="D1471" s="47"/>
      <c r="E1471" s="47"/>
      <c r="F1471" s="47"/>
      <c r="G1471" s="47"/>
      <c r="H1471" s="47"/>
      <c r="I1471" s="48"/>
      <c r="J1471" s="48"/>
      <c r="K1471" s="48"/>
      <c r="L1471" s="48"/>
      <c r="M1471" s="6"/>
    </row>
    <row r="1472" spans="1:13" x14ac:dyDescent="0.25">
      <c r="A1472" s="44"/>
      <c r="B1472" s="44"/>
      <c r="C1472" s="54"/>
      <c r="D1472" s="47"/>
      <c r="E1472" s="47"/>
      <c r="F1472" s="47"/>
      <c r="G1472" s="47"/>
      <c r="H1472" s="47"/>
      <c r="I1472" s="48"/>
      <c r="J1472" s="48"/>
      <c r="K1472" s="48"/>
      <c r="L1472" s="48"/>
      <c r="M1472" s="6"/>
    </row>
    <row r="1473" spans="1:13" x14ac:dyDescent="0.25">
      <c r="A1473" s="44"/>
      <c r="B1473" s="44"/>
      <c r="C1473" s="54"/>
      <c r="D1473" s="47"/>
      <c r="E1473" s="47"/>
      <c r="F1473" s="47"/>
      <c r="G1473" s="47"/>
      <c r="H1473" s="47"/>
      <c r="I1473" s="48"/>
      <c r="J1473" s="48"/>
      <c r="K1473" s="48"/>
      <c r="L1473" s="48"/>
      <c r="M1473" s="6"/>
    </row>
    <row r="1474" spans="1:13" x14ac:dyDescent="0.25">
      <c r="A1474" s="44"/>
      <c r="B1474" s="44"/>
      <c r="C1474" s="54"/>
      <c r="D1474" s="47"/>
      <c r="E1474" s="47"/>
      <c r="F1474" s="47"/>
      <c r="G1474" s="47"/>
      <c r="H1474" s="47"/>
      <c r="I1474" s="48"/>
      <c r="J1474" s="48"/>
      <c r="K1474" s="48"/>
      <c r="L1474" s="48"/>
      <c r="M1474" s="6"/>
    </row>
    <row r="1475" spans="1:13" x14ac:dyDescent="0.25">
      <c r="A1475" s="44"/>
      <c r="B1475" s="44"/>
      <c r="C1475" s="54"/>
      <c r="D1475" s="47"/>
      <c r="E1475" s="47"/>
      <c r="F1475" s="47"/>
      <c r="G1475" s="47"/>
      <c r="H1475" s="47"/>
      <c r="I1475" s="48"/>
      <c r="J1475" s="48"/>
      <c r="K1475" s="48"/>
      <c r="L1475" s="48"/>
      <c r="M1475" s="6"/>
    </row>
    <row r="1476" spans="1:13" x14ac:dyDescent="0.25">
      <c r="A1476" s="44"/>
      <c r="B1476" s="44"/>
      <c r="C1476" s="54"/>
      <c r="D1476" s="47"/>
      <c r="E1476" s="47"/>
      <c r="F1476" s="47"/>
      <c r="G1476" s="47"/>
      <c r="H1476" s="47"/>
      <c r="I1476" s="48"/>
      <c r="J1476" s="48"/>
      <c r="K1476" s="48"/>
      <c r="L1476" s="48"/>
      <c r="M1476" s="6"/>
    </row>
    <row r="1477" spans="1:13" x14ac:dyDescent="0.25">
      <c r="A1477" s="44"/>
      <c r="B1477" s="44"/>
      <c r="C1477" s="54"/>
      <c r="D1477" s="47"/>
      <c r="E1477" s="47"/>
      <c r="F1477" s="47"/>
      <c r="G1477" s="47"/>
      <c r="H1477" s="47"/>
      <c r="I1477" s="48"/>
      <c r="J1477" s="48"/>
      <c r="K1477" s="48"/>
      <c r="L1477" s="48"/>
      <c r="M1477" s="6"/>
    </row>
    <row r="1478" spans="1:13" x14ac:dyDescent="0.25">
      <c r="A1478" s="44"/>
      <c r="B1478" s="44"/>
      <c r="C1478" s="54"/>
      <c r="D1478" s="47"/>
      <c r="E1478" s="47"/>
      <c r="F1478" s="47"/>
      <c r="G1478" s="47"/>
      <c r="H1478" s="47"/>
      <c r="I1478" s="48"/>
      <c r="J1478" s="48"/>
      <c r="K1478" s="48"/>
      <c r="L1478" s="48"/>
      <c r="M1478" s="6"/>
    </row>
    <row r="1479" spans="1:13" x14ac:dyDescent="0.25">
      <c r="A1479" s="44"/>
      <c r="B1479" s="44"/>
      <c r="C1479" s="54"/>
      <c r="D1479" s="47"/>
      <c r="E1479" s="47"/>
      <c r="F1479" s="47"/>
      <c r="G1479" s="47"/>
      <c r="H1479" s="47"/>
      <c r="I1479" s="48"/>
      <c r="J1479" s="48"/>
      <c r="K1479" s="48"/>
      <c r="L1479" s="48"/>
      <c r="M1479" s="6"/>
    </row>
    <row r="1480" spans="1:13" x14ac:dyDescent="0.25">
      <c r="A1480" s="44"/>
      <c r="B1480" s="44"/>
      <c r="C1480" s="54"/>
      <c r="D1480" s="47"/>
      <c r="E1480" s="47"/>
      <c r="F1480" s="47"/>
      <c r="G1480" s="47"/>
      <c r="H1480" s="47"/>
      <c r="I1480" s="48"/>
      <c r="J1480" s="48"/>
      <c r="K1480" s="48"/>
      <c r="L1480" s="48"/>
      <c r="M1480" s="6"/>
    </row>
    <row r="1481" spans="1:13" x14ac:dyDescent="0.25">
      <c r="A1481" s="44"/>
      <c r="B1481" s="44"/>
      <c r="C1481" s="54"/>
      <c r="D1481" s="47"/>
      <c r="E1481" s="47"/>
      <c r="F1481" s="47"/>
      <c r="G1481" s="47"/>
      <c r="H1481" s="47"/>
      <c r="I1481" s="48"/>
      <c r="J1481" s="48"/>
      <c r="K1481" s="48"/>
      <c r="L1481" s="48"/>
      <c r="M1481" s="6"/>
    </row>
    <row r="1482" spans="1:13" x14ac:dyDescent="0.25">
      <c r="A1482" s="44"/>
      <c r="B1482" s="44"/>
      <c r="C1482" s="54"/>
      <c r="D1482" s="47"/>
      <c r="E1482" s="47"/>
      <c r="F1482" s="47"/>
      <c r="G1482" s="47"/>
      <c r="H1482" s="47"/>
      <c r="I1482" s="48"/>
      <c r="J1482" s="48"/>
      <c r="K1482" s="48"/>
      <c r="L1482" s="48"/>
      <c r="M1482" s="6"/>
    </row>
    <row r="1483" spans="1:13" x14ac:dyDescent="0.25">
      <c r="A1483" s="44"/>
      <c r="B1483" s="44"/>
      <c r="C1483" s="54"/>
      <c r="D1483" s="47"/>
      <c r="E1483" s="47"/>
      <c r="F1483" s="47"/>
      <c r="G1483" s="47"/>
      <c r="H1483" s="47"/>
      <c r="I1483" s="48"/>
      <c r="J1483" s="48"/>
      <c r="K1483" s="48"/>
      <c r="L1483" s="48"/>
      <c r="M1483" s="6"/>
    </row>
    <row r="1484" spans="1:13" x14ac:dyDescent="0.25">
      <c r="A1484" s="44"/>
      <c r="B1484" s="44"/>
      <c r="C1484" s="54"/>
      <c r="D1484" s="47"/>
      <c r="E1484" s="47"/>
      <c r="F1484" s="47"/>
      <c r="G1484" s="47"/>
      <c r="H1484" s="47"/>
      <c r="I1484" s="48"/>
      <c r="J1484" s="48"/>
      <c r="K1484" s="48"/>
      <c r="L1484" s="48"/>
      <c r="M1484" s="6"/>
    </row>
    <row r="1485" spans="1:13" x14ac:dyDescent="0.25">
      <c r="A1485" s="44"/>
      <c r="B1485" s="44"/>
      <c r="C1485" s="54"/>
      <c r="D1485" s="47"/>
      <c r="E1485" s="47"/>
      <c r="F1485" s="47"/>
      <c r="G1485" s="47"/>
      <c r="H1485" s="47"/>
      <c r="I1485" s="48"/>
      <c r="J1485" s="48"/>
      <c r="K1485" s="48"/>
      <c r="L1485" s="48"/>
      <c r="M1485" s="6"/>
    </row>
    <row r="1486" spans="1:13" x14ac:dyDescent="0.25">
      <c r="A1486" s="44"/>
      <c r="B1486" s="44"/>
      <c r="C1486" s="54"/>
      <c r="D1486" s="47"/>
      <c r="E1486" s="47"/>
      <c r="F1486" s="47"/>
      <c r="G1486" s="47"/>
      <c r="H1486" s="47"/>
      <c r="I1486" s="48"/>
      <c r="J1486" s="48"/>
      <c r="K1486" s="48"/>
      <c r="L1486" s="48"/>
      <c r="M1486" s="6"/>
    </row>
    <row r="1487" spans="1:13" x14ac:dyDescent="0.25">
      <c r="A1487" s="44"/>
      <c r="B1487" s="44"/>
      <c r="C1487" s="54"/>
      <c r="D1487" s="47"/>
      <c r="E1487" s="47"/>
      <c r="F1487" s="47"/>
      <c r="G1487" s="47"/>
      <c r="H1487" s="47"/>
      <c r="I1487" s="48"/>
      <c r="J1487" s="48"/>
      <c r="K1487" s="48"/>
      <c r="L1487" s="48"/>
      <c r="M1487" s="6"/>
    </row>
    <row r="1488" spans="1:13" x14ac:dyDescent="0.25">
      <c r="A1488" s="44"/>
      <c r="B1488" s="44"/>
      <c r="C1488" s="54"/>
      <c r="D1488" s="47"/>
      <c r="E1488" s="47"/>
      <c r="F1488" s="47"/>
      <c r="G1488" s="47"/>
      <c r="H1488" s="47"/>
      <c r="I1488" s="48"/>
      <c r="J1488" s="48"/>
      <c r="K1488" s="48"/>
      <c r="L1488" s="48"/>
      <c r="M1488" s="6"/>
    </row>
    <row r="1489" spans="1:13" x14ac:dyDescent="0.25">
      <c r="A1489" s="44"/>
      <c r="B1489" s="44"/>
      <c r="C1489" s="54"/>
      <c r="D1489" s="47"/>
      <c r="E1489" s="47"/>
      <c r="F1489" s="47"/>
      <c r="G1489" s="47"/>
      <c r="H1489" s="47"/>
      <c r="I1489" s="48"/>
      <c r="J1489" s="48"/>
      <c r="K1489" s="48"/>
      <c r="L1489" s="48"/>
      <c r="M1489" s="6"/>
    </row>
    <row r="1490" spans="1:13" x14ac:dyDescent="0.25">
      <c r="A1490" s="44"/>
      <c r="B1490" s="44"/>
      <c r="C1490" s="54"/>
      <c r="D1490" s="47"/>
      <c r="E1490" s="47"/>
      <c r="F1490" s="47"/>
      <c r="G1490" s="47"/>
      <c r="H1490" s="47"/>
      <c r="I1490" s="48"/>
      <c r="J1490" s="48"/>
      <c r="K1490" s="48"/>
      <c r="L1490" s="48"/>
      <c r="M1490" s="6"/>
    </row>
    <row r="1491" spans="1:13" x14ac:dyDescent="0.25">
      <c r="A1491" s="44"/>
      <c r="B1491" s="44"/>
      <c r="C1491" s="54"/>
      <c r="D1491" s="47"/>
      <c r="E1491" s="47"/>
      <c r="F1491" s="47"/>
      <c r="G1491" s="47"/>
      <c r="H1491" s="47"/>
      <c r="I1491" s="48"/>
      <c r="J1491" s="48"/>
      <c r="K1491" s="48"/>
      <c r="L1491" s="48"/>
      <c r="M1491" s="6"/>
    </row>
    <row r="1492" spans="1:13" x14ac:dyDescent="0.25">
      <c r="A1492" s="44"/>
      <c r="B1492" s="44"/>
      <c r="C1492" s="54"/>
      <c r="D1492" s="47"/>
      <c r="E1492" s="47"/>
      <c r="F1492" s="47"/>
      <c r="G1492" s="47"/>
      <c r="H1492" s="47"/>
      <c r="I1492" s="48"/>
      <c r="J1492" s="48"/>
      <c r="K1492" s="48"/>
      <c r="L1492" s="48"/>
      <c r="M1492" s="6"/>
    </row>
    <row r="1493" spans="1:13" x14ac:dyDescent="0.25">
      <c r="A1493" s="44"/>
      <c r="B1493" s="44"/>
      <c r="C1493" s="54"/>
      <c r="D1493" s="47"/>
      <c r="E1493" s="47"/>
      <c r="F1493" s="47"/>
      <c r="G1493" s="47"/>
      <c r="H1493" s="47"/>
      <c r="I1493" s="48"/>
      <c r="J1493" s="48"/>
      <c r="K1493" s="48"/>
      <c r="L1493" s="48"/>
      <c r="M1493" s="6"/>
    </row>
    <row r="1494" spans="1:13" x14ac:dyDescent="0.25">
      <c r="A1494" s="44"/>
      <c r="B1494" s="44"/>
      <c r="C1494" s="54"/>
      <c r="D1494" s="47"/>
      <c r="E1494" s="47"/>
      <c r="F1494" s="47"/>
      <c r="G1494" s="47"/>
      <c r="H1494" s="47"/>
      <c r="I1494" s="48"/>
      <c r="J1494" s="48"/>
      <c r="K1494" s="48"/>
      <c r="L1494" s="48"/>
      <c r="M1494" s="6"/>
    </row>
    <row r="1495" spans="1:13" x14ac:dyDescent="0.25">
      <c r="A1495" s="44"/>
      <c r="B1495" s="44"/>
      <c r="C1495" s="54"/>
      <c r="D1495" s="47"/>
      <c r="E1495" s="47"/>
      <c r="F1495" s="47"/>
      <c r="G1495" s="47"/>
      <c r="H1495" s="47"/>
      <c r="I1495" s="48"/>
      <c r="J1495" s="48"/>
      <c r="K1495" s="48"/>
      <c r="L1495" s="48"/>
      <c r="M1495" s="6"/>
    </row>
    <row r="1496" spans="1:13" x14ac:dyDescent="0.25">
      <c r="A1496" s="44"/>
      <c r="B1496" s="44"/>
      <c r="C1496" s="54"/>
      <c r="D1496" s="47"/>
      <c r="E1496" s="47"/>
      <c r="F1496" s="47"/>
      <c r="G1496" s="47"/>
      <c r="H1496" s="47"/>
      <c r="I1496" s="48"/>
      <c r="J1496" s="48"/>
      <c r="K1496" s="48"/>
      <c r="L1496" s="48"/>
      <c r="M1496" s="6"/>
    </row>
    <row r="1497" spans="1:13" x14ac:dyDescent="0.25">
      <c r="A1497" s="44"/>
      <c r="B1497" s="44"/>
      <c r="C1497" s="54"/>
      <c r="D1497" s="47"/>
      <c r="E1497" s="47"/>
      <c r="F1497" s="47"/>
      <c r="G1497" s="47"/>
      <c r="H1497" s="47"/>
      <c r="I1497" s="48"/>
      <c r="J1497" s="48"/>
      <c r="K1497" s="48"/>
      <c r="L1497" s="48"/>
      <c r="M1497" s="6"/>
    </row>
    <row r="1498" spans="1:13" x14ac:dyDescent="0.25">
      <c r="A1498" s="44"/>
      <c r="B1498" s="44"/>
      <c r="C1498" s="54"/>
      <c r="D1498" s="47"/>
      <c r="E1498" s="47"/>
      <c r="F1498" s="47"/>
      <c r="G1498" s="47"/>
      <c r="H1498" s="47"/>
      <c r="I1498" s="48"/>
      <c r="J1498" s="48"/>
      <c r="K1498" s="48"/>
      <c r="L1498" s="48"/>
      <c r="M1498" s="6"/>
    </row>
    <row r="1499" spans="1:13" x14ac:dyDescent="0.25">
      <c r="A1499" s="44"/>
      <c r="B1499" s="44"/>
      <c r="C1499" s="54"/>
      <c r="D1499" s="47"/>
      <c r="E1499" s="47"/>
      <c r="F1499" s="47"/>
      <c r="G1499" s="47"/>
      <c r="H1499" s="47"/>
      <c r="I1499" s="48"/>
      <c r="J1499" s="48"/>
      <c r="K1499" s="48"/>
      <c r="L1499" s="48"/>
      <c r="M1499" s="6"/>
    </row>
    <row r="1500" spans="1:13" x14ac:dyDescent="0.25">
      <c r="A1500" s="44"/>
      <c r="B1500" s="44"/>
      <c r="C1500" s="54"/>
      <c r="D1500" s="47"/>
      <c r="E1500" s="47"/>
      <c r="F1500" s="47"/>
      <c r="G1500" s="47"/>
      <c r="H1500" s="47"/>
      <c r="I1500" s="48"/>
      <c r="J1500" s="48"/>
      <c r="K1500" s="48"/>
      <c r="L1500" s="48"/>
      <c r="M1500" s="6"/>
    </row>
    <row r="1501" spans="1:13" x14ac:dyDescent="0.25">
      <c r="A1501" s="44"/>
      <c r="B1501" s="44"/>
      <c r="C1501" s="54"/>
      <c r="D1501" s="47"/>
      <c r="E1501" s="47"/>
      <c r="F1501" s="47"/>
      <c r="G1501" s="47"/>
      <c r="H1501" s="47"/>
      <c r="I1501" s="48"/>
      <c r="J1501" s="48"/>
      <c r="K1501" s="48"/>
      <c r="L1501" s="48"/>
      <c r="M1501" s="6"/>
    </row>
    <row r="1502" spans="1:13" x14ac:dyDescent="0.25">
      <c r="A1502" s="44"/>
      <c r="B1502" s="44"/>
      <c r="C1502" s="54"/>
      <c r="D1502" s="47"/>
      <c r="E1502" s="47"/>
      <c r="F1502" s="47"/>
      <c r="G1502" s="47"/>
      <c r="H1502" s="47"/>
      <c r="I1502" s="48"/>
      <c r="J1502" s="48"/>
      <c r="K1502" s="48"/>
      <c r="L1502" s="48"/>
      <c r="M1502" s="6"/>
    </row>
    <row r="1503" spans="1:13" x14ac:dyDescent="0.25">
      <c r="A1503" s="44"/>
      <c r="B1503" s="44"/>
      <c r="C1503" s="54"/>
      <c r="D1503" s="47"/>
      <c r="E1503" s="47"/>
      <c r="F1503" s="47"/>
      <c r="G1503" s="47"/>
      <c r="H1503" s="47"/>
      <c r="I1503" s="48"/>
      <c r="J1503" s="48"/>
      <c r="K1503" s="48"/>
      <c r="L1503" s="48"/>
      <c r="M1503" s="6"/>
    </row>
    <row r="1504" spans="1:13" x14ac:dyDescent="0.25">
      <c r="A1504" s="44"/>
      <c r="B1504" s="44"/>
      <c r="C1504" s="54"/>
      <c r="D1504" s="47"/>
      <c r="E1504" s="47"/>
      <c r="F1504" s="47"/>
      <c r="G1504" s="47"/>
      <c r="H1504" s="47"/>
      <c r="I1504" s="48"/>
      <c r="J1504" s="48"/>
      <c r="K1504" s="48"/>
      <c r="L1504" s="48"/>
      <c r="M1504" s="6"/>
    </row>
    <row r="1505" spans="1:13" x14ac:dyDescent="0.25">
      <c r="A1505" s="44"/>
      <c r="B1505" s="44"/>
      <c r="C1505" s="54"/>
      <c r="D1505" s="47"/>
      <c r="E1505" s="47"/>
      <c r="F1505" s="47"/>
      <c r="G1505" s="47"/>
      <c r="H1505" s="47"/>
      <c r="I1505" s="48"/>
      <c r="J1505" s="48"/>
      <c r="K1505" s="48"/>
      <c r="L1505" s="48"/>
      <c r="M1505" s="6"/>
    </row>
    <row r="1506" spans="1:13" x14ac:dyDescent="0.25">
      <c r="A1506" s="44"/>
      <c r="B1506" s="44"/>
      <c r="C1506" s="54"/>
      <c r="D1506" s="47"/>
      <c r="E1506" s="47"/>
      <c r="F1506" s="47"/>
      <c r="G1506" s="47"/>
      <c r="H1506" s="47"/>
      <c r="I1506" s="48"/>
      <c r="J1506" s="48"/>
      <c r="K1506" s="48"/>
      <c r="L1506" s="48"/>
      <c r="M1506" s="6"/>
    </row>
    <row r="1507" spans="1:13" x14ac:dyDescent="0.25">
      <c r="A1507" s="44"/>
      <c r="B1507" s="44"/>
      <c r="C1507" s="54"/>
      <c r="D1507" s="47"/>
      <c r="E1507" s="47"/>
      <c r="F1507" s="47"/>
      <c r="G1507" s="47"/>
      <c r="H1507" s="47"/>
      <c r="I1507" s="48"/>
      <c r="J1507" s="48"/>
      <c r="K1507" s="48"/>
      <c r="L1507" s="48"/>
      <c r="M1507" s="6"/>
    </row>
    <row r="1508" spans="1:13" x14ac:dyDescent="0.25">
      <c r="A1508" s="44"/>
      <c r="B1508" s="44"/>
      <c r="C1508" s="54"/>
      <c r="D1508" s="47"/>
      <c r="E1508" s="47"/>
      <c r="F1508" s="47"/>
      <c r="G1508" s="47"/>
      <c r="H1508" s="47"/>
      <c r="I1508" s="48"/>
      <c r="J1508" s="48"/>
      <c r="K1508" s="48"/>
      <c r="L1508" s="48"/>
      <c r="M1508" s="6"/>
    </row>
    <row r="1509" spans="1:13" x14ac:dyDescent="0.25">
      <c r="A1509" s="44"/>
      <c r="B1509" s="44"/>
      <c r="C1509" s="54"/>
      <c r="D1509" s="47"/>
      <c r="E1509" s="47"/>
      <c r="F1509" s="47"/>
      <c r="G1509" s="47"/>
      <c r="H1509" s="47"/>
      <c r="I1509" s="48"/>
      <c r="J1509" s="48"/>
      <c r="K1509" s="48"/>
      <c r="L1509" s="48"/>
      <c r="M1509" s="6"/>
    </row>
    <row r="1510" spans="1:13" x14ac:dyDescent="0.25">
      <c r="A1510" s="44"/>
      <c r="B1510" s="44"/>
      <c r="C1510" s="54"/>
      <c r="D1510" s="47"/>
      <c r="E1510" s="47"/>
      <c r="F1510" s="47"/>
      <c r="G1510" s="47"/>
      <c r="H1510" s="47"/>
      <c r="I1510" s="48"/>
      <c r="J1510" s="48"/>
      <c r="K1510" s="48"/>
      <c r="L1510" s="48"/>
      <c r="M1510" s="6"/>
    </row>
    <row r="1511" spans="1:13" x14ac:dyDescent="0.25">
      <c r="A1511" s="44"/>
      <c r="B1511" s="44"/>
      <c r="C1511" s="54"/>
      <c r="D1511" s="47"/>
      <c r="E1511" s="47"/>
      <c r="F1511" s="47"/>
      <c r="G1511" s="47"/>
      <c r="H1511" s="47"/>
      <c r="I1511" s="48"/>
      <c r="J1511" s="48"/>
      <c r="K1511" s="48"/>
      <c r="L1511" s="48"/>
      <c r="M1511" s="6"/>
    </row>
    <row r="1512" spans="1:13" x14ac:dyDescent="0.25">
      <c r="A1512" s="44"/>
      <c r="B1512" s="44"/>
      <c r="C1512" s="54"/>
      <c r="D1512" s="47"/>
      <c r="E1512" s="47"/>
      <c r="F1512" s="47"/>
      <c r="G1512" s="47"/>
      <c r="H1512" s="47"/>
      <c r="I1512" s="48"/>
      <c r="J1512" s="48"/>
      <c r="K1512" s="48"/>
      <c r="L1512" s="48"/>
      <c r="M1512" s="6"/>
    </row>
    <row r="1513" spans="1:13" x14ac:dyDescent="0.25">
      <c r="A1513" s="44"/>
      <c r="B1513" s="44"/>
      <c r="C1513" s="54"/>
      <c r="D1513" s="47"/>
      <c r="E1513" s="47"/>
      <c r="F1513" s="47"/>
      <c r="G1513" s="47"/>
      <c r="H1513" s="47"/>
      <c r="I1513" s="48"/>
      <c r="J1513" s="48"/>
      <c r="K1513" s="48"/>
      <c r="L1513" s="48"/>
      <c r="M1513" s="6"/>
    </row>
    <row r="1514" spans="1:13" x14ac:dyDescent="0.25">
      <c r="A1514" s="44"/>
      <c r="B1514" s="44"/>
      <c r="C1514" s="54"/>
      <c r="D1514" s="47"/>
      <c r="E1514" s="47"/>
      <c r="F1514" s="47"/>
      <c r="G1514" s="47"/>
      <c r="H1514" s="47"/>
      <c r="I1514" s="48"/>
      <c r="J1514" s="48"/>
      <c r="K1514" s="48"/>
      <c r="L1514" s="48"/>
      <c r="M1514" s="6"/>
    </row>
    <row r="1515" spans="1:13" x14ac:dyDescent="0.25">
      <c r="A1515" s="44"/>
      <c r="B1515" s="44"/>
      <c r="C1515" s="54"/>
      <c r="D1515" s="47"/>
      <c r="E1515" s="47"/>
      <c r="F1515" s="47"/>
      <c r="G1515" s="47"/>
      <c r="H1515" s="47"/>
      <c r="I1515" s="48"/>
      <c r="J1515" s="48"/>
      <c r="K1515" s="48"/>
      <c r="L1515" s="48"/>
      <c r="M1515" s="6"/>
    </row>
    <row r="1516" spans="1:13" x14ac:dyDescent="0.25">
      <c r="A1516" s="44"/>
      <c r="B1516" s="44"/>
      <c r="C1516" s="54"/>
      <c r="D1516" s="47"/>
      <c r="E1516" s="47"/>
      <c r="F1516" s="47"/>
      <c r="G1516" s="47"/>
      <c r="H1516" s="47"/>
      <c r="I1516" s="48"/>
      <c r="J1516" s="48"/>
      <c r="K1516" s="48"/>
      <c r="L1516" s="48"/>
      <c r="M1516" s="6"/>
    </row>
    <row r="1517" spans="1:13" x14ac:dyDescent="0.25">
      <c r="A1517" s="44"/>
      <c r="B1517" s="44"/>
      <c r="C1517" s="54"/>
      <c r="D1517" s="47"/>
      <c r="E1517" s="47"/>
      <c r="F1517" s="47"/>
      <c r="G1517" s="47"/>
      <c r="H1517" s="47"/>
      <c r="I1517" s="48"/>
      <c r="J1517" s="48"/>
      <c r="K1517" s="48"/>
      <c r="L1517" s="48"/>
      <c r="M1517" s="6"/>
    </row>
    <row r="1518" spans="1:13" x14ac:dyDescent="0.25">
      <c r="A1518" s="44"/>
      <c r="B1518" s="44"/>
      <c r="C1518" s="54"/>
      <c r="D1518" s="47"/>
      <c r="E1518" s="47"/>
      <c r="F1518" s="47"/>
      <c r="G1518" s="47"/>
      <c r="H1518" s="47"/>
      <c r="I1518" s="48"/>
      <c r="J1518" s="48"/>
      <c r="K1518" s="48"/>
      <c r="L1518" s="48"/>
      <c r="M1518" s="6"/>
    </row>
    <row r="1519" spans="1:13" x14ac:dyDescent="0.25">
      <c r="A1519" s="44"/>
      <c r="B1519" s="44"/>
      <c r="C1519" s="54"/>
      <c r="D1519" s="47"/>
      <c r="E1519" s="47"/>
      <c r="F1519" s="47"/>
      <c r="G1519" s="47"/>
      <c r="H1519" s="47"/>
      <c r="I1519" s="48"/>
      <c r="J1519" s="48"/>
      <c r="K1519" s="48"/>
      <c r="L1519" s="48"/>
      <c r="M1519" s="6"/>
    </row>
    <row r="1520" spans="1:13" x14ac:dyDescent="0.25">
      <c r="A1520" s="44"/>
      <c r="B1520" s="44"/>
      <c r="C1520" s="54"/>
      <c r="D1520" s="47"/>
      <c r="E1520" s="47"/>
      <c r="F1520" s="47"/>
      <c r="G1520" s="47"/>
      <c r="H1520" s="47"/>
      <c r="I1520" s="48"/>
      <c r="J1520" s="48"/>
      <c r="K1520" s="48"/>
      <c r="L1520" s="48"/>
      <c r="M1520" s="6"/>
    </row>
    <row r="1521" spans="1:13" x14ac:dyDescent="0.25">
      <c r="A1521" s="44"/>
      <c r="B1521" s="44"/>
      <c r="C1521" s="54"/>
      <c r="D1521" s="47"/>
      <c r="E1521" s="47"/>
      <c r="F1521" s="47"/>
      <c r="G1521" s="47"/>
      <c r="H1521" s="47"/>
      <c r="I1521" s="48"/>
      <c r="J1521" s="48"/>
      <c r="K1521" s="48"/>
      <c r="L1521" s="48"/>
      <c r="M1521" s="6"/>
    </row>
    <row r="1522" spans="1:13" x14ac:dyDescent="0.25">
      <c r="A1522" s="44"/>
      <c r="B1522" s="44"/>
      <c r="C1522" s="54"/>
      <c r="D1522" s="47"/>
      <c r="E1522" s="47"/>
      <c r="F1522" s="47"/>
      <c r="G1522" s="47"/>
      <c r="H1522" s="47"/>
      <c r="I1522" s="48"/>
      <c r="J1522" s="48"/>
      <c r="K1522" s="48"/>
      <c r="L1522" s="48"/>
      <c r="M1522" s="6"/>
    </row>
    <row r="1523" spans="1:13" x14ac:dyDescent="0.25">
      <c r="A1523" s="44"/>
      <c r="B1523" s="44"/>
      <c r="C1523" s="54"/>
      <c r="D1523" s="47"/>
      <c r="E1523" s="47"/>
      <c r="F1523" s="47"/>
      <c r="G1523" s="47"/>
      <c r="H1523" s="47"/>
      <c r="I1523" s="48"/>
      <c r="J1523" s="48"/>
      <c r="K1523" s="48"/>
      <c r="L1523" s="48"/>
      <c r="M1523" s="6"/>
    </row>
    <row r="1524" spans="1:13" x14ac:dyDescent="0.25">
      <c r="A1524" s="44"/>
      <c r="B1524" s="44"/>
      <c r="C1524" s="54"/>
      <c r="D1524" s="47"/>
      <c r="E1524" s="47"/>
      <c r="F1524" s="47"/>
      <c r="G1524" s="47"/>
      <c r="H1524" s="47"/>
      <c r="I1524" s="48"/>
      <c r="J1524" s="48"/>
      <c r="K1524" s="48"/>
      <c r="L1524" s="48"/>
      <c r="M1524" s="6"/>
    </row>
    <row r="1525" spans="1:13" x14ac:dyDescent="0.25">
      <c r="A1525" s="44"/>
      <c r="B1525" s="44"/>
      <c r="C1525" s="54"/>
      <c r="D1525" s="47"/>
      <c r="E1525" s="47"/>
      <c r="F1525" s="47"/>
      <c r="G1525" s="47"/>
      <c r="H1525" s="47"/>
      <c r="I1525" s="48"/>
      <c r="J1525" s="48"/>
      <c r="K1525" s="48"/>
      <c r="L1525" s="48"/>
      <c r="M1525" s="6"/>
    </row>
    <row r="1526" spans="1:13" x14ac:dyDescent="0.25">
      <c r="A1526" s="44"/>
      <c r="B1526" s="44"/>
      <c r="C1526" s="54"/>
      <c r="D1526" s="47"/>
      <c r="E1526" s="47"/>
      <c r="F1526" s="47"/>
      <c r="G1526" s="47"/>
      <c r="H1526" s="47"/>
      <c r="I1526" s="48"/>
      <c r="J1526" s="48"/>
      <c r="K1526" s="48"/>
      <c r="L1526" s="48"/>
      <c r="M1526" s="6"/>
    </row>
    <row r="1527" spans="1:13" x14ac:dyDescent="0.25">
      <c r="A1527" s="44"/>
      <c r="B1527" s="44"/>
      <c r="C1527" s="54"/>
      <c r="D1527" s="47"/>
      <c r="E1527" s="47"/>
      <c r="F1527" s="47"/>
      <c r="G1527" s="47"/>
      <c r="H1527" s="47"/>
      <c r="I1527" s="48"/>
      <c r="J1527" s="48"/>
      <c r="K1527" s="48"/>
      <c r="L1527" s="48"/>
      <c r="M1527" s="6"/>
    </row>
    <row r="1528" spans="1:13" x14ac:dyDescent="0.25">
      <c r="A1528" s="44"/>
      <c r="B1528" s="44"/>
      <c r="C1528" s="54"/>
      <c r="D1528" s="47"/>
      <c r="E1528" s="47"/>
      <c r="F1528" s="47"/>
      <c r="G1528" s="47"/>
      <c r="H1528" s="47"/>
      <c r="I1528" s="48"/>
      <c r="J1528" s="48"/>
      <c r="K1528" s="48"/>
      <c r="L1528" s="48"/>
      <c r="M1528" s="6"/>
    </row>
    <row r="1529" spans="1:13" x14ac:dyDescent="0.25">
      <c r="A1529" s="44"/>
      <c r="B1529" s="44"/>
      <c r="C1529" s="54"/>
      <c r="D1529" s="47"/>
      <c r="E1529" s="47"/>
      <c r="F1529" s="47"/>
      <c r="G1529" s="47"/>
      <c r="H1529" s="47"/>
      <c r="I1529" s="48"/>
      <c r="J1529" s="48"/>
      <c r="K1529" s="48"/>
      <c r="L1529" s="48"/>
      <c r="M1529" s="6"/>
    </row>
    <row r="1530" spans="1:13" x14ac:dyDescent="0.25">
      <c r="A1530" s="44"/>
      <c r="B1530" s="44"/>
      <c r="C1530" s="54"/>
      <c r="D1530" s="47"/>
      <c r="E1530" s="47"/>
      <c r="F1530" s="47"/>
      <c r="G1530" s="47"/>
      <c r="H1530" s="47"/>
      <c r="I1530" s="48"/>
      <c r="J1530" s="48"/>
      <c r="K1530" s="48"/>
      <c r="L1530" s="48"/>
      <c r="M1530" s="6"/>
    </row>
    <row r="1531" spans="1:13" x14ac:dyDescent="0.25">
      <c r="A1531" s="44"/>
      <c r="B1531" s="44"/>
      <c r="C1531" s="54"/>
      <c r="D1531" s="47"/>
      <c r="E1531" s="47"/>
      <c r="F1531" s="47"/>
      <c r="G1531" s="47"/>
      <c r="H1531" s="47"/>
      <c r="I1531" s="48"/>
      <c r="J1531" s="48"/>
      <c r="K1531" s="48"/>
      <c r="L1531" s="48"/>
      <c r="M1531" s="6"/>
    </row>
    <row r="1532" spans="1:13" x14ac:dyDescent="0.25">
      <c r="A1532" s="44"/>
      <c r="B1532" s="44"/>
      <c r="C1532" s="54"/>
      <c r="D1532" s="47"/>
      <c r="E1532" s="47"/>
      <c r="F1532" s="47"/>
      <c r="G1532" s="47"/>
      <c r="H1532" s="47"/>
      <c r="I1532" s="48"/>
      <c r="J1532" s="48"/>
      <c r="K1532" s="48"/>
      <c r="L1532" s="48"/>
      <c r="M1532" s="6"/>
    </row>
    <row r="1533" spans="1:13" x14ac:dyDescent="0.25">
      <c r="A1533" s="44"/>
      <c r="B1533" s="44"/>
      <c r="C1533" s="54"/>
      <c r="D1533" s="47"/>
      <c r="E1533" s="47"/>
      <c r="F1533" s="47"/>
      <c r="G1533" s="47"/>
      <c r="H1533" s="47"/>
      <c r="I1533" s="48"/>
      <c r="J1533" s="48"/>
      <c r="K1533" s="48"/>
      <c r="L1533" s="48"/>
      <c r="M1533" s="6"/>
    </row>
    <row r="1534" spans="1:13" x14ac:dyDescent="0.25">
      <c r="A1534" s="44"/>
      <c r="B1534" s="44"/>
      <c r="C1534" s="54"/>
      <c r="D1534" s="47"/>
      <c r="E1534" s="47"/>
      <c r="F1534" s="47"/>
      <c r="G1534" s="47"/>
      <c r="H1534" s="47"/>
      <c r="I1534" s="48"/>
      <c r="J1534" s="48"/>
      <c r="K1534" s="48"/>
      <c r="L1534" s="48"/>
      <c r="M1534" s="6"/>
    </row>
    <row r="1535" spans="1:13" x14ac:dyDescent="0.25">
      <c r="A1535" s="44"/>
      <c r="B1535" s="44"/>
      <c r="C1535" s="54"/>
      <c r="D1535" s="47"/>
      <c r="E1535" s="47"/>
      <c r="F1535" s="47"/>
      <c r="G1535" s="47"/>
      <c r="H1535" s="47"/>
      <c r="I1535" s="48"/>
      <c r="J1535" s="48"/>
      <c r="K1535" s="48"/>
      <c r="L1535" s="48"/>
      <c r="M1535" s="6"/>
    </row>
    <row r="1536" spans="1:13" x14ac:dyDescent="0.25">
      <c r="A1536" s="44"/>
      <c r="B1536" s="44"/>
      <c r="C1536" s="54"/>
      <c r="D1536" s="47"/>
      <c r="E1536" s="47"/>
      <c r="F1536" s="47"/>
      <c r="G1536" s="47"/>
      <c r="H1536" s="47"/>
      <c r="I1536" s="48"/>
      <c r="J1536" s="48"/>
      <c r="K1536" s="48"/>
      <c r="L1536" s="48"/>
      <c r="M1536" s="6"/>
    </row>
    <row r="1537" spans="1:13" x14ac:dyDescent="0.25">
      <c r="A1537" s="44"/>
      <c r="B1537" s="44"/>
      <c r="C1537" s="54"/>
      <c r="D1537" s="47"/>
      <c r="E1537" s="47"/>
      <c r="F1537" s="47"/>
      <c r="G1537" s="47"/>
      <c r="H1537" s="47"/>
      <c r="I1537" s="48"/>
      <c r="J1537" s="48"/>
      <c r="K1537" s="48"/>
      <c r="L1537" s="48"/>
      <c r="M1537" s="6"/>
    </row>
    <row r="1538" spans="1:13" x14ac:dyDescent="0.25">
      <c r="A1538" s="44"/>
      <c r="B1538" s="44"/>
      <c r="C1538" s="54"/>
      <c r="D1538" s="47"/>
      <c r="E1538" s="47"/>
      <c r="F1538" s="47"/>
      <c r="G1538" s="47"/>
      <c r="H1538" s="47"/>
      <c r="I1538" s="48"/>
      <c r="J1538" s="48"/>
      <c r="K1538" s="48"/>
      <c r="L1538" s="48"/>
      <c r="M1538" s="6"/>
    </row>
    <row r="1539" spans="1:13" x14ac:dyDescent="0.25">
      <c r="A1539" s="44"/>
      <c r="B1539" s="44"/>
      <c r="C1539" s="54"/>
      <c r="D1539" s="47"/>
      <c r="E1539" s="47"/>
      <c r="F1539" s="47"/>
      <c r="G1539" s="47"/>
      <c r="H1539" s="47"/>
      <c r="I1539" s="48"/>
      <c r="J1539" s="48"/>
      <c r="K1539" s="48"/>
      <c r="L1539" s="48"/>
      <c r="M1539" s="6"/>
    </row>
    <row r="1540" spans="1:13" x14ac:dyDescent="0.25">
      <c r="A1540" s="44"/>
      <c r="B1540" s="44"/>
      <c r="C1540" s="54"/>
      <c r="D1540" s="47"/>
      <c r="E1540" s="47"/>
      <c r="F1540" s="47"/>
      <c r="G1540" s="47"/>
      <c r="H1540" s="47"/>
      <c r="I1540" s="48"/>
      <c r="J1540" s="48"/>
      <c r="K1540" s="48"/>
      <c r="L1540" s="48"/>
      <c r="M1540" s="6"/>
    </row>
    <row r="1541" spans="1:13" x14ac:dyDescent="0.25">
      <c r="A1541" s="44"/>
      <c r="B1541" s="44"/>
      <c r="C1541" s="54"/>
      <c r="D1541" s="47"/>
      <c r="E1541" s="47"/>
      <c r="F1541" s="47"/>
      <c r="G1541" s="47"/>
      <c r="H1541" s="47"/>
      <c r="I1541" s="48"/>
      <c r="J1541" s="48"/>
      <c r="K1541" s="48"/>
      <c r="L1541" s="48"/>
      <c r="M1541" s="6"/>
    </row>
    <row r="1542" spans="1:13" x14ac:dyDescent="0.25">
      <c r="A1542" s="44"/>
      <c r="B1542" s="44"/>
      <c r="C1542" s="54"/>
      <c r="D1542" s="47"/>
      <c r="E1542" s="47"/>
      <c r="F1542" s="47"/>
      <c r="G1542" s="47"/>
      <c r="H1542" s="47"/>
      <c r="I1542" s="48"/>
      <c r="J1542" s="48"/>
      <c r="K1542" s="48"/>
      <c r="L1542" s="48"/>
      <c r="M1542" s="6"/>
    </row>
    <row r="1543" spans="1:13" x14ac:dyDescent="0.25">
      <c r="A1543" s="44"/>
      <c r="B1543" s="44"/>
      <c r="C1543" s="54"/>
      <c r="D1543" s="47"/>
      <c r="E1543" s="47"/>
      <c r="F1543" s="47"/>
      <c r="G1543" s="47"/>
      <c r="H1543" s="47"/>
      <c r="I1543" s="48"/>
      <c r="J1543" s="48"/>
      <c r="K1543" s="48"/>
      <c r="L1543" s="48"/>
      <c r="M1543" s="6"/>
    </row>
    <row r="1544" spans="1:13" x14ac:dyDescent="0.25">
      <c r="A1544" s="44">
        <v>934</v>
      </c>
      <c r="B1544" s="44"/>
      <c r="C1544" s="54"/>
      <c r="D1544" s="47"/>
      <c r="E1544" s="47"/>
      <c r="F1544" s="47"/>
      <c r="G1544" s="47"/>
      <c r="H1544" s="47"/>
      <c r="I1544" s="48"/>
      <c r="J1544" s="48"/>
      <c r="K1544" s="48"/>
      <c r="L1544" s="48"/>
      <c r="M1544" s="6" t="s">
        <v>8573</v>
      </c>
    </row>
    <row r="1545" spans="1:13" x14ac:dyDescent="0.25">
      <c r="A1545" s="44">
        <v>935</v>
      </c>
      <c r="B1545" s="44"/>
      <c r="C1545" s="54"/>
      <c r="D1545" s="47"/>
      <c r="E1545" s="47"/>
      <c r="F1545" s="47"/>
      <c r="G1545" s="47"/>
      <c r="H1545" s="47"/>
      <c r="I1545" s="48"/>
      <c r="J1545" s="48"/>
      <c r="K1545" s="48"/>
      <c r="L1545" s="48"/>
      <c r="M1545" s="6" t="s">
        <v>8573</v>
      </c>
    </row>
    <row r="1546" spans="1:13" x14ac:dyDescent="0.25">
      <c r="A1546" s="44">
        <v>936</v>
      </c>
      <c r="B1546" s="44"/>
      <c r="C1546" s="54"/>
      <c r="D1546" s="47"/>
      <c r="E1546" s="47"/>
      <c r="F1546" s="47"/>
      <c r="G1546" s="47"/>
      <c r="H1546" s="47"/>
      <c r="I1546" s="48"/>
      <c r="J1546" s="48"/>
      <c r="K1546" s="48"/>
      <c r="L1546" s="48"/>
      <c r="M1546" s="6" t="s">
        <v>8573</v>
      </c>
    </row>
    <row r="1547" spans="1:13" x14ac:dyDescent="0.25">
      <c r="A1547" s="44">
        <v>937</v>
      </c>
      <c r="B1547" s="44"/>
      <c r="C1547" s="54"/>
      <c r="D1547" s="47"/>
      <c r="E1547" s="47"/>
      <c r="F1547" s="47"/>
      <c r="G1547" s="47"/>
      <c r="H1547" s="47"/>
      <c r="I1547" s="48"/>
      <c r="J1547" s="48"/>
      <c r="K1547" s="48"/>
      <c r="L1547" s="48"/>
      <c r="M1547" s="6" t="s">
        <v>8573</v>
      </c>
    </row>
    <row r="1548" spans="1:13" x14ac:dyDescent="0.25">
      <c r="A1548" s="44">
        <v>938</v>
      </c>
      <c r="B1548" s="44"/>
      <c r="C1548" s="54"/>
      <c r="D1548" s="47"/>
      <c r="E1548" s="47"/>
      <c r="F1548" s="47"/>
      <c r="G1548" s="47"/>
      <c r="H1548" s="47"/>
      <c r="I1548" s="48"/>
      <c r="J1548" s="48"/>
      <c r="K1548" s="48"/>
      <c r="L1548" s="48"/>
      <c r="M1548" s="6"/>
    </row>
    <row r="1549" spans="1:13" x14ac:dyDescent="0.25">
      <c r="A1549" s="44"/>
      <c r="B1549" s="44"/>
      <c r="C1549" s="54"/>
      <c r="D1549" s="47"/>
      <c r="E1549" s="47"/>
      <c r="F1549" s="47"/>
      <c r="G1549" s="47"/>
      <c r="H1549" s="47"/>
      <c r="I1549" s="48"/>
      <c r="J1549" s="48"/>
      <c r="K1549" s="48"/>
      <c r="L1549" s="48"/>
      <c r="M1549" s="6"/>
    </row>
    <row r="1550" spans="1:13" x14ac:dyDescent="0.25">
      <c r="A1550" s="44"/>
      <c r="B1550" s="44"/>
      <c r="C1550" s="54"/>
      <c r="D1550" s="47"/>
      <c r="E1550" s="47"/>
      <c r="F1550" s="47"/>
      <c r="G1550" s="47"/>
      <c r="H1550" s="47"/>
      <c r="I1550" s="48"/>
      <c r="J1550" s="48"/>
      <c r="K1550" s="48"/>
      <c r="L1550" s="48"/>
      <c r="M1550" s="6"/>
    </row>
    <row r="1551" spans="1:13" x14ac:dyDescent="0.25">
      <c r="A1551" s="44"/>
      <c r="B1551" s="44"/>
      <c r="C1551" s="54"/>
      <c r="D1551" s="47"/>
      <c r="E1551" s="47"/>
      <c r="F1551" s="47"/>
      <c r="G1551" s="47"/>
      <c r="H1551" s="47"/>
      <c r="I1551" s="48"/>
      <c r="J1551" s="48"/>
      <c r="K1551" s="48"/>
      <c r="L1551" s="48"/>
      <c r="M1551" s="6"/>
    </row>
    <row r="1552" spans="1:13" x14ac:dyDescent="0.25">
      <c r="A1552" s="44"/>
      <c r="B1552" s="44"/>
      <c r="C1552" s="54"/>
      <c r="D1552" s="47"/>
      <c r="E1552" s="47"/>
      <c r="F1552" s="47"/>
      <c r="G1552" s="47"/>
      <c r="H1552" s="47"/>
      <c r="I1552" s="48"/>
      <c r="J1552" s="48"/>
      <c r="K1552" s="48"/>
      <c r="L1552" s="48"/>
      <c r="M1552" s="6"/>
    </row>
    <row r="1553" spans="1:13" x14ac:dyDescent="0.25">
      <c r="A1553" s="44"/>
      <c r="B1553" s="44"/>
      <c r="C1553" s="54"/>
      <c r="D1553" s="47"/>
      <c r="E1553" s="47"/>
      <c r="F1553" s="47"/>
      <c r="G1553" s="47"/>
      <c r="H1553" s="47"/>
      <c r="I1553" s="48"/>
      <c r="J1553" s="48"/>
      <c r="K1553" s="48"/>
      <c r="L1553" s="48"/>
      <c r="M1553" s="6"/>
    </row>
    <row r="1554" spans="1:13" x14ac:dyDescent="0.25">
      <c r="A1554" s="44"/>
      <c r="B1554" s="44"/>
      <c r="C1554" s="54"/>
      <c r="D1554" s="47"/>
      <c r="E1554" s="47"/>
      <c r="F1554" s="47"/>
      <c r="G1554" s="47"/>
      <c r="H1554" s="47"/>
      <c r="I1554" s="48"/>
      <c r="J1554" s="48"/>
      <c r="K1554" s="48"/>
      <c r="L1554" s="48"/>
      <c r="M1554" s="6"/>
    </row>
    <row r="1555" spans="1:13" x14ac:dyDescent="0.25">
      <c r="A1555" s="44"/>
      <c r="B1555" s="44"/>
      <c r="C1555" s="54"/>
      <c r="D1555" s="47"/>
      <c r="E1555" s="47"/>
      <c r="F1555" s="47"/>
      <c r="G1555" s="47"/>
      <c r="H1555" s="47"/>
      <c r="I1555" s="48"/>
      <c r="J1555" s="48"/>
      <c r="K1555" s="48"/>
      <c r="L1555" s="48"/>
      <c r="M1555" s="6"/>
    </row>
    <row r="1556" spans="1:13" x14ac:dyDescent="0.25">
      <c r="A1556" s="44"/>
      <c r="B1556" s="44"/>
      <c r="C1556" s="54"/>
      <c r="D1556" s="47"/>
      <c r="E1556" s="47"/>
      <c r="F1556" s="47"/>
      <c r="G1556" s="47"/>
      <c r="H1556" s="47"/>
      <c r="I1556" s="48"/>
      <c r="J1556" s="48"/>
      <c r="K1556" s="48"/>
      <c r="L1556" s="48"/>
      <c r="M1556" s="6"/>
    </row>
    <row r="1557" spans="1:13" x14ac:dyDescent="0.25">
      <c r="A1557" s="44"/>
      <c r="B1557" s="44"/>
      <c r="C1557" s="54"/>
      <c r="D1557" s="47"/>
      <c r="E1557" s="47"/>
      <c r="F1557" s="47"/>
      <c r="G1557" s="47"/>
      <c r="H1557" s="47"/>
      <c r="I1557" s="48"/>
      <c r="J1557" s="48"/>
      <c r="K1557" s="48"/>
      <c r="L1557" s="48"/>
      <c r="M1557" s="6"/>
    </row>
    <row r="1558" spans="1:13" x14ac:dyDescent="0.25">
      <c r="A1558" s="44"/>
      <c r="B1558" s="44"/>
      <c r="C1558" s="54"/>
      <c r="D1558" s="47"/>
      <c r="E1558" s="47"/>
      <c r="F1558" s="47"/>
      <c r="G1558" s="47"/>
      <c r="H1558" s="47"/>
      <c r="I1558" s="48"/>
      <c r="J1558" s="48"/>
      <c r="K1558" s="48"/>
      <c r="L1558" s="48"/>
      <c r="M1558" s="6"/>
    </row>
    <row r="1561" spans="1:13" x14ac:dyDescent="0.25">
      <c r="E1561" s="33" t="s">
        <v>5</v>
      </c>
    </row>
    <row r="1562" spans="1:13" x14ac:dyDescent="0.25">
      <c r="C1562" s="2" t="s">
        <v>10</v>
      </c>
      <c r="E1562" s="33" t="s">
        <v>6</v>
      </c>
    </row>
    <row r="1563" spans="1:13" x14ac:dyDescent="0.25">
      <c r="C1563" s="2" t="s">
        <v>7</v>
      </c>
      <c r="E1563" s="33" t="s">
        <v>7</v>
      </c>
    </row>
    <row r="1564" spans="1:13" x14ac:dyDescent="0.25">
      <c r="C1564" s="2" t="s">
        <v>11</v>
      </c>
      <c r="E1564" s="33" t="s">
        <v>12</v>
      </c>
    </row>
    <row r="1568" spans="1:13" x14ac:dyDescent="0.25">
      <c r="C1568" s="5" t="s">
        <v>18</v>
      </c>
      <c r="E1568" s="35" t="s">
        <v>8</v>
      </c>
      <c r="F1568" s="35"/>
      <c r="G1568" s="35"/>
      <c r="H1568" s="35"/>
      <c r="I1568" s="5"/>
      <c r="J1568" s="5"/>
      <c r="L1568" s="5"/>
    </row>
    <row r="1569" spans="3:12" x14ac:dyDescent="0.25">
      <c r="C1569" s="2" t="s">
        <v>13</v>
      </c>
      <c r="E1569" s="36" t="s">
        <v>9</v>
      </c>
      <c r="F1569" s="36"/>
      <c r="G1569" s="36"/>
      <c r="H1569" s="36"/>
      <c r="I1569" s="4"/>
      <c r="J1569" s="4"/>
      <c r="L1569" s="4"/>
    </row>
  </sheetData>
  <mergeCells count="8">
    <mergeCell ref="M1:M2"/>
    <mergeCell ref="A1:A2"/>
    <mergeCell ref="D1:D2"/>
    <mergeCell ref="E1:E2"/>
    <mergeCell ref="I1:I2"/>
    <mergeCell ref="K1:K2"/>
    <mergeCell ref="L1:L2"/>
    <mergeCell ref="H1:H2"/>
  </mergeCells>
  <hyperlinks>
    <hyperlink ref="E430" r:id="rId1" xr:uid="{00000000-0004-0000-0200-000000000000}"/>
  </hyperlinks>
  <printOptions horizontalCentered="1" headings="1"/>
  <pageMargins left="0.12" right="0.15" top="0.48" bottom="0.25" header="0.3" footer="0.3"/>
  <pageSetup paperSize="5" pageOrder="overThenDown"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9"/>
  <sheetViews>
    <sheetView workbookViewId="0">
      <selection activeCell="C14" sqref="C14"/>
    </sheetView>
  </sheetViews>
  <sheetFormatPr defaultRowHeight="14.3" x14ac:dyDescent="0.25"/>
  <cols>
    <col min="1" max="1" width="5.125" customWidth="1"/>
    <col min="2" max="2" width="40.375" bestFit="1" customWidth="1"/>
    <col min="3" max="3" width="20.625" bestFit="1" customWidth="1"/>
  </cols>
  <sheetData>
    <row r="1" spans="1:6" ht="14.95" x14ac:dyDescent="0.25">
      <c r="A1" t="s">
        <v>1</v>
      </c>
      <c r="B1" t="s">
        <v>9064</v>
      </c>
      <c r="C1" t="s">
        <v>19</v>
      </c>
    </row>
    <row r="2" spans="1:6" ht="19.55" x14ac:dyDescent="0.3">
      <c r="B2" s="124" t="s">
        <v>9065</v>
      </c>
    </row>
    <row r="3" spans="1:6" ht="19.55" x14ac:dyDescent="0.3">
      <c r="A3">
        <v>1</v>
      </c>
      <c r="B3" s="124" t="s">
        <v>9066</v>
      </c>
      <c r="C3" s="124" t="s">
        <v>9068</v>
      </c>
    </row>
    <row r="4" spans="1:6" ht="19.55" x14ac:dyDescent="0.3">
      <c r="A4">
        <v>2</v>
      </c>
      <c r="B4" s="124" t="s">
        <v>9067</v>
      </c>
      <c r="C4" t="s">
        <v>9069</v>
      </c>
    </row>
    <row r="5" spans="1:6" ht="19.55" x14ac:dyDescent="0.3">
      <c r="A5">
        <v>3</v>
      </c>
      <c r="B5" s="124" t="s">
        <v>9070</v>
      </c>
      <c r="C5" t="s">
        <v>9071</v>
      </c>
      <c r="F5">
        <f>50+50+37+45+33+75+45+75+175+125+75</f>
        <v>785</v>
      </c>
    </row>
    <row r="6" spans="1:6" ht="19.55" x14ac:dyDescent="0.3">
      <c r="A6">
        <v>4</v>
      </c>
      <c r="B6" s="124" t="s">
        <v>9072</v>
      </c>
      <c r="C6" t="s">
        <v>9073</v>
      </c>
    </row>
    <row r="7" spans="1:6" ht="19.55" x14ac:dyDescent="0.3">
      <c r="B7" s="124" t="s">
        <v>9074</v>
      </c>
    </row>
    <row r="8" spans="1:6" ht="19.55" x14ac:dyDescent="0.3">
      <c r="B8" s="124" t="s">
        <v>9075</v>
      </c>
    </row>
    <row r="9" spans="1:6" ht="19.55" x14ac:dyDescent="0.3">
      <c r="B9" s="124" t="s">
        <v>9085</v>
      </c>
    </row>
    <row r="10" spans="1:6" ht="19.55" x14ac:dyDescent="0.3">
      <c r="B10" s="124" t="s">
        <v>9083</v>
      </c>
    </row>
    <row r="11" spans="1:6" ht="19.55" x14ac:dyDescent="0.3">
      <c r="B11" s="124" t="s">
        <v>9076</v>
      </c>
    </row>
    <row r="12" spans="1:6" ht="19.55" x14ac:dyDescent="0.3">
      <c r="B12" s="124" t="s">
        <v>9084</v>
      </c>
    </row>
    <row r="13" spans="1:6" ht="19.55" x14ac:dyDescent="0.3">
      <c r="B13" s="124" t="s">
        <v>9080</v>
      </c>
      <c r="C13">
        <v>162</v>
      </c>
    </row>
    <row r="14" spans="1:6" ht="19.55" x14ac:dyDescent="0.3">
      <c r="B14" s="124" t="s">
        <v>9077</v>
      </c>
      <c r="C14">
        <v>7426</v>
      </c>
    </row>
    <row r="15" spans="1:6" ht="19.55" x14ac:dyDescent="0.3">
      <c r="B15" s="124" t="s">
        <v>9081</v>
      </c>
      <c r="C15">
        <v>304</v>
      </c>
    </row>
    <row r="16" spans="1:6" ht="19.55" x14ac:dyDescent="0.3">
      <c r="B16" s="124" t="s">
        <v>9078</v>
      </c>
      <c r="C16">
        <v>1941</v>
      </c>
    </row>
    <row r="17" spans="2:3" ht="19.55" x14ac:dyDescent="0.3">
      <c r="B17" s="124" t="s">
        <v>9079</v>
      </c>
      <c r="C17">
        <v>112</v>
      </c>
    </row>
    <row r="19" spans="2:3" ht="19.55" x14ac:dyDescent="0.3">
      <c r="B19" s="124" t="s">
        <v>9082</v>
      </c>
    </row>
    <row r="20" spans="2:3" ht="19.55" x14ac:dyDescent="0.3">
      <c r="B20" s="124" t="s">
        <v>9086</v>
      </c>
    </row>
    <row r="22" spans="2:3" ht="19.55" x14ac:dyDescent="0.3">
      <c r="B22" s="124" t="s">
        <v>9087</v>
      </c>
    </row>
    <row r="23" spans="2:3" ht="19.55" x14ac:dyDescent="0.3">
      <c r="B23" s="124" t="s">
        <v>9088</v>
      </c>
    </row>
    <row r="25" spans="2:3" ht="19.55" x14ac:dyDescent="0.3">
      <c r="B25" s="124" t="s">
        <v>9089</v>
      </c>
    </row>
    <row r="26" spans="2:3" ht="19.55" x14ac:dyDescent="0.3">
      <c r="B26" s="124" t="s">
        <v>9090</v>
      </c>
    </row>
    <row r="27" spans="2:3" ht="19.55" x14ac:dyDescent="0.3">
      <c r="B27" s="124" t="s">
        <v>9091</v>
      </c>
    </row>
    <row r="28" spans="2:3" ht="19.05" x14ac:dyDescent="0.3">
      <c r="B28" s="124" t="s">
        <v>9092</v>
      </c>
    </row>
    <row r="29" spans="2:3" ht="19.05" x14ac:dyDescent="0.3">
      <c r="B29" s="124" t="s">
        <v>9093</v>
      </c>
    </row>
  </sheetData>
  <pageMargins left="0.7" right="0.7" top="0.75" bottom="0.75" header="0.3" footer="0.3"/>
  <pageSetup orientation="portrait" horizontalDpi="4294967292"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2430"/>
  <sheetViews>
    <sheetView tabSelected="1" topLeftCell="A21" zoomScale="68" zoomScaleNormal="59" zoomScaleSheetLayoutView="48" workbookViewId="0">
      <pane ySplit="1" topLeftCell="A1691" activePane="bottomLeft" state="frozen"/>
      <selection activeCell="B21" sqref="B21"/>
      <selection pane="bottomLeft" activeCell="BP2104" sqref="BP2104"/>
    </sheetView>
  </sheetViews>
  <sheetFormatPr defaultRowHeight="14.3" x14ac:dyDescent="0.25"/>
  <cols>
    <col min="1" max="1" width="9.125" customWidth="1"/>
    <col min="2" max="2" width="21" customWidth="1"/>
    <col min="3" max="3" width="21.25" customWidth="1"/>
    <col min="4" max="4" width="77.375" customWidth="1"/>
    <col min="5" max="5" width="56.125" customWidth="1"/>
    <col min="6" max="6" width="42" customWidth="1"/>
    <col min="7" max="7" width="17.25" customWidth="1"/>
    <col min="8" max="8" width="22.125" customWidth="1"/>
    <col min="9" max="9" width="10.75" customWidth="1"/>
    <col min="10" max="10" width="9.875" customWidth="1"/>
    <col min="11" max="11" width="8.25" customWidth="1"/>
    <col min="12" max="12" width="10" customWidth="1"/>
    <col min="13" max="13" width="21.25" customWidth="1"/>
    <col min="14" max="14" width="24.625" customWidth="1"/>
    <col min="15" max="15" width="21.75" customWidth="1"/>
  </cols>
  <sheetData>
    <row r="1" spans="1:14" ht="24.8" hidden="1" customHeight="1" x14ac:dyDescent="0.25">
      <c r="A1" s="242"/>
      <c r="B1" s="242"/>
      <c r="C1" s="242"/>
      <c r="D1" s="242"/>
      <c r="E1" s="242"/>
      <c r="F1" s="242"/>
      <c r="G1" s="242"/>
      <c r="H1" s="242"/>
      <c r="I1" s="242"/>
      <c r="J1" s="242"/>
      <c r="K1" s="242"/>
      <c r="L1" s="242"/>
      <c r="M1" s="242"/>
      <c r="N1" s="142"/>
    </row>
    <row r="2" spans="1:14" ht="14.95" hidden="1" x14ac:dyDescent="0.25"/>
    <row r="3" spans="1:14" ht="14.95" hidden="1" x14ac:dyDescent="0.25">
      <c r="A3" s="245" t="s">
        <v>1</v>
      </c>
      <c r="B3" s="243" t="s">
        <v>9327</v>
      </c>
      <c r="C3" s="243" t="s">
        <v>9328</v>
      </c>
      <c r="D3" s="243" t="s">
        <v>9329</v>
      </c>
      <c r="E3" s="243" t="s">
        <v>9330</v>
      </c>
      <c r="F3" s="243" t="s">
        <v>9331</v>
      </c>
      <c r="G3" s="243" t="s">
        <v>9332</v>
      </c>
      <c r="H3" s="243" t="s">
        <v>9333</v>
      </c>
      <c r="I3" s="243" t="s">
        <v>9334</v>
      </c>
      <c r="J3" s="243" t="s">
        <v>9335</v>
      </c>
    </row>
    <row r="4" spans="1:14" ht="14.95" hidden="1" x14ac:dyDescent="0.25">
      <c r="A4" s="245"/>
      <c r="B4" s="244"/>
      <c r="C4" s="244"/>
      <c r="D4" s="244"/>
      <c r="E4" s="244"/>
      <c r="F4" s="244"/>
      <c r="G4" s="244"/>
      <c r="H4" s="244"/>
      <c r="I4" s="244"/>
      <c r="J4" s="244"/>
    </row>
    <row r="5" spans="1:14" ht="15.8" hidden="1" x14ac:dyDescent="0.25">
      <c r="B5" s="76" t="s">
        <v>3703</v>
      </c>
      <c r="C5" s="12"/>
      <c r="D5" s="12"/>
      <c r="E5" s="12"/>
      <c r="F5" s="12"/>
      <c r="G5" s="12"/>
      <c r="H5" s="12"/>
      <c r="I5" s="12"/>
      <c r="J5" s="12"/>
    </row>
    <row r="6" spans="1:14" ht="15.8" hidden="1" x14ac:dyDescent="0.25">
      <c r="B6" s="48">
        <v>153.80000000000001</v>
      </c>
      <c r="C6" s="12"/>
      <c r="D6" s="12"/>
      <c r="E6" s="12"/>
      <c r="F6" s="12"/>
      <c r="G6" s="12"/>
      <c r="H6" s="12"/>
      <c r="I6" s="12"/>
      <c r="J6" s="12"/>
    </row>
    <row r="7" spans="1:14" ht="15.8" hidden="1" x14ac:dyDescent="0.25">
      <c r="B7" s="48">
        <v>153.80000000000001</v>
      </c>
      <c r="C7" s="12"/>
      <c r="D7" s="12"/>
      <c r="E7" s="12"/>
      <c r="F7" s="12"/>
      <c r="G7" s="12"/>
      <c r="H7" s="12"/>
      <c r="I7" s="12"/>
      <c r="J7" s="12"/>
    </row>
    <row r="8" spans="1:14" ht="31.6" hidden="1" x14ac:dyDescent="0.5">
      <c r="B8" s="76" t="s">
        <v>3703</v>
      </c>
      <c r="C8" s="12"/>
      <c r="D8" s="12"/>
      <c r="E8" s="133" t="s">
        <v>9336</v>
      </c>
      <c r="F8" s="12"/>
      <c r="G8" s="12"/>
      <c r="H8" s="12"/>
      <c r="I8" s="12"/>
      <c r="J8" s="12"/>
    </row>
    <row r="9" spans="1:14" ht="15.8" hidden="1" x14ac:dyDescent="0.25">
      <c r="B9" s="48">
        <v>348.02</v>
      </c>
      <c r="C9" s="12"/>
      <c r="D9" s="12"/>
      <c r="E9" s="12"/>
      <c r="F9" s="12"/>
      <c r="G9" s="12"/>
      <c r="H9" s="12"/>
      <c r="I9" s="12"/>
      <c r="J9" s="12"/>
    </row>
    <row r="10" spans="1:14" ht="15.8" hidden="1" x14ac:dyDescent="0.25">
      <c r="B10" s="48">
        <v>348.02</v>
      </c>
      <c r="C10" s="12"/>
      <c r="D10" s="12"/>
      <c r="E10" s="12"/>
      <c r="F10" s="12"/>
      <c r="G10" s="12"/>
      <c r="H10" s="12"/>
      <c r="I10" s="12"/>
      <c r="J10" s="12"/>
    </row>
    <row r="11" spans="1:14" ht="15.8" hidden="1" x14ac:dyDescent="0.25">
      <c r="B11" s="48">
        <v>153</v>
      </c>
      <c r="C11" s="12"/>
      <c r="D11" s="12"/>
      <c r="E11" s="12"/>
      <c r="F11" s="12"/>
      <c r="G11" s="12"/>
      <c r="H11" s="12"/>
      <c r="I11" s="12"/>
      <c r="J11" s="12"/>
    </row>
    <row r="12" spans="1:14" ht="14.95" hidden="1" x14ac:dyDescent="0.25">
      <c r="B12" s="12"/>
      <c r="C12" s="12"/>
      <c r="D12" s="12"/>
      <c r="E12" s="12"/>
      <c r="F12" s="12"/>
      <c r="G12" s="12"/>
      <c r="H12" s="12"/>
      <c r="I12" s="12"/>
      <c r="J12" s="12"/>
    </row>
    <row r="13" spans="1:14" ht="14.95" hidden="1" x14ac:dyDescent="0.25"/>
    <row r="14" spans="1:14" ht="14.95" hidden="1" x14ac:dyDescent="0.25"/>
    <row r="15" spans="1:14" ht="14.95" hidden="1" x14ac:dyDescent="0.25"/>
    <row r="16" spans="1:14" ht="14.95" hidden="1" x14ac:dyDescent="0.25"/>
    <row r="17" spans="1:15" ht="14.95" hidden="1" x14ac:dyDescent="0.25"/>
    <row r="18" spans="1:15" ht="14.95" hidden="1" x14ac:dyDescent="0.25"/>
    <row r="19" spans="1:15" ht="14.95" hidden="1" x14ac:dyDescent="0.25"/>
    <row r="20" spans="1:15" ht="14.95" hidden="1" x14ac:dyDescent="0.25"/>
    <row r="21" spans="1:15" ht="103.6" customHeight="1" x14ac:dyDescent="0.25">
      <c r="A21" s="149" t="s">
        <v>1</v>
      </c>
      <c r="B21" s="150" t="s">
        <v>9323</v>
      </c>
      <c r="C21" s="149" t="s">
        <v>10046</v>
      </c>
      <c r="D21" s="149" t="s">
        <v>9871</v>
      </c>
      <c r="E21" s="149" t="s">
        <v>9324</v>
      </c>
      <c r="F21" s="149" t="s">
        <v>9174</v>
      </c>
      <c r="G21" s="150" t="s">
        <v>9180</v>
      </c>
      <c r="H21" s="149" t="s">
        <v>2970</v>
      </c>
      <c r="I21" s="149" t="s">
        <v>9175</v>
      </c>
      <c r="J21" s="149" t="s">
        <v>9176</v>
      </c>
      <c r="K21" s="150" t="s">
        <v>9325</v>
      </c>
      <c r="L21" s="149" t="s">
        <v>10045</v>
      </c>
      <c r="M21" s="147" t="s">
        <v>9623</v>
      </c>
      <c r="N21" s="147" t="s">
        <v>9620</v>
      </c>
      <c r="O21" s="148" t="s">
        <v>9621</v>
      </c>
    </row>
    <row r="22" spans="1:15" ht="15.8" x14ac:dyDescent="0.25">
      <c r="A22" s="44">
        <v>1</v>
      </c>
      <c r="B22" s="43" t="s">
        <v>5245</v>
      </c>
      <c r="C22" s="78" t="s">
        <v>5248</v>
      </c>
      <c r="D22" s="46" t="s">
        <v>5246</v>
      </c>
      <c r="E22" s="47" t="s">
        <v>5247</v>
      </c>
      <c r="F22" s="47" t="s">
        <v>3720</v>
      </c>
      <c r="G22" s="47" t="s">
        <v>3787</v>
      </c>
      <c r="H22" s="47" t="s">
        <v>2971</v>
      </c>
      <c r="I22" s="48" t="s">
        <v>2972</v>
      </c>
      <c r="J22" s="48">
        <v>165</v>
      </c>
      <c r="K22" s="48">
        <v>1</v>
      </c>
      <c r="L22" s="76" t="s">
        <v>3703</v>
      </c>
      <c r="N22" s="143" t="s">
        <v>9626</v>
      </c>
      <c r="O22" s="47" t="s">
        <v>9622</v>
      </c>
    </row>
    <row r="23" spans="1:15" ht="15.8" x14ac:dyDescent="0.25">
      <c r="A23" s="44">
        <v>2</v>
      </c>
      <c r="B23" s="43" t="s">
        <v>5245</v>
      </c>
      <c r="C23" s="45" t="s">
        <v>5252</v>
      </c>
      <c r="D23" s="46" t="s">
        <v>5249</v>
      </c>
      <c r="E23" s="47" t="s">
        <v>5250</v>
      </c>
      <c r="F23" s="47" t="s">
        <v>5251</v>
      </c>
      <c r="G23" s="47" t="s">
        <v>3787</v>
      </c>
      <c r="H23" s="47" t="s">
        <v>2971</v>
      </c>
      <c r="I23" s="48" t="s">
        <v>2972</v>
      </c>
      <c r="J23" s="48">
        <v>129</v>
      </c>
      <c r="K23" s="48">
        <v>1</v>
      </c>
      <c r="L23" s="48">
        <v>153.80000000000001</v>
      </c>
      <c r="M23" s="12"/>
      <c r="N23" s="12" t="s">
        <v>9624</v>
      </c>
      <c r="O23" s="12" t="s">
        <v>9625</v>
      </c>
    </row>
    <row r="24" spans="1:15" ht="15.8" x14ac:dyDescent="0.25">
      <c r="A24" s="44">
        <v>3</v>
      </c>
      <c r="B24" s="43" t="s">
        <v>5245</v>
      </c>
      <c r="C24" s="45" t="s">
        <v>5255</v>
      </c>
      <c r="D24" s="46" t="s">
        <v>5253</v>
      </c>
      <c r="E24" s="47" t="s">
        <v>5254</v>
      </c>
      <c r="F24" s="47" t="s">
        <v>4173</v>
      </c>
      <c r="G24" s="47" t="s">
        <v>3787</v>
      </c>
      <c r="H24" s="47" t="s">
        <v>2971</v>
      </c>
      <c r="I24" s="48" t="s">
        <v>2972</v>
      </c>
      <c r="J24" s="48">
        <v>199</v>
      </c>
      <c r="K24" s="48">
        <v>1</v>
      </c>
      <c r="L24" s="48">
        <v>153.80000000000001</v>
      </c>
      <c r="M24" s="12"/>
      <c r="N24" s="12" t="s">
        <v>9624</v>
      </c>
      <c r="O24" s="12" t="s">
        <v>9625</v>
      </c>
    </row>
    <row r="25" spans="1:15" ht="15.8" x14ac:dyDescent="0.25">
      <c r="A25" s="44">
        <v>4</v>
      </c>
      <c r="B25" s="43" t="s">
        <v>5245</v>
      </c>
      <c r="C25" s="78" t="s">
        <v>5259</v>
      </c>
      <c r="D25" s="46" t="s">
        <v>5256</v>
      </c>
      <c r="E25" s="47" t="s">
        <v>1974</v>
      </c>
      <c r="F25" s="47" t="s">
        <v>3539</v>
      </c>
      <c r="G25" s="47" t="s">
        <v>5257</v>
      </c>
      <c r="H25" s="47" t="s">
        <v>2971</v>
      </c>
      <c r="I25" s="48" t="s">
        <v>2972</v>
      </c>
      <c r="J25" s="48">
        <v>202</v>
      </c>
      <c r="K25" s="48">
        <v>2</v>
      </c>
      <c r="L25" s="76" t="s">
        <v>3703</v>
      </c>
      <c r="M25" s="12"/>
      <c r="N25" s="12" t="s">
        <v>9626</v>
      </c>
      <c r="O25" s="12" t="s">
        <v>9622</v>
      </c>
    </row>
    <row r="26" spans="1:15" ht="15.8" x14ac:dyDescent="0.25">
      <c r="A26" s="44">
        <v>5</v>
      </c>
      <c r="B26" s="43" t="s">
        <v>9379</v>
      </c>
      <c r="C26" s="45" t="s">
        <v>5265</v>
      </c>
      <c r="D26" s="46" t="s">
        <v>5260</v>
      </c>
      <c r="E26" s="47"/>
      <c r="F26" s="47" t="s">
        <v>5261</v>
      </c>
      <c r="G26" s="47" t="s">
        <v>5262</v>
      </c>
      <c r="H26" s="47" t="s">
        <v>2971</v>
      </c>
      <c r="I26" s="48" t="s">
        <v>5273</v>
      </c>
      <c r="J26" s="48">
        <v>112</v>
      </c>
      <c r="K26" s="48">
        <v>1</v>
      </c>
      <c r="L26" s="48">
        <v>348.02</v>
      </c>
      <c r="M26" s="12"/>
      <c r="N26" s="12" t="s">
        <v>9627</v>
      </c>
      <c r="O26" s="12" t="s">
        <v>9628</v>
      </c>
    </row>
    <row r="27" spans="1:15" ht="15.8" x14ac:dyDescent="0.25">
      <c r="A27" s="44">
        <v>6</v>
      </c>
      <c r="B27" s="43" t="s">
        <v>9379</v>
      </c>
      <c r="C27" s="45" t="s">
        <v>5266</v>
      </c>
      <c r="D27" s="46" t="s">
        <v>5263</v>
      </c>
      <c r="E27" s="47"/>
      <c r="F27" s="47" t="s">
        <v>5264</v>
      </c>
      <c r="G27" s="47"/>
      <c r="H27" s="47" t="s">
        <v>2971</v>
      </c>
      <c r="I27" s="48" t="s">
        <v>5273</v>
      </c>
      <c r="J27" s="48">
        <v>252</v>
      </c>
      <c r="K27" s="48">
        <v>7</v>
      </c>
      <c r="L27" s="48">
        <v>348.02</v>
      </c>
      <c r="M27" s="12"/>
      <c r="N27" s="12" t="s">
        <v>9627</v>
      </c>
      <c r="O27" s="12" t="s">
        <v>9628</v>
      </c>
    </row>
    <row r="28" spans="1:15" ht="15.8" x14ac:dyDescent="0.25">
      <c r="A28" s="44">
        <v>7</v>
      </c>
      <c r="B28" s="43" t="s">
        <v>9379</v>
      </c>
      <c r="C28" s="45" t="s">
        <v>8887</v>
      </c>
      <c r="D28" s="46" t="s">
        <v>5267</v>
      </c>
      <c r="E28" s="47" t="s">
        <v>5268</v>
      </c>
      <c r="F28" s="47" t="s">
        <v>5269</v>
      </c>
      <c r="G28" s="47" t="s">
        <v>5270</v>
      </c>
      <c r="H28" s="47" t="s">
        <v>2971</v>
      </c>
      <c r="I28" s="48" t="s">
        <v>5273</v>
      </c>
      <c r="J28" s="48">
        <v>98</v>
      </c>
      <c r="K28" s="48">
        <v>1</v>
      </c>
      <c r="L28" s="48">
        <v>153</v>
      </c>
      <c r="M28" s="12"/>
      <c r="N28" s="12" t="s">
        <v>9624</v>
      </c>
      <c r="O28" s="12" t="s">
        <v>9625</v>
      </c>
    </row>
    <row r="29" spans="1:15" ht="15.8" x14ac:dyDescent="0.25">
      <c r="A29" s="44">
        <v>8</v>
      </c>
      <c r="B29" s="43" t="s">
        <v>9379</v>
      </c>
      <c r="C29" s="78" t="s">
        <v>9337</v>
      </c>
      <c r="D29" s="46" t="s">
        <v>5271</v>
      </c>
      <c r="E29" s="47"/>
      <c r="F29" s="47" t="s">
        <v>3539</v>
      </c>
      <c r="G29" s="47">
        <v>2008</v>
      </c>
      <c r="H29" s="47" t="s">
        <v>2971</v>
      </c>
      <c r="I29" s="48" t="s">
        <v>5273</v>
      </c>
      <c r="J29" s="48">
        <v>44</v>
      </c>
      <c r="K29" s="48">
        <v>1</v>
      </c>
      <c r="L29" s="76" t="s">
        <v>5742</v>
      </c>
      <c r="M29" s="12"/>
      <c r="N29" s="12" t="s">
        <v>9630</v>
      </c>
      <c r="O29" s="12" t="s">
        <v>9622</v>
      </c>
    </row>
    <row r="30" spans="1:15" ht="15.8" x14ac:dyDescent="0.25">
      <c r="A30" s="44">
        <v>9</v>
      </c>
      <c r="B30" s="139" t="s">
        <v>9412</v>
      </c>
      <c r="C30" s="78" t="s">
        <v>5274</v>
      </c>
      <c r="D30" s="46" t="s">
        <v>5272</v>
      </c>
      <c r="E30" s="47" t="s">
        <v>1956</v>
      </c>
      <c r="F30" s="47" t="s">
        <v>2980</v>
      </c>
      <c r="G30" s="47"/>
      <c r="H30" s="47" t="s">
        <v>2971</v>
      </c>
      <c r="I30" s="48" t="s">
        <v>5273</v>
      </c>
      <c r="J30" s="48">
        <v>198</v>
      </c>
      <c r="K30" s="48">
        <v>1</v>
      </c>
      <c r="L30" s="76" t="s">
        <v>3703</v>
      </c>
      <c r="M30" s="12"/>
      <c r="N30" s="12" t="s">
        <v>9629</v>
      </c>
      <c r="O30" s="12" t="s">
        <v>9622</v>
      </c>
    </row>
    <row r="31" spans="1:15" ht="15.8" x14ac:dyDescent="0.25">
      <c r="A31" s="44">
        <v>10</v>
      </c>
      <c r="B31" s="139" t="s">
        <v>9412</v>
      </c>
      <c r="C31" s="78" t="s">
        <v>5278</v>
      </c>
      <c r="D31" s="46" t="s">
        <v>5275</v>
      </c>
      <c r="E31" s="47" t="s">
        <v>1972</v>
      </c>
      <c r="F31" s="47" t="s">
        <v>5276</v>
      </c>
      <c r="G31" s="47" t="s">
        <v>5277</v>
      </c>
      <c r="H31" s="47" t="s">
        <v>2971</v>
      </c>
      <c r="I31" s="48" t="s">
        <v>5273</v>
      </c>
      <c r="J31" s="48">
        <v>332</v>
      </c>
      <c r="K31" s="48">
        <v>1</v>
      </c>
      <c r="L31" s="76" t="s">
        <v>3703</v>
      </c>
      <c r="M31" s="12"/>
      <c r="N31" s="12" t="s">
        <v>9629</v>
      </c>
      <c r="O31" s="12" t="s">
        <v>9622</v>
      </c>
    </row>
    <row r="32" spans="1:15" ht="15.8" x14ac:dyDescent="0.25">
      <c r="A32" s="44">
        <v>11</v>
      </c>
      <c r="B32" s="139" t="s">
        <v>9412</v>
      </c>
      <c r="C32" s="45" t="s">
        <v>5282</v>
      </c>
      <c r="D32" s="46" t="s">
        <v>5279</v>
      </c>
      <c r="E32" s="47" t="s">
        <v>5283</v>
      </c>
      <c r="F32" s="47" t="s">
        <v>5280</v>
      </c>
      <c r="G32" s="47" t="s">
        <v>5281</v>
      </c>
      <c r="H32" s="47" t="s">
        <v>2971</v>
      </c>
      <c r="I32" s="48" t="s">
        <v>5273</v>
      </c>
      <c r="J32" s="48">
        <v>93</v>
      </c>
      <c r="K32" s="48">
        <v>1</v>
      </c>
      <c r="L32" s="76">
        <v>153.80000000000001</v>
      </c>
      <c r="M32" s="12"/>
      <c r="N32" s="12" t="s">
        <v>9624</v>
      </c>
      <c r="O32" s="12" t="s">
        <v>9625</v>
      </c>
    </row>
    <row r="33" spans="1:16" ht="15.8" x14ac:dyDescent="0.25">
      <c r="A33" s="44">
        <v>12</v>
      </c>
      <c r="B33" s="139" t="s">
        <v>9412</v>
      </c>
      <c r="C33" s="45" t="s">
        <v>5288</v>
      </c>
      <c r="D33" s="46" t="s">
        <v>5284</v>
      </c>
      <c r="E33" s="47" t="s">
        <v>5285</v>
      </c>
      <c r="F33" s="47" t="s">
        <v>5286</v>
      </c>
      <c r="G33" s="47" t="s">
        <v>5287</v>
      </c>
      <c r="H33" s="47" t="s">
        <v>2971</v>
      </c>
      <c r="I33" s="48" t="s">
        <v>5273</v>
      </c>
      <c r="J33" s="48">
        <v>133</v>
      </c>
      <c r="K33" s="48">
        <v>1</v>
      </c>
      <c r="L33" s="48">
        <v>292.60000000000002</v>
      </c>
      <c r="M33" s="12"/>
      <c r="N33" s="12" t="s">
        <v>9631</v>
      </c>
      <c r="O33" s="12" t="s">
        <v>9632</v>
      </c>
    </row>
    <row r="34" spans="1:16" ht="15.8" x14ac:dyDescent="0.25">
      <c r="A34" s="44">
        <v>13</v>
      </c>
      <c r="B34" s="139" t="s">
        <v>9412</v>
      </c>
      <c r="C34" s="45" t="s">
        <v>5293</v>
      </c>
      <c r="D34" s="46" t="s">
        <v>5289</v>
      </c>
      <c r="E34" s="47" t="s">
        <v>5290</v>
      </c>
      <c r="F34" s="47" t="s">
        <v>5291</v>
      </c>
      <c r="G34" s="47" t="s">
        <v>5292</v>
      </c>
      <c r="H34" s="47" t="s">
        <v>2971</v>
      </c>
      <c r="I34" s="48" t="s">
        <v>5273</v>
      </c>
      <c r="J34" s="48">
        <v>488</v>
      </c>
      <c r="K34" s="48">
        <v>3</v>
      </c>
      <c r="L34" s="48">
        <v>294.10000000000002</v>
      </c>
      <c r="M34" s="12"/>
      <c r="N34" s="12" t="s">
        <v>9633</v>
      </c>
      <c r="O34" s="12" t="s">
        <v>9632</v>
      </c>
    </row>
    <row r="35" spans="1:16" ht="15.8" x14ac:dyDescent="0.25">
      <c r="A35" s="44">
        <v>14</v>
      </c>
      <c r="B35" s="139" t="s">
        <v>9412</v>
      </c>
      <c r="C35" s="45" t="s">
        <v>5297</v>
      </c>
      <c r="D35" s="46" t="s">
        <v>5294</v>
      </c>
      <c r="E35" s="47" t="s">
        <v>5295</v>
      </c>
      <c r="F35" s="47" t="s">
        <v>5296</v>
      </c>
      <c r="G35" s="47" t="s">
        <v>3787</v>
      </c>
      <c r="H35" s="47" t="s">
        <v>2971</v>
      </c>
      <c r="I35" s="48" t="s">
        <v>5273</v>
      </c>
      <c r="J35" s="48">
        <v>117</v>
      </c>
      <c r="K35" s="48">
        <v>2</v>
      </c>
      <c r="L35" s="48">
        <v>780</v>
      </c>
      <c r="M35" s="12"/>
      <c r="N35" s="12" t="s">
        <v>9634</v>
      </c>
      <c r="O35" s="12" t="s">
        <v>9635</v>
      </c>
    </row>
    <row r="36" spans="1:16" ht="15.8" x14ac:dyDescent="0.25">
      <c r="A36" s="44">
        <v>15</v>
      </c>
      <c r="B36" s="139" t="s">
        <v>9412</v>
      </c>
      <c r="C36" s="45" t="s">
        <v>5302</v>
      </c>
      <c r="D36" s="46" t="s">
        <v>5298</v>
      </c>
      <c r="E36" s="47" t="s">
        <v>5299</v>
      </c>
      <c r="F36" s="47" t="s">
        <v>5300</v>
      </c>
      <c r="G36" s="47" t="s">
        <v>5301</v>
      </c>
      <c r="H36" s="47" t="s">
        <v>2971</v>
      </c>
      <c r="I36" s="48" t="s">
        <v>5273</v>
      </c>
      <c r="J36" s="48">
        <v>726</v>
      </c>
      <c r="K36" s="48">
        <v>1</v>
      </c>
      <c r="L36" s="48">
        <v>291.39999999999998</v>
      </c>
      <c r="M36" s="12"/>
      <c r="N36" s="12" t="s">
        <v>9636</v>
      </c>
      <c r="O36" s="12" t="s">
        <v>9632</v>
      </c>
    </row>
    <row r="37" spans="1:16" ht="15.8" x14ac:dyDescent="0.25">
      <c r="A37" s="44">
        <v>16</v>
      </c>
      <c r="B37" s="138" t="s">
        <v>9413</v>
      </c>
      <c r="C37" s="45" t="s">
        <v>5305</v>
      </c>
      <c r="D37" s="46" t="s">
        <v>5303</v>
      </c>
      <c r="E37" s="47" t="s">
        <v>5304</v>
      </c>
      <c r="F37" s="47" t="s">
        <v>5306</v>
      </c>
      <c r="G37" s="47" t="s">
        <v>5270</v>
      </c>
      <c r="H37" s="47" t="s">
        <v>2971</v>
      </c>
      <c r="I37" s="48" t="s">
        <v>5273</v>
      </c>
      <c r="J37" s="48">
        <v>140</v>
      </c>
      <c r="K37" s="48">
        <v>1</v>
      </c>
      <c r="L37" s="48">
        <v>813</v>
      </c>
      <c r="M37" s="12"/>
      <c r="N37" s="12" t="s">
        <v>9637</v>
      </c>
      <c r="O37" s="12" t="s">
        <v>9638</v>
      </c>
      <c r="P37">
        <f>80+80+40+12+20</f>
        <v>232</v>
      </c>
    </row>
    <row r="38" spans="1:16" ht="15.8" x14ac:dyDescent="0.25">
      <c r="A38" s="44">
        <v>17</v>
      </c>
      <c r="B38" s="138" t="s">
        <v>9413</v>
      </c>
      <c r="C38" s="45" t="s">
        <v>5311</v>
      </c>
      <c r="D38" s="46" t="s">
        <v>5307</v>
      </c>
      <c r="E38" s="47" t="s">
        <v>5308</v>
      </c>
      <c r="F38" s="47" t="s">
        <v>5309</v>
      </c>
      <c r="G38" s="47" t="s">
        <v>5310</v>
      </c>
      <c r="H38" s="47" t="s">
        <v>2971</v>
      </c>
      <c r="I38" s="48" t="s">
        <v>5273</v>
      </c>
      <c r="J38" s="48">
        <v>223</v>
      </c>
      <c r="K38" s="48">
        <v>2</v>
      </c>
      <c r="L38" s="48">
        <v>155.5</v>
      </c>
      <c r="M38" s="12"/>
      <c r="N38" s="12" t="s">
        <v>5307</v>
      </c>
      <c r="O38" s="12" t="s">
        <v>9625</v>
      </c>
    </row>
    <row r="39" spans="1:16" ht="15.8" x14ac:dyDescent="0.25">
      <c r="A39" s="44">
        <v>18</v>
      </c>
      <c r="B39" s="138" t="s">
        <v>9413</v>
      </c>
      <c r="C39" s="45" t="s">
        <v>5316</v>
      </c>
      <c r="D39" s="46" t="s">
        <v>5312</v>
      </c>
      <c r="E39" s="47" t="s">
        <v>5313</v>
      </c>
      <c r="F39" s="47" t="s">
        <v>5314</v>
      </c>
      <c r="G39" s="47" t="s">
        <v>5315</v>
      </c>
      <c r="H39" s="47" t="s">
        <v>2971</v>
      </c>
      <c r="I39" s="48" t="s">
        <v>5273</v>
      </c>
      <c r="J39" s="48">
        <v>110</v>
      </c>
      <c r="K39" s="48">
        <v>1</v>
      </c>
      <c r="L39" s="48">
        <v>291.60000000000002</v>
      </c>
      <c r="M39" s="12"/>
      <c r="N39" s="12" t="s">
        <v>9639</v>
      </c>
      <c r="O39" s="12" t="s">
        <v>9632</v>
      </c>
    </row>
    <row r="40" spans="1:16" ht="15.8" x14ac:dyDescent="0.25">
      <c r="A40" s="44">
        <v>19</v>
      </c>
      <c r="B40" s="138" t="s">
        <v>9413</v>
      </c>
      <c r="C40" s="45" t="s">
        <v>5321</v>
      </c>
      <c r="D40" s="46" t="s">
        <v>5317</v>
      </c>
      <c r="E40" s="47" t="s">
        <v>5318</v>
      </c>
      <c r="F40" s="47" t="s">
        <v>5319</v>
      </c>
      <c r="G40" s="47" t="s">
        <v>5320</v>
      </c>
      <c r="H40" s="47" t="s">
        <v>2971</v>
      </c>
      <c r="I40" s="48" t="s">
        <v>5273</v>
      </c>
      <c r="J40" s="48">
        <v>101</v>
      </c>
      <c r="K40" s="48">
        <v>1</v>
      </c>
      <c r="L40" s="48">
        <v>156.5</v>
      </c>
      <c r="M40" s="12"/>
      <c r="N40" s="12" t="s">
        <v>5307</v>
      </c>
      <c r="O40" s="12" t="s">
        <v>9625</v>
      </c>
    </row>
    <row r="41" spans="1:16" ht="15.8" x14ac:dyDescent="0.25">
      <c r="A41" s="44">
        <v>20</v>
      </c>
      <c r="B41" s="138" t="s">
        <v>9413</v>
      </c>
      <c r="C41" s="45" t="s">
        <v>5630</v>
      </c>
      <c r="D41" s="46" t="s">
        <v>5627</v>
      </c>
      <c r="E41" s="47" t="s">
        <v>5628</v>
      </c>
      <c r="F41" s="47" t="s">
        <v>5280</v>
      </c>
      <c r="G41" s="47" t="s">
        <v>5629</v>
      </c>
      <c r="H41" s="47" t="s">
        <v>2971</v>
      </c>
      <c r="I41" s="48" t="s">
        <v>5273</v>
      </c>
      <c r="J41" s="48">
        <v>103</v>
      </c>
      <c r="K41" s="48">
        <v>1</v>
      </c>
      <c r="L41" s="48">
        <v>158.1</v>
      </c>
      <c r="M41" s="12"/>
      <c r="N41" s="12" t="s">
        <v>9624</v>
      </c>
      <c r="O41" s="12" t="s">
        <v>9625</v>
      </c>
    </row>
    <row r="42" spans="1:16" ht="15.8" x14ac:dyDescent="0.25">
      <c r="A42" s="44">
        <v>21</v>
      </c>
      <c r="B42" s="138" t="s">
        <v>9413</v>
      </c>
      <c r="C42" s="45" t="s">
        <v>5635</v>
      </c>
      <c r="D42" s="46" t="s">
        <v>5631</v>
      </c>
      <c r="E42" s="47" t="s">
        <v>5632</v>
      </c>
      <c r="F42" s="47" t="s">
        <v>5633</v>
      </c>
      <c r="G42" s="47" t="s">
        <v>5634</v>
      </c>
      <c r="H42" s="47" t="s">
        <v>2971</v>
      </c>
      <c r="I42" s="48" t="s">
        <v>5273</v>
      </c>
      <c r="J42" s="48">
        <v>135</v>
      </c>
      <c r="K42" s="48">
        <v>1</v>
      </c>
      <c r="L42" s="48">
        <v>291.60000000000002</v>
      </c>
      <c r="M42" s="12"/>
      <c r="N42" s="12" t="s">
        <v>9633</v>
      </c>
      <c r="O42" s="12" t="s">
        <v>9632</v>
      </c>
    </row>
    <row r="43" spans="1:16" ht="15.8" x14ac:dyDescent="0.25">
      <c r="A43" s="44">
        <v>22</v>
      </c>
      <c r="B43" s="138" t="s">
        <v>9413</v>
      </c>
      <c r="C43" s="78" t="s">
        <v>5638</v>
      </c>
      <c r="D43" s="46" t="s">
        <v>5636</v>
      </c>
      <c r="E43" s="47"/>
      <c r="F43" s="47" t="s">
        <v>5637</v>
      </c>
      <c r="G43" s="47"/>
      <c r="H43" s="47" t="s">
        <v>2971</v>
      </c>
      <c r="I43" s="48" t="s">
        <v>5273</v>
      </c>
      <c r="J43" s="48">
        <v>96</v>
      </c>
      <c r="K43" s="48">
        <v>1</v>
      </c>
      <c r="L43" s="76" t="s">
        <v>3034</v>
      </c>
      <c r="M43" s="12"/>
      <c r="N43" s="12" t="s">
        <v>9630</v>
      </c>
      <c r="O43" s="12" t="s">
        <v>9622</v>
      </c>
    </row>
    <row r="44" spans="1:16" ht="15.8" x14ac:dyDescent="0.25">
      <c r="A44" s="44">
        <v>23</v>
      </c>
      <c r="B44" s="138" t="s">
        <v>9413</v>
      </c>
      <c r="C44" s="78" t="s">
        <v>5642</v>
      </c>
      <c r="D44" s="46" t="s">
        <v>5639</v>
      </c>
      <c r="E44" s="47" t="s">
        <v>5640</v>
      </c>
      <c r="F44" s="47" t="s">
        <v>3017</v>
      </c>
      <c r="G44" s="47" t="s">
        <v>5641</v>
      </c>
      <c r="H44" s="47" t="s">
        <v>2971</v>
      </c>
      <c r="I44" s="48" t="s">
        <v>5273</v>
      </c>
      <c r="J44" s="48">
        <v>472</v>
      </c>
      <c r="K44" s="48">
        <v>1</v>
      </c>
      <c r="L44" s="76" t="s">
        <v>3168</v>
      </c>
      <c r="M44" s="12"/>
      <c r="N44" s="12" t="s">
        <v>9629</v>
      </c>
      <c r="O44" s="12" t="s">
        <v>9622</v>
      </c>
    </row>
    <row r="45" spans="1:16" ht="15.8" x14ac:dyDescent="0.25">
      <c r="A45" s="44">
        <v>24</v>
      </c>
      <c r="B45" s="138" t="s">
        <v>9413</v>
      </c>
      <c r="C45" s="78" t="s">
        <v>5645</v>
      </c>
      <c r="D45" s="46" t="s">
        <v>5643</v>
      </c>
      <c r="E45" s="47" t="s">
        <v>1950</v>
      </c>
      <c r="F45" s="47" t="s">
        <v>5644</v>
      </c>
      <c r="G45" s="47">
        <v>2008</v>
      </c>
      <c r="H45" s="47" t="s">
        <v>2971</v>
      </c>
      <c r="I45" s="48" t="s">
        <v>5273</v>
      </c>
      <c r="J45" s="48">
        <v>96</v>
      </c>
      <c r="K45" s="48">
        <v>1</v>
      </c>
      <c r="L45" s="76" t="s">
        <v>3703</v>
      </c>
      <c r="M45" s="12"/>
      <c r="N45" s="12" t="s">
        <v>9629</v>
      </c>
      <c r="O45" s="12" t="s">
        <v>9622</v>
      </c>
    </row>
    <row r="46" spans="1:16" ht="15.8" x14ac:dyDescent="0.25">
      <c r="A46" s="44">
        <v>25</v>
      </c>
      <c r="B46" s="138" t="s">
        <v>9413</v>
      </c>
      <c r="C46" s="78" t="s">
        <v>5648</v>
      </c>
      <c r="D46" s="46" t="s">
        <v>5646</v>
      </c>
      <c r="E46" s="47" t="s">
        <v>5647</v>
      </c>
      <c r="F46" s="47" t="s">
        <v>3539</v>
      </c>
      <c r="G46" s="47" t="s">
        <v>3107</v>
      </c>
      <c r="H46" s="47" t="s">
        <v>2971</v>
      </c>
      <c r="I46" s="48" t="s">
        <v>5273</v>
      </c>
      <c r="J46" s="48">
        <v>150</v>
      </c>
      <c r="K46" s="48">
        <v>1</v>
      </c>
      <c r="L46" s="76" t="s">
        <v>3703</v>
      </c>
      <c r="M46" s="12"/>
      <c r="N46" s="12" t="s">
        <v>9629</v>
      </c>
      <c r="O46" s="12" t="s">
        <v>9622</v>
      </c>
    </row>
    <row r="47" spans="1:16" ht="15.8" x14ac:dyDescent="0.25">
      <c r="A47" s="44">
        <v>26</v>
      </c>
      <c r="B47" s="138" t="s">
        <v>9413</v>
      </c>
      <c r="C47" s="78" t="s">
        <v>5651</v>
      </c>
      <c r="D47" s="46" t="s">
        <v>5649</v>
      </c>
      <c r="E47" s="47" t="s">
        <v>1953</v>
      </c>
      <c r="F47" s="47" t="s">
        <v>3017</v>
      </c>
      <c r="G47" s="47">
        <v>2009</v>
      </c>
      <c r="H47" s="47" t="s">
        <v>2971</v>
      </c>
      <c r="I47" s="48" t="s">
        <v>5650</v>
      </c>
      <c r="J47" s="48">
        <v>96</v>
      </c>
      <c r="K47" s="48">
        <v>1</v>
      </c>
      <c r="L47" s="76" t="s">
        <v>3703</v>
      </c>
      <c r="M47" s="12"/>
      <c r="N47" s="12" t="s">
        <v>9626</v>
      </c>
      <c r="O47" s="12" t="s">
        <v>9622</v>
      </c>
    </row>
    <row r="48" spans="1:16" ht="15.8" x14ac:dyDescent="0.25">
      <c r="A48" s="44">
        <v>27</v>
      </c>
      <c r="B48" s="138" t="s">
        <v>9413</v>
      </c>
      <c r="C48" s="78" t="s">
        <v>5655</v>
      </c>
      <c r="D48" s="46" t="s">
        <v>5652</v>
      </c>
      <c r="E48" s="47" t="s">
        <v>5653</v>
      </c>
      <c r="F48" s="47" t="s">
        <v>3539</v>
      </c>
      <c r="G48" s="47"/>
      <c r="H48" s="47" t="s">
        <v>2971</v>
      </c>
      <c r="I48" s="48" t="s">
        <v>5273</v>
      </c>
      <c r="J48" s="48">
        <v>252</v>
      </c>
      <c r="K48" s="48">
        <v>1</v>
      </c>
      <c r="L48" s="76" t="s">
        <v>3703</v>
      </c>
      <c r="M48" s="12"/>
      <c r="N48" s="12" t="s">
        <v>9626</v>
      </c>
      <c r="O48" s="12" t="s">
        <v>9622</v>
      </c>
    </row>
    <row r="49" spans="1:15" ht="15.8" x14ac:dyDescent="0.25">
      <c r="A49" s="44">
        <v>28</v>
      </c>
      <c r="B49" s="138" t="s">
        <v>9413</v>
      </c>
      <c r="C49" s="45" t="s">
        <v>5659</v>
      </c>
      <c r="D49" s="46" t="s">
        <v>5656</v>
      </c>
      <c r="E49" s="47" t="s">
        <v>5657</v>
      </c>
      <c r="F49" s="47" t="s">
        <v>5658</v>
      </c>
      <c r="G49" s="47" t="s">
        <v>5328</v>
      </c>
      <c r="H49" s="47" t="s">
        <v>2971</v>
      </c>
      <c r="I49" s="48" t="s">
        <v>5273</v>
      </c>
      <c r="J49" s="48">
        <v>172</v>
      </c>
      <c r="K49" s="48">
        <v>2</v>
      </c>
      <c r="L49" s="48">
        <v>786</v>
      </c>
      <c r="M49" s="12"/>
      <c r="N49" s="12" t="s">
        <v>9640</v>
      </c>
      <c r="O49" s="12" t="s">
        <v>9635</v>
      </c>
    </row>
    <row r="50" spans="1:15" ht="15.8" x14ac:dyDescent="0.25">
      <c r="A50" s="44">
        <v>29</v>
      </c>
      <c r="B50" s="138" t="s">
        <v>9413</v>
      </c>
      <c r="C50" s="78" t="s">
        <v>5661</v>
      </c>
      <c r="D50" s="46" t="s">
        <v>5660</v>
      </c>
      <c r="E50" s="47"/>
      <c r="F50" s="47" t="s">
        <v>2980</v>
      </c>
      <c r="G50" s="47"/>
      <c r="H50" s="47" t="s">
        <v>2971</v>
      </c>
      <c r="I50" s="48" t="s">
        <v>5273</v>
      </c>
      <c r="J50" s="48">
        <v>228</v>
      </c>
      <c r="K50" s="48">
        <v>1</v>
      </c>
      <c r="L50" s="76" t="s">
        <v>3703</v>
      </c>
      <c r="M50" s="12"/>
      <c r="N50" s="12" t="s">
        <v>9629</v>
      </c>
      <c r="O50" s="12" t="s">
        <v>9622</v>
      </c>
    </row>
    <row r="51" spans="1:15" ht="15.8" x14ac:dyDescent="0.25">
      <c r="A51" s="44">
        <v>30</v>
      </c>
      <c r="B51" s="138" t="s">
        <v>9413</v>
      </c>
      <c r="C51" s="78" t="s">
        <v>5664</v>
      </c>
      <c r="D51" s="46" t="s">
        <v>5662</v>
      </c>
      <c r="E51" s="47" t="s">
        <v>5663</v>
      </c>
      <c r="F51" s="47" t="s">
        <v>2980</v>
      </c>
      <c r="G51" s="47"/>
      <c r="H51" s="47" t="s">
        <v>2971</v>
      </c>
      <c r="I51" s="48" t="s">
        <v>5273</v>
      </c>
      <c r="J51" s="48">
        <v>260</v>
      </c>
      <c r="K51" s="48">
        <v>1</v>
      </c>
      <c r="L51" s="76" t="s">
        <v>3703</v>
      </c>
      <c r="M51" s="12"/>
      <c r="N51" s="12" t="s">
        <v>9629</v>
      </c>
      <c r="O51" s="12" t="s">
        <v>9622</v>
      </c>
    </row>
    <row r="52" spans="1:15" ht="15.8" x14ac:dyDescent="0.25">
      <c r="A52" s="44">
        <v>31</v>
      </c>
      <c r="B52" s="138" t="s">
        <v>9410</v>
      </c>
      <c r="C52" s="45" t="s">
        <v>5666</v>
      </c>
      <c r="D52" s="46" t="s">
        <v>5665</v>
      </c>
      <c r="E52" s="47" t="s">
        <v>1997</v>
      </c>
      <c r="F52" s="47" t="s">
        <v>5327</v>
      </c>
      <c r="G52" s="47" t="s">
        <v>3068</v>
      </c>
      <c r="H52" s="47" t="s">
        <v>2971</v>
      </c>
      <c r="I52" s="48" t="s">
        <v>5273</v>
      </c>
      <c r="J52" s="48">
        <v>263</v>
      </c>
      <c r="K52" s="48">
        <v>1</v>
      </c>
      <c r="L52" s="48">
        <v>629.22</v>
      </c>
      <c r="M52" s="12"/>
      <c r="N52" s="12" t="s">
        <v>9641</v>
      </c>
      <c r="O52" s="12" t="s">
        <v>9642</v>
      </c>
    </row>
    <row r="53" spans="1:15" ht="14.95" x14ac:dyDescent="0.25">
      <c r="A53" s="44">
        <v>32</v>
      </c>
      <c r="B53" s="138" t="s">
        <v>9410</v>
      </c>
      <c r="C53" s="78" t="s">
        <v>5670</v>
      </c>
      <c r="D53" s="46" t="s">
        <v>5667</v>
      </c>
      <c r="E53" s="47" t="s">
        <v>5668</v>
      </c>
      <c r="F53" s="47" t="s">
        <v>5327</v>
      </c>
      <c r="G53" s="47" t="s">
        <v>5669</v>
      </c>
      <c r="H53" s="47" t="s">
        <v>2971</v>
      </c>
      <c r="I53" s="48" t="s">
        <v>5273</v>
      </c>
      <c r="J53" s="48">
        <v>160</v>
      </c>
      <c r="K53" s="48">
        <v>1</v>
      </c>
      <c r="L53" s="76" t="s">
        <v>3703</v>
      </c>
      <c r="M53" s="12"/>
      <c r="N53" s="12" t="s">
        <v>9629</v>
      </c>
      <c r="O53" s="12" t="s">
        <v>9622</v>
      </c>
    </row>
    <row r="54" spans="1:15" ht="15.8" x14ac:dyDescent="0.25">
      <c r="A54" s="44">
        <v>33</v>
      </c>
      <c r="B54" s="138" t="s">
        <v>9410</v>
      </c>
      <c r="C54" s="45" t="s">
        <v>5675</v>
      </c>
      <c r="D54" s="46" t="s">
        <v>5671</v>
      </c>
      <c r="E54" s="47" t="s">
        <v>5672</v>
      </c>
      <c r="F54" s="47" t="s">
        <v>5673</v>
      </c>
      <c r="G54" s="47" t="s">
        <v>5674</v>
      </c>
      <c r="H54" s="47" t="s">
        <v>2971</v>
      </c>
      <c r="I54" s="48" t="s">
        <v>5273</v>
      </c>
      <c r="J54" s="48">
        <v>126</v>
      </c>
      <c r="K54" s="48">
        <v>3</v>
      </c>
      <c r="L54" s="48">
        <v>781.2</v>
      </c>
      <c r="M54" s="12"/>
      <c r="N54" s="12" t="s">
        <v>9634</v>
      </c>
      <c r="O54" s="12" t="s">
        <v>9635</v>
      </c>
    </row>
    <row r="55" spans="1:15" ht="15.8" x14ac:dyDescent="0.25">
      <c r="A55" s="44">
        <v>34</v>
      </c>
      <c r="B55" s="138" t="s">
        <v>9410</v>
      </c>
      <c r="C55" s="45" t="s">
        <v>5678</v>
      </c>
      <c r="D55" s="46" t="s">
        <v>5676</v>
      </c>
      <c r="E55" s="47" t="s">
        <v>5677</v>
      </c>
      <c r="F55" s="47" t="s">
        <v>4870</v>
      </c>
      <c r="G55" s="47"/>
      <c r="H55" s="47" t="s">
        <v>2971</v>
      </c>
      <c r="I55" s="48" t="s">
        <v>5273</v>
      </c>
      <c r="J55" s="48">
        <v>172</v>
      </c>
      <c r="K55" s="48">
        <v>1</v>
      </c>
      <c r="L55" s="48">
        <v>721</v>
      </c>
      <c r="M55" s="12"/>
      <c r="N55" s="12" t="s">
        <v>9643</v>
      </c>
      <c r="O55" s="12" t="s">
        <v>9648</v>
      </c>
    </row>
    <row r="56" spans="1:15" ht="15.8" x14ac:dyDescent="0.25">
      <c r="A56" s="44">
        <v>35</v>
      </c>
      <c r="B56" s="138" t="s">
        <v>9410</v>
      </c>
      <c r="C56" s="78" t="s">
        <v>5682</v>
      </c>
      <c r="D56" s="46" t="s">
        <v>5679</v>
      </c>
      <c r="E56" s="47" t="s">
        <v>5680</v>
      </c>
      <c r="F56" s="47" t="s">
        <v>5681</v>
      </c>
      <c r="G56" s="47" t="s">
        <v>3038</v>
      </c>
      <c r="H56" s="47" t="s">
        <v>2971</v>
      </c>
      <c r="I56" s="48" t="s">
        <v>5650</v>
      </c>
      <c r="J56" s="48">
        <v>144</v>
      </c>
      <c r="K56" s="48">
        <v>1</v>
      </c>
      <c r="L56" s="76" t="s">
        <v>3168</v>
      </c>
      <c r="M56" s="12"/>
      <c r="N56" s="12" t="s">
        <v>9644</v>
      </c>
      <c r="O56" s="12" t="s">
        <v>9622</v>
      </c>
    </row>
    <row r="57" spans="1:15" ht="15.8" x14ac:dyDescent="0.25">
      <c r="A57" s="44">
        <v>36</v>
      </c>
      <c r="B57" s="138" t="s">
        <v>9410</v>
      </c>
      <c r="C57" s="78" t="s">
        <v>5684</v>
      </c>
      <c r="D57" s="46" t="s">
        <v>5683</v>
      </c>
      <c r="E57" s="47" t="s">
        <v>1987</v>
      </c>
      <c r="F57" s="47" t="s">
        <v>3539</v>
      </c>
      <c r="G57" s="47" t="s">
        <v>3107</v>
      </c>
      <c r="H57" s="47" t="s">
        <v>2971</v>
      </c>
      <c r="I57" s="48" t="s">
        <v>5273</v>
      </c>
      <c r="J57" s="48">
        <v>90</v>
      </c>
      <c r="K57" s="48">
        <v>1</v>
      </c>
      <c r="L57" s="76" t="s">
        <v>3168</v>
      </c>
      <c r="M57" s="12"/>
      <c r="N57" s="12" t="s">
        <v>9629</v>
      </c>
      <c r="O57" s="12" t="s">
        <v>9622</v>
      </c>
    </row>
    <row r="58" spans="1:15" ht="15.8" x14ac:dyDescent="0.25">
      <c r="A58" s="44">
        <v>37</v>
      </c>
      <c r="B58" s="138" t="s">
        <v>9410</v>
      </c>
      <c r="C58" s="78" t="s">
        <v>5687</v>
      </c>
      <c r="D58" s="46" t="s">
        <v>5685</v>
      </c>
      <c r="E58" s="47" t="s">
        <v>1972</v>
      </c>
      <c r="F58" s="47" t="s">
        <v>3539</v>
      </c>
      <c r="G58" s="47" t="s">
        <v>5686</v>
      </c>
      <c r="H58" s="47" t="s">
        <v>2971</v>
      </c>
      <c r="I58" s="48" t="s">
        <v>5650</v>
      </c>
      <c r="J58" s="48">
        <v>306</v>
      </c>
      <c r="K58" s="48">
        <v>2</v>
      </c>
      <c r="L58" s="76" t="s">
        <v>3703</v>
      </c>
      <c r="M58" s="12"/>
      <c r="N58" s="12" t="s">
        <v>9629</v>
      </c>
      <c r="O58" s="12" t="s">
        <v>9622</v>
      </c>
    </row>
    <row r="59" spans="1:15" ht="15.8" x14ac:dyDescent="0.25">
      <c r="A59" s="44">
        <v>38</v>
      </c>
      <c r="B59" s="138" t="s">
        <v>9411</v>
      </c>
      <c r="C59" s="45" t="s">
        <v>5692</v>
      </c>
      <c r="D59" s="46" t="s">
        <v>5688</v>
      </c>
      <c r="E59" s="47" t="s">
        <v>5689</v>
      </c>
      <c r="F59" s="47" t="s">
        <v>5690</v>
      </c>
      <c r="G59" s="47" t="s">
        <v>5691</v>
      </c>
      <c r="H59" s="47" t="s">
        <v>2971</v>
      </c>
      <c r="I59" s="48" t="s">
        <v>5273</v>
      </c>
      <c r="J59" s="48">
        <v>112</v>
      </c>
      <c r="K59" s="48">
        <v>1</v>
      </c>
      <c r="L59" s="48">
        <v>297.10000000000002</v>
      </c>
      <c r="M59" s="12"/>
      <c r="N59" s="12" t="s">
        <v>9645</v>
      </c>
      <c r="O59" s="12" t="s">
        <v>9632</v>
      </c>
    </row>
    <row r="60" spans="1:15" ht="15.8" x14ac:dyDescent="0.25">
      <c r="A60" s="44">
        <v>39</v>
      </c>
      <c r="B60" s="138" t="s">
        <v>9411</v>
      </c>
      <c r="C60" s="45" t="s">
        <v>5697</v>
      </c>
      <c r="D60" s="46" t="s">
        <v>5693</v>
      </c>
      <c r="E60" s="47" t="s">
        <v>5694</v>
      </c>
      <c r="F60" s="47" t="s">
        <v>5695</v>
      </c>
      <c r="G60" s="47" t="s">
        <v>5696</v>
      </c>
      <c r="H60" s="47" t="s">
        <v>2971</v>
      </c>
      <c r="I60" s="48" t="s">
        <v>5273</v>
      </c>
      <c r="J60" s="48">
        <v>240</v>
      </c>
      <c r="K60" s="48">
        <v>9</v>
      </c>
      <c r="L60" s="48">
        <v>537.5</v>
      </c>
      <c r="M60" s="12"/>
      <c r="N60" s="12" t="s">
        <v>9646</v>
      </c>
      <c r="O60" s="12" t="s">
        <v>9647</v>
      </c>
    </row>
    <row r="61" spans="1:15" ht="15.8" x14ac:dyDescent="0.25">
      <c r="A61" s="44">
        <v>40</v>
      </c>
      <c r="B61" s="138" t="s">
        <v>9411</v>
      </c>
      <c r="C61" s="45" t="s">
        <v>5702</v>
      </c>
      <c r="D61" s="46" t="s">
        <v>5698</v>
      </c>
      <c r="E61" s="47" t="s">
        <v>5699</v>
      </c>
      <c r="F61" s="47" t="s">
        <v>5700</v>
      </c>
      <c r="G61" s="47" t="s">
        <v>5701</v>
      </c>
      <c r="H61" s="47" t="s">
        <v>2971</v>
      </c>
      <c r="I61" s="48" t="s">
        <v>5273</v>
      </c>
      <c r="J61" s="48">
        <v>288</v>
      </c>
      <c r="K61" s="48">
        <v>1</v>
      </c>
      <c r="L61" s="48">
        <v>332</v>
      </c>
      <c r="M61" s="12"/>
      <c r="N61" s="12" t="s">
        <v>9649</v>
      </c>
      <c r="O61" s="12" t="s">
        <v>9648</v>
      </c>
    </row>
    <row r="62" spans="1:15" ht="15.8" x14ac:dyDescent="0.25">
      <c r="A62" s="44">
        <v>41</v>
      </c>
      <c r="B62" s="138" t="s">
        <v>9411</v>
      </c>
      <c r="C62" s="78" t="s">
        <v>5707</v>
      </c>
      <c r="D62" s="46" t="s">
        <v>5703</v>
      </c>
      <c r="E62" s="47" t="s">
        <v>5704</v>
      </c>
      <c r="F62" s="47" t="s">
        <v>5705</v>
      </c>
      <c r="G62" s="47" t="s">
        <v>5706</v>
      </c>
      <c r="H62" s="47" t="s">
        <v>2971</v>
      </c>
      <c r="I62" s="48" t="s">
        <v>5273</v>
      </c>
      <c r="J62" s="48">
        <v>124</v>
      </c>
      <c r="K62" s="48">
        <v>3</v>
      </c>
      <c r="L62" s="76" t="s">
        <v>3703</v>
      </c>
      <c r="M62" s="12"/>
      <c r="N62" s="12" t="s">
        <v>9629</v>
      </c>
      <c r="O62" s="12" t="s">
        <v>9622</v>
      </c>
    </row>
    <row r="63" spans="1:15" ht="15.8" x14ac:dyDescent="0.25">
      <c r="A63" s="44">
        <v>42</v>
      </c>
      <c r="B63" s="138" t="s">
        <v>9411</v>
      </c>
      <c r="C63" s="45" t="s">
        <v>5711</v>
      </c>
      <c r="D63" s="46" t="s">
        <v>5708</v>
      </c>
      <c r="E63" s="47" t="s">
        <v>5709</v>
      </c>
      <c r="F63" s="47" t="s">
        <v>5710</v>
      </c>
      <c r="G63" s="47"/>
      <c r="H63" s="47" t="s">
        <v>3382</v>
      </c>
      <c r="I63" s="48" t="s">
        <v>5273</v>
      </c>
      <c r="J63" s="48">
        <v>224</v>
      </c>
      <c r="K63" s="48">
        <v>2</v>
      </c>
      <c r="L63" s="48">
        <v>292.60000000000002</v>
      </c>
      <c r="M63" s="12"/>
      <c r="N63" s="12" t="s">
        <v>9631</v>
      </c>
      <c r="O63" s="12" t="s">
        <v>9632</v>
      </c>
    </row>
    <row r="64" spans="1:15" ht="15.8" x14ac:dyDescent="0.25">
      <c r="A64" s="44">
        <v>43</v>
      </c>
      <c r="B64" s="138" t="s">
        <v>9411</v>
      </c>
      <c r="C64" s="78" t="s">
        <v>5714</v>
      </c>
      <c r="D64" s="46" t="s">
        <v>5712</v>
      </c>
      <c r="E64" s="47" t="s">
        <v>1955</v>
      </c>
      <c r="F64" s="47" t="s">
        <v>5713</v>
      </c>
      <c r="G64" s="47"/>
      <c r="H64" s="47" t="s">
        <v>2971</v>
      </c>
      <c r="I64" s="48" t="s">
        <v>5273</v>
      </c>
      <c r="J64" s="48">
        <v>173</v>
      </c>
      <c r="K64" s="48">
        <v>2</v>
      </c>
      <c r="L64" s="76" t="s">
        <v>3703</v>
      </c>
      <c r="M64" s="12"/>
      <c r="N64" s="12" t="s">
        <v>9629</v>
      </c>
      <c r="O64" s="12" t="s">
        <v>9622</v>
      </c>
    </row>
    <row r="65" spans="1:15" ht="15.8" x14ac:dyDescent="0.25">
      <c r="A65" s="44">
        <v>44</v>
      </c>
      <c r="B65" s="138" t="s">
        <v>9411</v>
      </c>
      <c r="C65" s="45" t="s">
        <v>5726</v>
      </c>
      <c r="D65" s="46" t="s">
        <v>5715</v>
      </c>
      <c r="E65" s="47" t="s">
        <v>5716</v>
      </c>
      <c r="F65" s="47" t="s">
        <v>5717</v>
      </c>
      <c r="G65" s="47" t="s">
        <v>5718</v>
      </c>
      <c r="H65" s="47" t="s">
        <v>2971</v>
      </c>
      <c r="I65" s="48" t="s">
        <v>5273</v>
      </c>
      <c r="J65" s="48">
        <v>72</v>
      </c>
      <c r="K65" s="48">
        <v>2</v>
      </c>
      <c r="L65" s="76">
        <v>780</v>
      </c>
      <c r="M65" s="12"/>
      <c r="N65" s="12" t="s">
        <v>9634</v>
      </c>
      <c r="O65" s="12" t="s">
        <v>9635</v>
      </c>
    </row>
    <row r="66" spans="1:15" ht="15.8" x14ac:dyDescent="0.25">
      <c r="A66" s="44">
        <v>45</v>
      </c>
      <c r="B66" s="138" t="s">
        <v>9411</v>
      </c>
      <c r="C66" s="78" t="s">
        <v>5727</v>
      </c>
      <c r="D66" s="46" t="s">
        <v>5720</v>
      </c>
      <c r="E66" s="47" t="s">
        <v>5721</v>
      </c>
      <c r="F66" s="47" t="s">
        <v>5722</v>
      </c>
      <c r="G66" s="47" t="s">
        <v>2969</v>
      </c>
      <c r="H66" s="47" t="s">
        <v>2971</v>
      </c>
      <c r="I66" s="48" t="s">
        <v>5273</v>
      </c>
      <c r="J66" s="48">
        <v>232</v>
      </c>
      <c r="K66" s="48">
        <v>1</v>
      </c>
      <c r="L66" s="76" t="s">
        <v>2981</v>
      </c>
      <c r="M66" s="12"/>
      <c r="N66" s="12" t="s">
        <v>9629</v>
      </c>
      <c r="O66" s="12" t="s">
        <v>9622</v>
      </c>
    </row>
    <row r="67" spans="1:15" ht="15.8" x14ac:dyDescent="0.25">
      <c r="A67" s="44">
        <v>46</v>
      </c>
      <c r="B67" s="138" t="s">
        <v>9411</v>
      </c>
      <c r="C67" s="45" t="s">
        <v>5728</v>
      </c>
      <c r="D67" s="46" t="s">
        <v>5723</v>
      </c>
      <c r="E67" s="47" t="s">
        <v>5724</v>
      </c>
      <c r="F67" s="47" t="s">
        <v>5280</v>
      </c>
      <c r="G67" s="47" t="s">
        <v>5725</v>
      </c>
      <c r="H67" s="47" t="s">
        <v>2971</v>
      </c>
      <c r="I67" s="48" t="s">
        <v>5273</v>
      </c>
      <c r="J67" s="48">
        <v>204</v>
      </c>
      <c r="K67" s="48">
        <v>1</v>
      </c>
      <c r="L67" s="48">
        <v>153.80000000000001</v>
      </c>
      <c r="M67" s="12"/>
      <c r="N67" s="12" t="s">
        <v>9624</v>
      </c>
      <c r="O67" s="12" t="s">
        <v>9625</v>
      </c>
    </row>
    <row r="68" spans="1:15" ht="15.8" x14ac:dyDescent="0.25">
      <c r="A68" s="44">
        <v>47</v>
      </c>
      <c r="B68" s="138" t="s">
        <v>9411</v>
      </c>
      <c r="C68" s="45" t="s">
        <v>5731</v>
      </c>
      <c r="D68" s="46" t="s">
        <v>9114</v>
      </c>
      <c r="E68" s="47" t="s">
        <v>5729</v>
      </c>
      <c r="F68" s="47" t="s">
        <v>5730</v>
      </c>
      <c r="G68" s="47" t="s">
        <v>5281</v>
      </c>
      <c r="H68" s="47" t="s">
        <v>2971</v>
      </c>
      <c r="I68" s="48" t="s">
        <v>5273</v>
      </c>
      <c r="J68" s="48">
        <v>106</v>
      </c>
      <c r="K68" s="48">
        <v>1</v>
      </c>
      <c r="L68" s="48">
        <v>292</v>
      </c>
      <c r="M68" s="12"/>
      <c r="N68" s="12" t="s">
        <v>9650</v>
      </c>
      <c r="O68" s="12" t="s">
        <v>9632</v>
      </c>
    </row>
    <row r="69" spans="1:15" ht="15.8" x14ac:dyDescent="0.25">
      <c r="A69" s="44">
        <v>48</v>
      </c>
      <c r="B69" s="138" t="s">
        <v>9411</v>
      </c>
      <c r="C69" s="45" t="s">
        <v>5735</v>
      </c>
      <c r="D69" s="46" t="s">
        <v>5732</v>
      </c>
      <c r="E69" s="47" t="s">
        <v>5733</v>
      </c>
      <c r="F69" s="47" t="s">
        <v>5734</v>
      </c>
      <c r="G69" s="47"/>
      <c r="H69" s="47" t="s">
        <v>2971</v>
      </c>
      <c r="I69" s="48" t="s">
        <v>5273</v>
      </c>
      <c r="J69" s="48">
        <v>95</v>
      </c>
      <c r="K69" s="48">
        <v>1</v>
      </c>
      <c r="L69" s="48">
        <v>787</v>
      </c>
      <c r="M69" s="12"/>
      <c r="N69" s="12" t="s">
        <v>9640</v>
      </c>
      <c r="O69" s="12" t="s">
        <v>9635</v>
      </c>
    </row>
    <row r="70" spans="1:15" ht="15.8" x14ac:dyDescent="0.25">
      <c r="A70" s="44">
        <v>49</v>
      </c>
      <c r="B70" s="138" t="s">
        <v>9411</v>
      </c>
      <c r="C70" s="45" t="s">
        <v>5737</v>
      </c>
      <c r="D70" s="46" t="s">
        <v>5736</v>
      </c>
      <c r="E70" s="47" t="s">
        <v>9115</v>
      </c>
      <c r="F70" s="47" t="s">
        <v>3539</v>
      </c>
      <c r="G70" s="47"/>
      <c r="H70" s="47" t="s">
        <v>2971</v>
      </c>
      <c r="I70" s="48" t="s">
        <v>5273</v>
      </c>
      <c r="J70" s="48">
        <v>124</v>
      </c>
      <c r="K70" s="48">
        <v>1</v>
      </c>
      <c r="L70" s="48">
        <v>621.57000000000005</v>
      </c>
      <c r="M70" s="12"/>
      <c r="N70" s="12" t="s">
        <v>9651</v>
      </c>
      <c r="O70" s="12" t="s">
        <v>9642</v>
      </c>
    </row>
    <row r="71" spans="1:15" ht="15.8" x14ac:dyDescent="0.25">
      <c r="A71" s="44">
        <v>50</v>
      </c>
      <c r="B71" s="138" t="s">
        <v>9411</v>
      </c>
      <c r="C71" s="78" t="s">
        <v>5740</v>
      </c>
      <c r="D71" s="49" t="s">
        <v>5738</v>
      </c>
      <c r="E71" s="47" t="s">
        <v>2041</v>
      </c>
      <c r="F71" s="47" t="s">
        <v>5739</v>
      </c>
      <c r="G71" s="47">
        <v>2007</v>
      </c>
      <c r="H71" s="47" t="s">
        <v>2971</v>
      </c>
      <c r="I71" s="48" t="s">
        <v>5273</v>
      </c>
      <c r="J71" s="48">
        <v>119</v>
      </c>
      <c r="K71" s="48">
        <v>3</v>
      </c>
      <c r="L71" s="76" t="s">
        <v>3168</v>
      </c>
      <c r="M71" s="12"/>
      <c r="N71" s="12" t="s">
        <v>9626</v>
      </c>
      <c r="O71" s="12" t="s">
        <v>9622</v>
      </c>
    </row>
    <row r="72" spans="1:15" ht="15.8" x14ac:dyDescent="0.25">
      <c r="A72" s="44">
        <v>51</v>
      </c>
      <c r="B72" s="138" t="s">
        <v>9411</v>
      </c>
      <c r="C72" s="78" t="s">
        <v>5743</v>
      </c>
      <c r="D72" s="49" t="s">
        <v>5741</v>
      </c>
      <c r="E72" s="47" t="s">
        <v>2041</v>
      </c>
      <c r="F72" s="47" t="s">
        <v>5739</v>
      </c>
      <c r="G72" s="47">
        <v>2007</v>
      </c>
      <c r="H72" s="47" t="s">
        <v>2971</v>
      </c>
      <c r="I72" s="48" t="s">
        <v>5273</v>
      </c>
      <c r="J72" s="48">
        <v>129</v>
      </c>
      <c r="K72" s="48">
        <v>4</v>
      </c>
      <c r="L72" s="76" t="s">
        <v>5742</v>
      </c>
      <c r="M72" s="12"/>
      <c r="N72" s="12" t="s">
        <v>9626</v>
      </c>
      <c r="O72" s="12" t="s">
        <v>9622</v>
      </c>
    </row>
    <row r="73" spans="1:15" ht="15.8" x14ac:dyDescent="0.25">
      <c r="A73" s="44">
        <v>52</v>
      </c>
      <c r="B73" s="138" t="s">
        <v>9414</v>
      </c>
      <c r="C73" s="45" t="s">
        <v>5747</v>
      </c>
      <c r="D73" s="49" t="s">
        <v>5744</v>
      </c>
      <c r="E73" s="47" t="s">
        <v>5746</v>
      </c>
      <c r="F73" s="47" t="s">
        <v>5745</v>
      </c>
      <c r="G73" s="47"/>
      <c r="H73" s="47" t="s">
        <v>2971</v>
      </c>
      <c r="I73" s="48" t="s">
        <v>5273</v>
      </c>
      <c r="J73" s="48">
        <v>164</v>
      </c>
      <c r="K73" s="48">
        <v>1</v>
      </c>
      <c r="L73" s="48">
        <v>615.29999999999995</v>
      </c>
      <c r="M73" s="12"/>
      <c r="N73" s="12" t="s">
        <v>9652</v>
      </c>
      <c r="O73" s="12" t="s">
        <v>9653</v>
      </c>
    </row>
    <row r="74" spans="1:15" ht="15.8" x14ac:dyDescent="0.25">
      <c r="A74" s="44">
        <v>53</v>
      </c>
      <c r="B74" s="138" t="s">
        <v>9415</v>
      </c>
      <c r="C74" s="78" t="s">
        <v>5749</v>
      </c>
      <c r="D74" s="49" t="s">
        <v>5748</v>
      </c>
      <c r="E74" s="47" t="s">
        <v>2001</v>
      </c>
      <c r="F74" s="47" t="s">
        <v>2980</v>
      </c>
      <c r="G74" s="47"/>
      <c r="H74" s="47" t="s">
        <v>2971</v>
      </c>
      <c r="I74" s="48" t="s">
        <v>5273</v>
      </c>
      <c r="J74" s="48">
        <v>164</v>
      </c>
      <c r="K74" s="48">
        <v>1</v>
      </c>
      <c r="L74" s="76" t="s">
        <v>3703</v>
      </c>
      <c r="M74" s="12"/>
      <c r="N74" s="12" t="s">
        <v>9626</v>
      </c>
      <c r="O74" s="12" t="s">
        <v>9622</v>
      </c>
    </row>
    <row r="75" spans="1:15" ht="15.8" x14ac:dyDescent="0.25">
      <c r="A75" s="44">
        <v>54</v>
      </c>
      <c r="B75" s="138" t="s">
        <v>9415</v>
      </c>
      <c r="C75" s="45" t="s">
        <v>5753</v>
      </c>
      <c r="D75" s="49" t="s">
        <v>5750</v>
      </c>
      <c r="E75" s="47" t="s">
        <v>5751</v>
      </c>
      <c r="F75" s="47" t="s">
        <v>5752</v>
      </c>
      <c r="G75" s="47"/>
      <c r="H75" s="47" t="s">
        <v>2971</v>
      </c>
      <c r="I75" s="48" t="s">
        <v>5273</v>
      </c>
      <c r="J75" s="48">
        <v>79</v>
      </c>
      <c r="K75" s="48">
        <v>1</v>
      </c>
      <c r="L75" s="48">
        <v>292.60000000000002</v>
      </c>
      <c r="M75" s="12"/>
      <c r="N75" s="12" t="s">
        <v>9654</v>
      </c>
      <c r="O75" s="12" t="s">
        <v>9632</v>
      </c>
    </row>
    <row r="76" spans="1:15" ht="15.8" x14ac:dyDescent="0.25">
      <c r="A76" s="44">
        <v>55</v>
      </c>
      <c r="B76" s="138" t="s">
        <v>9415</v>
      </c>
      <c r="C76" s="45" t="s">
        <v>5757</v>
      </c>
      <c r="D76" s="49" t="s">
        <v>5754</v>
      </c>
      <c r="E76" s="47" t="s">
        <v>5758</v>
      </c>
      <c r="F76" s="47" t="s">
        <v>5755</v>
      </c>
      <c r="G76" s="47" t="s">
        <v>5756</v>
      </c>
      <c r="H76" s="47" t="s">
        <v>2971</v>
      </c>
      <c r="I76" s="48" t="s">
        <v>5273</v>
      </c>
      <c r="J76" s="48">
        <v>289</v>
      </c>
      <c r="K76" s="48">
        <v>1</v>
      </c>
      <c r="L76" s="48">
        <v>787</v>
      </c>
      <c r="M76" s="12"/>
      <c r="N76" s="12" t="s">
        <v>9634</v>
      </c>
      <c r="O76" s="12" t="s">
        <v>9635</v>
      </c>
    </row>
    <row r="77" spans="1:15" ht="15.8" x14ac:dyDescent="0.25">
      <c r="A77" s="44">
        <v>56</v>
      </c>
      <c r="B77" s="138" t="s">
        <v>9415</v>
      </c>
      <c r="C77" s="45" t="s">
        <v>5019</v>
      </c>
      <c r="D77" s="49" t="s">
        <v>5759</v>
      </c>
      <c r="E77" s="47"/>
      <c r="F77" s="47" t="s">
        <v>5760</v>
      </c>
      <c r="G77" s="47" t="s">
        <v>5761</v>
      </c>
      <c r="H77" s="126" t="s">
        <v>2971</v>
      </c>
      <c r="I77" s="48" t="s">
        <v>5273</v>
      </c>
      <c r="J77" s="48">
        <v>78</v>
      </c>
      <c r="K77" s="48">
        <v>1</v>
      </c>
      <c r="L77" s="48">
        <v>348</v>
      </c>
      <c r="M77" s="12"/>
      <c r="N77" s="12" t="s">
        <v>9627</v>
      </c>
      <c r="O77" s="12" t="s">
        <v>9628</v>
      </c>
    </row>
    <row r="78" spans="1:15" ht="15.8" x14ac:dyDescent="0.25">
      <c r="A78" s="44">
        <v>57</v>
      </c>
      <c r="B78" s="138" t="s">
        <v>9415</v>
      </c>
      <c r="C78" s="78" t="s">
        <v>5764</v>
      </c>
      <c r="D78" s="49" t="s">
        <v>5762</v>
      </c>
      <c r="E78" s="47" t="s">
        <v>5763</v>
      </c>
      <c r="F78" s="47" t="s">
        <v>2980</v>
      </c>
      <c r="G78" s="47"/>
      <c r="H78" s="47" t="s">
        <v>2971</v>
      </c>
      <c r="I78" s="48" t="s">
        <v>5273</v>
      </c>
      <c r="J78" s="48">
        <v>100</v>
      </c>
      <c r="K78" s="48">
        <v>2</v>
      </c>
      <c r="L78" s="76" t="s">
        <v>3703</v>
      </c>
      <c r="M78" s="12"/>
      <c r="N78" s="12" t="s">
        <v>9626</v>
      </c>
      <c r="O78" s="12" t="s">
        <v>9622</v>
      </c>
    </row>
    <row r="79" spans="1:15" ht="15.8" x14ac:dyDescent="0.25">
      <c r="A79" s="44">
        <v>58</v>
      </c>
      <c r="B79" s="138" t="s">
        <v>9416</v>
      </c>
      <c r="C79" s="45" t="s">
        <v>5768</v>
      </c>
      <c r="D79" s="49" t="s">
        <v>5765</v>
      </c>
      <c r="E79" s="47" t="s">
        <v>5766</v>
      </c>
      <c r="F79" s="47" t="s">
        <v>5767</v>
      </c>
      <c r="G79" s="47"/>
      <c r="H79" s="47" t="s">
        <v>2971</v>
      </c>
      <c r="I79" s="48" t="s">
        <v>5273</v>
      </c>
      <c r="J79" s="48">
        <v>100</v>
      </c>
      <c r="K79" s="48">
        <v>1</v>
      </c>
      <c r="L79" s="48">
        <v>633.79999999999995</v>
      </c>
      <c r="M79" s="12"/>
      <c r="N79" s="12" t="s">
        <v>9652</v>
      </c>
      <c r="O79" s="12" t="s">
        <v>9653</v>
      </c>
    </row>
    <row r="80" spans="1:15" ht="15.8" x14ac:dyDescent="0.25">
      <c r="A80" s="44">
        <v>59</v>
      </c>
      <c r="B80" s="138" t="s">
        <v>9416</v>
      </c>
      <c r="C80" s="78" t="s">
        <v>5772</v>
      </c>
      <c r="D80" s="49" t="s">
        <v>5769</v>
      </c>
      <c r="E80" s="47" t="s">
        <v>5770</v>
      </c>
      <c r="F80" s="47" t="s">
        <v>5771</v>
      </c>
      <c r="G80" s="47" t="s">
        <v>3787</v>
      </c>
      <c r="H80" s="47" t="s">
        <v>2971</v>
      </c>
      <c r="I80" s="48" t="s">
        <v>5273</v>
      </c>
      <c r="J80" s="48">
        <v>111</v>
      </c>
      <c r="K80" s="48">
        <v>1</v>
      </c>
      <c r="L80" s="76" t="s">
        <v>3703</v>
      </c>
      <c r="M80" s="12"/>
      <c r="N80" s="12" t="s">
        <v>9644</v>
      </c>
      <c r="O80" s="12" t="s">
        <v>9622</v>
      </c>
    </row>
    <row r="81" spans="1:15" ht="15.8" x14ac:dyDescent="0.25">
      <c r="A81" s="44">
        <v>60</v>
      </c>
      <c r="B81" s="138" t="s">
        <v>9416</v>
      </c>
      <c r="C81" s="50" t="s">
        <v>5775</v>
      </c>
      <c r="D81" s="51" t="s">
        <v>5773</v>
      </c>
      <c r="E81" s="51" t="s">
        <v>5774</v>
      </c>
      <c r="F81" s="51"/>
      <c r="G81" s="51" t="s">
        <v>5085</v>
      </c>
      <c r="H81" s="51" t="s">
        <v>2971</v>
      </c>
      <c r="I81" s="52" t="s">
        <v>5273</v>
      </c>
      <c r="J81" s="52">
        <v>68</v>
      </c>
      <c r="K81" s="48">
        <v>1</v>
      </c>
      <c r="L81" s="52">
        <v>787</v>
      </c>
      <c r="M81" s="12"/>
      <c r="N81" s="12" t="s">
        <v>9640</v>
      </c>
      <c r="O81" s="12" t="s">
        <v>9635</v>
      </c>
    </row>
    <row r="82" spans="1:15" ht="15.8" x14ac:dyDescent="0.25">
      <c r="A82" s="44">
        <v>61</v>
      </c>
      <c r="B82" s="138" t="s">
        <v>9416</v>
      </c>
      <c r="C82" s="50" t="s">
        <v>5779</v>
      </c>
      <c r="D82" s="53" t="s">
        <v>5776</v>
      </c>
      <c r="E82" s="51" t="s">
        <v>5777</v>
      </c>
      <c r="F82" s="51" t="s">
        <v>5778</v>
      </c>
      <c r="G82" s="51"/>
      <c r="H82" s="51" t="s">
        <v>2971</v>
      </c>
      <c r="I82" s="52" t="s">
        <v>5273</v>
      </c>
      <c r="J82" s="52">
        <v>96</v>
      </c>
      <c r="K82" s="48">
        <v>1</v>
      </c>
      <c r="L82" s="52">
        <v>787</v>
      </c>
      <c r="M82" s="12"/>
      <c r="N82" s="12" t="s">
        <v>9640</v>
      </c>
      <c r="O82" s="12" t="s">
        <v>9635</v>
      </c>
    </row>
    <row r="83" spans="1:15" ht="15.8" x14ac:dyDescent="0.25">
      <c r="A83" s="44">
        <v>62</v>
      </c>
      <c r="B83" s="138" t="s">
        <v>9416</v>
      </c>
      <c r="C83" s="67" t="s">
        <v>5782</v>
      </c>
      <c r="D83" s="51" t="s">
        <v>5780</v>
      </c>
      <c r="E83" s="51" t="s">
        <v>5781</v>
      </c>
      <c r="F83" s="51" t="s">
        <v>3539</v>
      </c>
      <c r="G83" s="51"/>
      <c r="H83" s="51" t="s">
        <v>2971</v>
      </c>
      <c r="I83" s="52" t="s">
        <v>5273</v>
      </c>
      <c r="J83" s="52">
        <v>104</v>
      </c>
      <c r="K83" s="48">
        <v>1</v>
      </c>
      <c r="L83" s="66" t="s">
        <v>3703</v>
      </c>
      <c r="M83" s="12"/>
      <c r="N83" s="12" t="s">
        <v>9626</v>
      </c>
      <c r="O83" s="12" t="s">
        <v>9622</v>
      </c>
    </row>
    <row r="84" spans="1:15" ht="15.8" x14ac:dyDescent="0.25">
      <c r="A84" s="44">
        <v>63</v>
      </c>
      <c r="B84" s="138" t="s">
        <v>9416</v>
      </c>
      <c r="C84" s="67" t="s">
        <v>5784</v>
      </c>
      <c r="D84" s="51" t="s">
        <v>5783</v>
      </c>
      <c r="E84" s="51" t="s">
        <v>2028</v>
      </c>
      <c r="F84" s="51" t="s">
        <v>3539</v>
      </c>
      <c r="G84" s="51"/>
      <c r="H84" s="51" t="s">
        <v>2971</v>
      </c>
      <c r="I84" s="52" t="s">
        <v>5273</v>
      </c>
      <c r="J84" s="52">
        <v>260</v>
      </c>
      <c r="K84" s="48">
        <v>2</v>
      </c>
      <c r="L84" s="66" t="s">
        <v>3703</v>
      </c>
      <c r="M84" s="12"/>
      <c r="N84" s="12" t="s">
        <v>9626</v>
      </c>
      <c r="O84" s="12" t="s">
        <v>9622</v>
      </c>
    </row>
    <row r="85" spans="1:15" ht="15.8" x14ac:dyDescent="0.25">
      <c r="A85" s="44">
        <v>64</v>
      </c>
      <c r="B85" s="138" t="s">
        <v>9416</v>
      </c>
      <c r="C85" s="67" t="s">
        <v>5785</v>
      </c>
      <c r="D85" s="51" t="s">
        <v>7131</v>
      </c>
      <c r="E85" s="51" t="s">
        <v>3814</v>
      </c>
      <c r="F85" s="51" t="s">
        <v>9116</v>
      </c>
      <c r="G85" s="51" t="s">
        <v>8553</v>
      </c>
      <c r="H85" s="51" t="s">
        <v>2971</v>
      </c>
      <c r="I85" s="52" t="s">
        <v>5273</v>
      </c>
      <c r="J85" s="52">
        <v>76</v>
      </c>
      <c r="K85" s="48">
        <v>1</v>
      </c>
      <c r="L85" s="66">
        <v>813</v>
      </c>
      <c r="M85" s="12"/>
      <c r="N85" s="12" t="s">
        <v>9655</v>
      </c>
      <c r="O85" s="12" t="s">
        <v>9656</v>
      </c>
    </row>
    <row r="86" spans="1:15" ht="15.8" x14ac:dyDescent="0.25">
      <c r="A86" s="44">
        <v>65</v>
      </c>
      <c r="B86" s="138" t="s">
        <v>9416</v>
      </c>
      <c r="C86" s="67" t="s">
        <v>5787</v>
      </c>
      <c r="D86" s="51" t="s">
        <v>5786</v>
      </c>
      <c r="E86" s="51" t="s">
        <v>1974</v>
      </c>
      <c r="F86" s="51" t="s">
        <v>2980</v>
      </c>
      <c r="G86" s="51"/>
      <c r="H86" s="51" t="s">
        <v>2971</v>
      </c>
      <c r="I86" s="52" t="s">
        <v>5273</v>
      </c>
      <c r="J86" s="52">
        <v>196</v>
      </c>
      <c r="K86" s="48">
        <v>1</v>
      </c>
      <c r="L86" s="66" t="s">
        <v>3703</v>
      </c>
      <c r="M86" s="12"/>
      <c r="N86" s="12" t="s">
        <v>9626</v>
      </c>
      <c r="O86" s="12" t="s">
        <v>9622</v>
      </c>
    </row>
    <row r="87" spans="1:15" ht="15.8" x14ac:dyDescent="0.25">
      <c r="A87" s="44">
        <v>66</v>
      </c>
      <c r="B87" s="138" t="s">
        <v>9416</v>
      </c>
      <c r="C87" s="50" t="s">
        <v>5790</v>
      </c>
      <c r="D87" s="51" t="s">
        <v>5788</v>
      </c>
      <c r="E87" s="12" t="s">
        <v>9117</v>
      </c>
      <c r="F87" s="51" t="s">
        <v>5755</v>
      </c>
      <c r="G87" s="51" t="s">
        <v>5789</v>
      </c>
      <c r="H87" s="51" t="s">
        <v>2971</v>
      </c>
      <c r="I87" s="52" t="s">
        <v>5273</v>
      </c>
      <c r="J87" s="52">
        <v>244</v>
      </c>
      <c r="K87" s="48">
        <v>1</v>
      </c>
      <c r="L87" s="52">
        <v>787</v>
      </c>
      <c r="M87" s="12"/>
      <c r="N87" s="12" t="s">
        <v>9640</v>
      </c>
      <c r="O87" s="12" t="s">
        <v>9635</v>
      </c>
    </row>
    <row r="88" spans="1:15" ht="15.8" x14ac:dyDescent="0.25">
      <c r="A88" s="44">
        <v>67</v>
      </c>
      <c r="B88" s="138" t="s">
        <v>9416</v>
      </c>
      <c r="C88" s="50" t="s">
        <v>5793</v>
      </c>
      <c r="D88" s="51" t="s">
        <v>5791</v>
      </c>
      <c r="E88" s="51" t="s">
        <v>5792</v>
      </c>
      <c r="F88" s="51" t="s">
        <v>5734</v>
      </c>
      <c r="G88" s="51"/>
      <c r="H88" s="51" t="s">
        <v>2971</v>
      </c>
      <c r="I88" s="52" t="s">
        <v>5650</v>
      </c>
      <c r="J88" s="52">
        <v>135</v>
      </c>
      <c r="K88" s="48"/>
      <c r="L88" s="52">
        <v>629.22</v>
      </c>
      <c r="M88" s="12"/>
      <c r="N88" s="12" t="s">
        <v>9657</v>
      </c>
      <c r="O88" s="12" t="s">
        <v>9658</v>
      </c>
    </row>
    <row r="89" spans="1:15" ht="15.8" x14ac:dyDescent="0.25">
      <c r="A89" s="44">
        <v>68</v>
      </c>
      <c r="B89" s="138" t="s">
        <v>9416</v>
      </c>
      <c r="C89" s="50" t="s">
        <v>5796</v>
      </c>
      <c r="D89" s="51" t="s">
        <v>5794</v>
      </c>
      <c r="E89" s="51" t="s">
        <v>5795</v>
      </c>
      <c r="F89" s="51" t="s">
        <v>5280</v>
      </c>
      <c r="G89" s="51"/>
      <c r="H89" s="51" t="s">
        <v>2971</v>
      </c>
      <c r="I89" s="52" t="s">
        <v>5273</v>
      </c>
      <c r="J89" s="52">
        <v>91</v>
      </c>
      <c r="K89" s="48">
        <v>1</v>
      </c>
      <c r="L89" s="52">
        <v>153.80000000000001</v>
      </c>
      <c r="M89" s="12"/>
      <c r="N89" s="12" t="s">
        <v>9624</v>
      </c>
      <c r="O89" s="12" t="s">
        <v>9625</v>
      </c>
    </row>
    <row r="90" spans="1:15" ht="15.8" x14ac:dyDescent="0.25">
      <c r="A90" s="44">
        <v>69</v>
      </c>
      <c r="B90" s="138" t="s">
        <v>9416</v>
      </c>
      <c r="C90" s="50" t="s">
        <v>5800</v>
      </c>
      <c r="D90" s="51" t="s">
        <v>5797</v>
      </c>
      <c r="E90" s="51" t="s">
        <v>5798</v>
      </c>
      <c r="F90" s="51" t="s">
        <v>5799</v>
      </c>
      <c r="G90" s="51" t="s">
        <v>3787</v>
      </c>
      <c r="H90" s="51" t="s">
        <v>2971</v>
      </c>
      <c r="I90" s="52" t="s">
        <v>5273</v>
      </c>
      <c r="J90" s="52">
        <v>104</v>
      </c>
      <c r="K90" s="48">
        <v>1</v>
      </c>
      <c r="L90" s="52">
        <v>787</v>
      </c>
      <c r="M90" s="12"/>
      <c r="N90" s="12" t="s">
        <v>9640</v>
      </c>
      <c r="O90" s="12" t="s">
        <v>9635</v>
      </c>
    </row>
    <row r="91" spans="1:15" ht="15.8" x14ac:dyDescent="0.25">
      <c r="A91" s="44">
        <v>70</v>
      </c>
      <c r="B91" s="138" t="s">
        <v>9417</v>
      </c>
      <c r="C91" s="50" t="s">
        <v>5804</v>
      </c>
      <c r="D91" s="51" t="s">
        <v>5801</v>
      </c>
      <c r="E91" s="51" t="s">
        <v>5802</v>
      </c>
      <c r="F91" s="51" t="s">
        <v>5803</v>
      </c>
      <c r="G91" s="51" t="s">
        <v>3262</v>
      </c>
      <c r="H91" s="51" t="s">
        <v>2971</v>
      </c>
      <c r="I91" s="52" t="s">
        <v>5273</v>
      </c>
      <c r="J91" s="52">
        <v>74</v>
      </c>
      <c r="K91" s="48">
        <v>1</v>
      </c>
      <c r="L91" s="52">
        <v>537.5</v>
      </c>
      <c r="M91" s="12"/>
      <c r="N91" s="12" t="s">
        <v>9626</v>
      </c>
      <c r="O91" s="12" t="s">
        <v>9622</v>
      </c>
    </row>
    <row r="92" spans="1:15" ht="15.8" x14ac:dyDescent="0.25">
      <c r="A92" s="44">
        <v>71</v>
      </c>
      <c r="B92" s="138" t="s">
        <v>9417</v>
      </c>
      <c r="C92" s="50" t="s">
        <v>5808</v>
      </c>
      <c r="D92" s="51" t="s">
        <v>5805</v>
      </c>
      <c r="E92" s="51"/>
      <c r="F92" s="51" t="s">
        <v>5806</v>
      </c>
      <c r="G92" s="51" t="s">
        <v>5807</v>
      </c>
      <c r="H92" s="51" t="s">
        <v>2971</v>
      </c>
      <c r="I92" s="52" t="s">
        <v>5650</v>
      </c>
      <c r="J92" s="52">
        <v>188</v>
      </c>
      <c r="K92" s="48">
        <v>1</v>
      </c>
      <c r="L92" s="52">
        <v>629.22</v>
      </c>
      <c r="M92" s="12"/>
      <c r="N92" s="12" t="s">
        <v>9659</v>
      </c>
      <c r="O92" s="12" t="s">
        <v>9658</v>
      </c>
    </row>
    <row r="93" spans="1:15" ht="15.8" x14ac:dyDescent="0.25">
      <c r="A93" s="44">
        <v>72</v>
      </c>
      <c r="B93" s="138" t="s">
        <v>9417</v>
      </c>
      <c r="C93" s="67" t="s">
        <v>5274</v>
      </c>
      <c r="D93" s="51" t="s">
        <v>5809</v>
      </c>
      <c r="E93" s="51" t="s">
        <v>5810</v>
      </c>
      <c r="F93" s="51" t="s">
        <v>2980</v>
      </c>
      <c r="G93" s="51"/>
      <c r="H93" s="51" t="s">
        <v>2971</v>
      </c>
      <c r="I93" s="52" t="s">
        <v>5273</v>
      </c>
      <c r="J93" s="52">
        <v>164</v>
      </c>
      <c r="K93" s="48">
        <v>1</v>
      </c>
      <c r="L93" s="66" t="s">
        <v>3703</v>
      </c>
      <c r="M93" s="12"/>
      <c r="N93" s="12" t="s">
        <v>9626</v>
      </c>
      <c r="O93" s="12" t="s">
        <v>9622</v>
      </c>
    </row>
    <row r="94" spans="1:15" ht="15.8" x14ac:dyDescent="0.25">
      <c r="A94" s="44">
        <v>73</v>
      </c>
      <c r="B94" s="138" t="s">
        <v>9417</v>
      </c>
      <c r="C94" s="50" t="s">
        <v>5813</v>
      </c>
      <c r="D94" s="51" t="s">
        <v>5811</v>
      </c>
      <c r="E94" s="51" t="s">
        <v>5812</v>
      </c>
      <c r="F94" s="51" t="s">
        <v>5717</v>
      </c>
      <c r="G94" s="51"/>
      <c r="H94" s="51" t="s">
        <v>2971</v>
      </c>
      <c r="I94" s="52" t="s">
        <v>5273</v>
      </c>
      <c r="J94" s="52">
        <v>96</v>
      </c>
      <c r="K94" s="48">
        <v>4</v>
      </c>
      <c r="L94" s="52">
        <v>629.22</v>
      </c>
      <c r="M94" s="12"/>
      <c r="N94" s="12" t="s">
        <v>9659</v>
      </c>
      <c r="O94" s="12" t="s">
        <v>9658</v>
      </c>
    </row>
    <row r="95" spans="1:15" ht="15.8" x14ac:dyDescent="0.25">
      <c r="A95" s="44">
        <v>74</v>
      </c>
      <c r="B95" s="138" t="s">
        <v>9417</v>
      </c>
      <c r="C95" s="54" t="s">
        <v>5818</v>
      </c>
      <c r="D95" s="55" t="s">
        <v>5814</v>
      </c>
      <c r="E95" s="56" t="s">
        <v>5815</v>
      </c>
      <c r="F95" s="56" t="s">
        <v>5816</v>
      </c>
      <c r="G95" s="56" t="s">
        <v>5817</v>
      </c>
      <c r="H95" s="56" t="s">
        <v>2971</v>
      </c>
      <c r="I95" s="57" t="s">
        <v>5273</v>
      </c>
      <c r="J95" s="57">
        <v>224</v>
      </c>
      <c r="K95" s="48">
        <v>1</v>
      </c>
      <c r="L95" s="57">
        <v>629.22</v>
      </c>
      <c r="M95" s="12"/>
      <c r="N95" s="12" t="s">
        <v>9659</v>
      </c>
      <c r="O95" s="12" t="s">
        <v>9658</v>
      </c>
    </row>
    <row r="96" spans="1:15" ht="15.8" x14ac:dyDescent="0.25">
      <c r="A96" s="44">
        <v>75</v>
      </c>
      <c r="B96" s="138" t="s">
        <v>9417</v>
      </c>
      <c r="C96" s="54" t="s">
        <v>5822</v>
      </c>
      <c r="D96" s="55" t="s">
        <v>5819</v>
      </c>
      <c r="E96" s="56" t="s">
        <v>5820</v>
      </c>
      <c r="F96" s="56" t="s">
        <v>5821</v>
      </c>
      <c r="G96" s="56"/>
      <c r="H96" s="56" t="s">
        <v>2971</v>
      </c>
      <c r="I96" s="57" t="s">
        <v>5273</v>
      </c>
      <c r="J96" s="57">
        <v>91</v>
      </c>
      <c r="K96" s="48">
        <v>1</v>
      </c>
      <c r="L96" s="57">
        <v>297.2</v>
      </c>
      <c r="M96" s="12"/>
      <c r="N96" s="12" t="s">
        <v>9660</v>
      </c>
      <c r="O96" s="12" t="s">
        <v>9632</v>
      </c>
    </row>
    <row r="97" spans="1:15" ht="15.8" x14ac:dyDescent="0.25">
      <c r="A97" s="44">
        <v>76</v>
      </c>
      <c r="B97" s="138" t="s">
        <v>9418</v>
      </c>
      <c r="C97" s="71" t="s">
        <v>5825</v>
      </c>
      <c r="D97" s="55" t="s">
        <v>5823</v>
      </c>
      <c r="E97" s="56" t="s">
        <v>5824</v>
      </c>
      <c r="F97" s="56" t="s">
        <v>3109</v>
      </c>
      <c r="G97" s="56"/>
      <c r="H97" s="56" t="s">
        <v>2971</v>
      </c>
      <c r="I97" s="57" t="s">
        <v>5273</v>
      </c>
      <c r="J97" s="57">
        <v>96</v>
      </c>
      <c r="K97" s="48">
        <v>1</v>
      </c>
      <c r="L97" s="72" t="s">
        <v>3703</v>
      </c>
      <c r="M97" s="12"/>
      <c r="N97" s="12" t="s">
        <v>9626</v>
      </c>
      <c r="O97" s="12" t="s">
        <v>9622</v>
      </c>
    </row>
    <row r="98" spans="1:15" ht="15.8" x14ac:dyDescent="0.25">
      <c r="A98" s="44">
        <v>77</v>
      </c>
      <c r="B98" s="138" t="s">
        <v>9418</v>
      </c>
      <c r="C98" s="54" t="s">
        <v>5830</v>
      </c>
      <c r="D98" s="55" t="s">
        <v>5826</v>
      </c>
      <c r="E98" s="56" t="s">
        <v>5827</v>
      </c>
      <c r="F98" s="56" t="s">
        <v>4012</v>
      </c>
      <c r="G98" s="56" t="s">
        <v>5828</v>
      </c>
      <c r="H98" s="56" t="s">
        <v>5829</v>
      </c>
      <c r="I98" s="57" t="s">
        <v>5650</v>
      </c>
      <c r="J98" s="57">
        <v>180</v>
      </c>
      <c r="K98" s="48">
        <v>1</v>
      </c>
      <c r="L98" s="57">
        <v>292</v>
      </c>
      <c r="M98" s="12"/>
      <c r="N98" s="12" t="s">
        <v>9661</v>
      </c>
      <c r="O98" s="12" t="s">
        <v>9632</v>
      </c>
    </row>
    <row r="99" spans="1:15" ht="15.8" x14ac:dyDescent="0.25">
      <c r="A99" s="44">
        <v>78</v>
      </c>
      <c r="B99" s="138" t="s">
        <v>9418</v>
      </c>
      <c r="C99" s="54" t="s">
        <v>5835</v>
      </c>
      <c r="D99" s="55" t="s">
        <v>5831</v>
      </c>
      <c r="E99" s="56" t="s">
        <v>5832</v>
      </c>
      <c r="F99" s="56" t="s">
        <v>5833</v>
      </c>
      <c r="G99" s="56" t="s">
        <v>5834</v>
      </c>
      <c r="H99" s="56" t="s">
        <v>2971</v>
      </c>
      <c r="I99" s="57" t="s">
        <v>5273</v>
      </c>
      <c r="J99" s="57">
        <v>92</v>
      </c>
      <c r="K99" s="48">
        <v>1</v>
      </c>
      <c r="L99" s="57">
        <v>787</v>
      </c>
      <c r="M99" s="12"/>
      <c r="N99" s="12" t="s">
        <v>9640</v>
      </c>
      <c r="O99" s="12" t="s">
        <v>9635</v>
      </c>
    </row>
    <row r="100" spans="1:15" ht="15.8" x14ac:dyDescent="0.25">
      <c r="A100" s="44">
        <v>79</v>
      </c>
      <c r="B100" s="138" t="s">
        <v>9418</v>
      </c>
      <c r="C100" s="54" t="s">
        <v>5838</v>
      </c>
      <c r="D100" s="55" t="s">
        <v>5836</v>
      </c>
      <c r="E100" s="56" t="s">
        <v>5837</v>
      </c>
      <c r="F100" s="56" t="s">
        <v>3735</v>
      </c>
      <c r="G100" s="56"/>
      <c r="H100" s="56" t="s">
        <v>2971</v>
      </c>
      <c r="I100" s="57" t="s">
        <v>5273</v>
      </c>
      <c r="J100" s="57">
        <v>165</v>
      </c>
      <c r="K100" s="48">
        <v>1</v>
      </c>
      <c r="L100" s="57">
        <v>690</v>
      </c>
      <c r="M100" s="12"/>
      <c r="N100" s="12" t="s">
        <v>9662</v>
      </c>
      <c r="O100" s="12" t="s">
        <v>9662</v>
      </c>
    </row>
    <row r="101" spans="1:15" ht="15.8" x14ac:dyDescent="0.25">
      <c r="A101" s="44">
        <v>80</v>
      </c>
      <c r="B101" s="138" t="s">
        <v>9418</v>
      </c>
      <c r="C101" s="71" t="s">
        <v>5839</v>
      </c>
      <c r="D101" s="55" t="s">
        <v>9118</v>
      </c>
      <c r="E101" s="56" t="s">
        <v>1972</v>
      </c>
      <c r="F101" s="56" t="s">
        <v>3539</v>
      </c>
      <c r="G101" s="56"/>
      <c r="H101" s="56" t="s">
        <v>2971</v>
      </c>
      <c r="I101" s="57" t="s">
        <v>5650</v>
      </c>
      <c r="J101" s="57">
        <v>416</v>
      </c>
      <c r="K101" s="48">
        <v>1</v>
      </c>
      <c r="L101" s="72" t="s">
        <v>3703</v>
      </c>
      <c r="M101" s="12"/>
      <c r="N101" s="12" t="s">
        <v>9626</v>
      </c>
      <c r="O101" s="12" t="s">
        <v>9622</v>
      </c>
    </row>
    <row r="102" spans="1:15" ht="15.8" x14ac:dyDescent="0.25">
      <c r="A102" s="44">
        <v>81</v>
      </c>
      <c r="B102" s="138" t="s">
        <v>9418</v>
      </c>
      <c r="C102" s="54" t="s">
        <v>5843</v>
      </c>
      <c r="D102" s="55" t="s">
        <v>5840</v>
      </c>
      <c r="E102" s="56" t="s">
        <v>5841</v>
      </c>
      <c r="F102" s="56" t="s">
        <v>5842</v>
      </c>
      <c r="G102" s="56"/>
      <c r="H102" s="56" t="s">
        <v>2971</v>
      </c>
      <c r="I102" s="57" t="s">
        <v>5273</v>
      </c>
      <c r="J102" s="57">
        <v>96</v>
      </c>
      <c r="K102" s="48">
        <v>1</v>
      </c>
      <c r="L102" s="57">
        <v>787</v>
      </c>
      <c r="M102" s="12"/>
      <c r="N102" s="12" t="s">
        <v>9640</v>
      </c>
      <c r="O102" s="12" t="s">
        <v>9635</v>
      </c>
    </row>
    <row r="103" spans="1:15" ht="15.8" x14ac:dyDescent="0.25">
      <c r="A103" s="44">
        <v>82</v>
      </c>
      <c r="B103" s="138" t="s">
        <v>9419</v>
      </c>
      <c r="C103" s="54" t="s">
        <v>5845</v>
      </c>
      <c r="D103" s="55" t="s">
        <v>484</v>
      </c>
      <c r="E103" s="56" t="s">
        <v>1892</v>
      </c>
      <c r="F103" s="56" t="s">
        <v>5844</v>
      </c>
      <c r="G103" s="56"/>
      <c r="H103" s="56" t="s">
        <v>2971</v>
      </c>
      <c r="I103" s="57" t="s">
        <v>5273</v>
      </c>
      <c r="J103" s="57">
        <v>160</v>
      </c>
      <c r="K103" s="48">
        <v>1</v>
      </c>
      <c r="L103" s="57">
        <v>813</v>
      </c>
      <c r="M103" s="12"/>
      <c r="N103" s="12" t="s">
        <v>9655</v>
      </c>
      <c r="O103" s="12" t="s">
        <v>9656</v>
      </c>
    </row>
    <row r="104" spans="1:15" ht="15.8" x14ac:dyDescent="0.25">
      <c r="A104" s="44">
        <v>83</v>
      </c>
      <c r="B104" s="138" t="s">
        <v>9420</v>
      </c>
      <c r="C104" s="54" t="s">
        <v>5849</v>
      </c>
      <c r="D104" s="55" t="s">
        <v>5846</v>
      </c>
      <c r="E104" s="56" t="s">
        <v>5847</v>
      </c>
      <c r="F104" s="56" t="s">
        <v>5306</v>
      </c>
      <c r="G104" s="56" t="s">
        <v>5848</v>
      </c>
      <c r="H104" s="56" t="s">
        <v>2971</v>
      </c>
      <c r="I104" s="57" t="s">
        <v>2972</v>
      </c>
      <c r="J104" s="57">
        <v>120</v>
      </c>
      <c r="K104" s="48">
        <v>1</v>
      </c>
      <c r="L104" s="57">
        <v>813</v>
      </c>
      <c r="M104" s="12"/>
      <c r="N104" s="12" t="s">
        <v>9655</v>
      </c>
      <c r="O104" s="12" t="s">
        <v>9656</v>
      </c>
    </row>
    <row r="105" spans="1:15" ht="15.8" x14ac:dyDescent="0.25">
      <c r="A105" s="44">
        <v>84</v>
      </c>
      <c r="B105" s="138" t="s">
        <v>9420</v>
      </c>
      <c r="C105" s="59" t="s">
        <v>5853</v>
      </c>
      <c r="D105" s="63" t="s">
        <v>5850</v>
      </c>
      <c r="E105" s="85" t="s">
        <v>5851</v>
      </c>
      <c r="F105" s="61" t="s">
        <v>5306</v>
      </c>
      <c r="G105" s="85" t="s">
        <v>5852</v>
      </c>
      <c r="H105" s="85" t="s">
        <v>2971</v>
      </c>
      <c r="I105" s="87" t="s">
        <v>3033</v>
      </c>
      <c r="J105" s="87">
        <v>116</v>
      </c>
      <c r="K105" s="48">
        <v>1</v>
      </c>
      <c r="L105" s="87">
        <v>813</v>
      </c>
      <c r="M105" s="12"/>
      <c r="N105" s="12" t="s">
        <v>9655</v>
      </c>
      <c r="O105" s="12" t="s">
        <v>9656</v>
      </c>
    </row>
    <row r="106" spans="1:15" ht="15.8" x14ac:dyDescent="0.25">
      <c r="A106" s="44">
        <v>85</v>
      </c>
      <c r="B106" s="138" t="s">
        <v>9420</v>
      </c>
      <c r="C106" s="54" t="s">
        <v>5858</v>
      </c>
      <c r="D106" s="55" t="s">
        <v>5854</v>
      </c>
      <c r="E106" s="56" t="s">
        <v>5855</v>
      </c>
      <c r="F106" s="56" t="s">
        <v>5856</v>
      </c>
      <c r="G106" s="56" t="s">
        <v>5857</v>
      </c>
      <c r="H106" s="56" t="s">
        <v>2971</v>
      </c>
      <c r="I106" s="57" t="s">
        <v>2972</v>
      </c>
      <c r="J106" s="57">
        <v>159</v>
      </c>
      <c r="K106" s="48">
        <v>1</v>
      </c>
      <c r="L106" s="57">
        <v>813</v>
      </c>
      <c r="M106" s="12"/>
      <c r="N106" s="12" t="s">
        <v>9655</v>
      </c>
      <c r="O106" s="12" t="s">
        <v>9656</v>
      </c>
    </row>
    <row r="107" spans="1:15" ht="15.8" x14ac:dyDescent="0.25">
      <c r="A107" s="44">
        <v>86</v>
      </c>
      <c r="B107" s="138" t="s">
        <v>9420</v>
      </c>
      <c r="C107" s="54" t="s">
        <v>5861</v>
      </c>
      <c r="D107" s="58" t="s">
        <v>5859</v>
      </c>
      <c r="E107" s="56" t="s">
        <v>5860</v>
      </c>
      <c r="F107" s="56" t="s">
        <v>5306</v>
      </c>
      <c r="G107" s="56"/>
      <c r="H107" s="56" t="s">
        <v>2971</v>
      </c>
      <c r="I107" s="57" t="s">
        <v>2972</v>
      </c>
      <c r="J107" s="57">
        <v>160</v>
      </c>
      <c r="K107" s="48">
        <v>1</v>
      </c>
      <c r="L107" s="57">
        <v>813</v>
      </c>
      <c r="M107" s="12"/>
      <c r="N107" s="12" t="s">
        <v>9655</v>
      </c>
      <c r="O107" s="12" t="s">
        <v>9656</v>
      </c>
    </row>
    <row r="108" spans="1:15" ht="15.8" x14ac:dyDescent="0.25">
      <c r="A108" s="44">
        <v>87</v>
      </c>
      <c r="B108" s="138" t="s">
        <v>9420</v>
      </c>
      <c r="C108" s="54" t="s">
        <v>5863</v>
      </c>
      <c r="D108" s="58" t="s">
        <v>5862</v>
      </c>
      <c r="E108" s="56" t="s">
        <v>5860</v>
      </c>
      <c r="F108" s="56" t="s">
        <v>5306</v>
      </c>
      <c r="G108" s="56" t="s">
        <v>5848</v>
      </c>
      <c r="H108" s="56" t="s">
        <v>2971</v>
      </c>
      <c r="I108" s="57" t="s">
        <v>2972</v>
      </c>
      <c r="J108" s="57">
        <v>150</v>
      </c>
      <c r="K108" s="48">
        <v>1</v>
      </c>
      <c r="L108" s="57">
        <v>813</v>
      </c>
      <c r="M108" s="12"/>
      <c r="N108" s="12" t="s">
        <v>9655</v>
      </c>
      <c r="O108" s="12" t="s">
        <v>9656</v>
      </c>
    </row>
    <row r="109" spans="1:15" ht="15.8" x14ac:dyDescent="0.25">
      <c r="A109" s="44">
        <v>88</v>
      </c>
      <c r="B109" s="138" t="s">
        <v>9420</v>
      </c>
      <c r="C109" s="71" t="s">
        <v>5865</v>
      </c>
      <c r="D109" s="55" t="s">
        <v>5864</v>
      </c>
      <c r="E109" s="56" t="s">
        <v>2041</v>
      </c>
      <c r="F109" s="56" t="s">
        <v>5739</v>
      </c>
      <c r="G109" s="56">
        <v>2004</v>
      </c>
      <c r="H109" s="56" t="s">
        <v>2971</v>
      </c>
      <c r="I109" s="57" t="s">
        <v>2972</v>
      </c>
      <c r="J109" s="57">
        <v>226</v>
      </c>
      <c r="K109" s="48">
        <v>1</v>
      </c>
      <c r="L109" s="72" t="s">
        <v>5742</v>
      </c>
      <c r="M109" s="12"/>
      <c r="N109" s="12" t="s">
        <v>9629</v>
      </c>
      <c r="O109" s="12" t="s">
        <v>9622</v>
      </c>
    </row>
    <row r="110" spans="1:15" ht="15.8" x14ac:dyDescent="0.25">
      <c r="A110" s="44">
        <v>89</v>
      </c>
      <c r="B110" s="138" t="s">
        <v>9421</v>
      </c>
      <c r="C110" s="54" t="s">
        <v>5869</v>
      </c>
      <c r="D110" s="58" t="s">
        <v>5866</v>
      </c>
      <c r="E110" s="56" t="s">
        <v>5867</v>
      </c>
      <c r="F110" s="56" t="s">
        <v>5868</v>
      </c>
      <c r="G110" s="56"/>
      <c r="H110" s="56" t="s">
        <v>2971</v>
      </c>
      <c r="I110" s="57" t="s">
        <v>2972</v>
      </c>
      <c r="J110" s="57">
        <v>160</v>
      </c>
      <c r="K110" s="48">
        <v>2</v>
      </c>
      <c r="L110" s="57">
        <v>332.6</v>
      </c>
      <c r="M110" s="12"/>
      <c r="N110" s="12" t="s">
        <v>9663</v>
      </c>
      <c r="O110" s="12" t="s">
        <v>9648</v>
      </c>
    </row>
    <row r="111" spans="1:15" ht="15.8" x14ac:dyDescent="0.25">
      <c r="A111" s="44">
        <v>90</v>
      </c>
      <c r="B111" s="138" t="s">
        <v>9421</v>
      </c>
      <c r="C111" s="54" t="s">
        <v>5874</v>
      </c>
      <c r="D111" s="55" t="s">
        <v>5870</v>
      </c>
      <c r="E111" s="56" t="s">
        <v>5871</v>
      </c>
      <c r="F111" s="56" t="s">
        <v>5872</v>
      </c>
      <c r="G111" s="56" t="s">
        <v>5873</v>
      </c>
      <c r="H111" s="56" t="s">
        <v>2971</v>
      </c>
      <c r="I111" s="57" t="s">
        <v>2972</v>
      </c>
      <c r="J111" s="57">
        <v>180</v>
      </c>
      <c r="K111" s="48">
        <v>1</v>
      </c>
      <c r="L111" s="57">
        <v>332.6</v>
      </c>
      <c r="M111" s="12"/>
      <c r="N111" s="12" t="s">
        <v>9663</v>
      </c>
      <c r="O111" s="12" t="s">
        <v>9648</v>
      </c>
    </row>
    <row r="112" spans="1:15" ht="15.8" x14ac:dyDescent="0.25">
      <c r="A112" s="44">
        <v>91</v>
      </c>
      <c r="B112" s="138" t="s">
        <v>9421</v>
      </c>
      <c r="C112" s="54" t="s">
        <v>5877</v>
      </c>
      <c r="D112" s="55" t="s">
        <v>5875</v>
      </c>
      <c r="E112" s="56"/>
      <c r="F112" s="56" t="s">
        <v>5309</v>
      </c>
      <c r="G112" s="86" t="s">
        <v>5876</v>
      </c>
      <c r="H112" s="56" t="s">
        <v>4156</v>
      </c>
      <c r="I112" s="57" t="s">
        <v>2972</v>
      </c>
      <c r="J112" s="57">
        <v>294</v>
      </c>
      <c r="K112" s="48">
        <v>1</v>
      </c>
      <c r="L112" s="57">
        <v>371.32</v>
      </c>
      <c r="M112" s="12"/>
      <c r="N112" s="12" t="s">
        <v>9664</v>
      </c>
      <c r="O112" s="12" t="s">
        <v>9665</v>
      </c>
    </row>
    <row r="113" spans="1:15" ht="15.8" x14ac:dyDescent="0.25">
      <c r="A113" s="44">
        <v>92</v>
      </c>
      <c r="B113" s="138" t="s">
        <v>9422</v>
      </c>
      <c r="C113" s="54" t="s">
        <v>5882</v>
      </c>
      <c r="D113" s="55" t="s">
        <v>5878</v>
      </c>
      <c r="E113" s="56" t="s">
        <v>5879</v>
      </c>
      <c r="F113" s="56" t="s">
        <v>5880</v>
      </c>
      <c r="G113" s="56" t="s">
        <v>5881</v>
      </c>
      <c r="H113" s="56" t="s">
        <v>2971</v>
      </c>
      <c r="I113" s="57" t="s">
        <v>3033</v>
      </c>
      <c r="J113" s="57">
        <v>228</v>
      </c>
      <c r="K113" s="48">
        <v>10</v>
      </c>
      <c r="L113" s="57">
        <v>371.1</v>
      </c>
      <c r="M113" s="12"/>
      <c r="N113" s="12" t="s">
        <v>9666</v>
      </c>
      <c r="O113" s="12" t="s">
        <v>9665</v>
      </c>
    </row>
    <row r="114" spans="1:15" ht="15.8" x14ac:dyDescent="0.25">
      <c r="A114" s="44">
        <v>93</v>
      </c>
      <c r="B114" s="138" t="s">
        <v>9424</v>
      </c>
      <c r="C114" s="54" t="s">
        <v>5885</v>
      </c>
      <c r="D114" s="55" t="s">
        <v>5883</v>
      </c>
      <c r="E114" s="56" t="s">
        <v>5884</v>
      </c>
      <c r="F114" s="56" t="s">
        <v>5097</v>
      </c>
      <c r="G114" s="56"/>
      <c r="H114" s="56" t="s">
        <v>2971</v>
      </c>
      <c r="I114" s="57" t="s">
        <v>3033</v>
      </c>
      <c r="J114" s="57">
        <v>549</v>
      </c>
      <c r="K114" s="48">
        <v>1</v>
      </c>
      <c r="L114" s="57">
        <v>510</v>
      </c>
      <c r="M114" s="12"/>
      <c r="N114" s="12" t="s">
        <v>9664</v>
      </c>
      <c r="O114" s="12" t="s">
        <v>768</v>
      </c>
    </row>
    <row r="115" spans="1:15" ht="15.8" x14ac:dyDescent="0.25">
      <c r="A115" s="44">
        <v>94</v>
      </c>
      <c r="B115" s="138" t="s">
        <v>9424</v>
      </c>
      <c r="C115" s="54" t="s">
        <v>5890</v>
      </c>
      <c r="D115" s="55" t="s">
        <v>5886</v>
      </c>
      <c r="E115" s="56" t="s">
        <v>5887</v>
      </c>
      <c r="F115" s="56" t="s">
        <v>5888</v>
      </c>
      <c r="G115" s="56" t="s">
        <v>5889</v>
      </c>
      <c r="H115" s="56" t="s">
        <v>2971</v>
      </c>
      <c r="I115" s="57" t="s">
        <v>2972</v>
      </c>
      <c r="J115" s="57">
        <v>115</v>
      </c>
      <c r="K115" s="48">
        <v>1</v>
      </c>
      <c r="L115" s="57">
        <v>510</v>
      </c>
      <c r="M115" s="12"/>
      <c r="N115" s="12" t="s">
        <v>9664</v>
      </c>
      <c r="O115" s="12" t="s">
        <v>768</v>
      </c>
    </row>
    <row r="116" spans="1:15" ht="15.8" x14ac:dyDescent="0.25">
      <c r="A116" s="44">
        <v>95</v>
      </c>
      <c r="B116" s="138" t="s">
        <v>9423</v>
      </c>
      <c r="C116" s="54" t="s">
        <v>5893</v>
      </c>
      <c r="D116" s="55" t="s">
        <v>5891</v>
      </c>
      <c r="E116" s="56" t="s">
        <v>5892</v>
      </c>
      <c r="F116" s="56" t="s">
        <v>5833</v>
      </c>
      <c r="G116" s="56" t="s">
        <v>5828</v>
      </c>
      <c r="H116" s="56" t="s">
        <v>2971</v>
      </c>
      <c r="I116" s="57" t="s">
        <v>2972</v>
      </c>
      <c r="J116" s="57">
        <v>112</v>
      </c>
      <c r="K116" s="48">
        <v>1</v>
      </c>
      <c r="L116" s="57">
        <v>510</v>
      </c>
      <c r="M116" s="12"/>
      <c r="N116" s="12" t="s">
        <v>9664</v>
      </c>
      <c r="O116" s="12" t="s">
        <v>9665</v>
      </c>
    </row>
    <row r="117" spans="1:15" ht="15.8" x14ac:dyDescent="0.25">
      <c r="A117" s="44">
        <v>96</v>
      </c>
      <c r="B117" s="138" t="s">
        <v>9423</v>
      </c>
      <c r="C117" s="54" t="s">
        <v>5877</v>
      </c>
      <c r="D117" s="55" t="s">
        <v>5894</v>
      </c>
      <c r="E117" s="56"/>
      <c r="F117" s="56" t="s">
        <v>5309</v>
      </c>
      <c r="G117" s="56" t="s">
        <v>5876</v>
      </c>
      <c r="H117" s="56" t="s">
        <v>2971</v>
      </c>
      <c r="I117" s="57" t="s">
        <v>5273</v>
      </c>
      <c r="J117" s="57">
        <v>326</v>
      </c>
      <c r="K117" s="48">
        <v>1</v>
      </c>
      <c r="L117" s="57">
        <v>371.32</v>
      </c>
      <c r="M117" s="12"/>
      <c r="N117" s="12" t="s">
        <v>9664</v>
      </c>
      <c r="O117" s="12" t="s">
        <v>9665</v>
      </c>
    </row>
    <row r="118" spans="1:15" ht="15.8" x14ac:dyDescent="0.25">
      <c r="A118" s="44">
        <v>97</v>
      </c>
      <c r="B118" s="138" t="s">
        <v>9423</v>
      </c>
      <c r="C118" s="54" t="s">
        <v>5896</v>
      </c>
      <c r="D118" s="55" t="s">
        <v>5897</v>
      </c>
      <c r="E118" s="56" t="s">
        <v>5895</v>
      </c>
      <c r="F118" s="56" t="s">
        <v>5097</v>
      </c>
      <c r="G118" s="56"/>
      <c r="H118" s="56" t="s">
        <v>2971</v>
      </c>
      <c r="I118" s="57" t="s">
        <v>5273</v>
      </c>
      <c r="J118" s="57">
        <v>319</v>
      </c>
      <c r="K118" s="48">
        <v>1</v>
      </c>
      <c r="L118" s="57">
        <v>510</v>
      </c>
      <c r="M118" s="12"/>
      <c r="N118" s="12" t="s">
        <v>9664</v>
      </c>
      <c r="O118" s="12" t="s">
        <v>768</v>
      </c>
    </row>
    <row r="119" spans="1:15" ht="15.8" x14ac:dyDescent="0.25">
      <c r="A119" s="44">
        <v>98</v>
      </c>
      <c r="B119" s="138" t="s">
        <v>9425</v>
      </c>
      <c r="C119" s="59" t="s">
        <v>5902</v>
      </c>
      <c r="D119" s="60" t="s">
        <v>5898</v>
      </c>
      <c r="E119" s="61" t="s">
        <v>5899</v>
      </c>
      <c r="F119" s="61" t="s">
        <v>5900</v>
      </c>
      <c r="G119" s="61" t="s">
        <v>5901</v>
      </c>
      <c r="H119" s="61" t="s">
        <v>2995</v>
      </c>
      <c r="I119" s="62" t="s">
        <v>2972</v>
      </c>
      <c r="J119" s="62">
        <v>220</v>
      </c>
      <c r="K119" s="48">
        <v>2</v>
      </c>
      <c r="L119" s="62">
        <v>292.60000000000002</v>
      </c>
      <c r="M119" s="12"/>
      <c r="N119" s="12" t="s">
        <v>9661</v>
      </c>
      <c r="O119" s="12" t="s">
        <v>9632</v>
      </c>
    </row>
    <row r="120" spans="1:15" ht="15.8" x14ac:dyDescent="0.25">
      <c r="A120" s="44">
        <v>99</v>
      </c>
      <c r="B120" s="138" t="s">
        <v>9425</v>
      </c>
      <c r="C120" s="59" t="s">
        <v>5906</v>
      </c>
      <c r="D120" s="63" t="s">
        <v>5903</v>
      </c>
      <c r="E120" s="61" t="s">
        <v>5904</v>
      </c>
      <c r="F120" s="61" t="s">
        <v>5538</v>
      </c>
      <c r="G120" s="61" t="s">
        <v>5905</v>
      </c>
      <c r="H120" s="61" t="s">
        <v>2971</v>
      </c>
      <c r="I120" s="62" t="s">
        <v>2972</v>
      </c>
      <c r="J120" s="62">
        <v>299</v>
      </c>
      <c r="K120" s="48">
        <v>1</v>
      </c>
      <c r="L120" s="62">
        <v>292.60000000000002</v>
      </c>
      <c r="M120" s="12"/>
      <c r="N120" s="12" t="s">
        <v>9631</v>
      </c>
      <c r="O120" s="12" t="s">
        <v>9632</v>
      </c>
    </row>
    <row r="121" spans="1:15" ht="15.8" x14ac:dyDescent="0.25">
      <c r="A121" s="44">
        <v>100</v>
      </c>
      <c r="B121" s="138" t="s">
        <v>9425</v>
      </c>
      <c r="C121" s="59" t="s">
        <v>5911</v>
      </c>
      <c r="D121" s="63" t="s">
        <v>5907</v>
      </c>
      <c r="E121" s="61" t="s">
        <v>5908</v>
      </c>
      <c r="F121" s="61" t="s">
        <v>5909</v>
      </c>
      <c r="G121" s="61" t="s">
        <v>5910</v>
      </c>
      <c r="H121" s="61" t="s">
        <v>2971</v>
      </c>
      <c r="I121" s="62" t="s">
        <v>2972</v>
      </c>
      <c r="J121" s="62">
        <v>262</v>
      </c>
      <c r="K121" s="48">
        <v>2</v>
      </c>
      <c r="L121" s="62">
        <v>813</v>
      </c>
      <c r="M121" s="12"/>
      <c r="N121" s="12" t="s">
        <v>9655</v>
      </c>
      <c r="O121" s="12" t="s">
        <v>9656</v>
      </c>
    </row>
    <row r="122" spans="1:15" ht="15.8" x14ac:dyDescent="0.25">
      <c r="A122" s="44">
        <v>101</v>
      </c>
      <c r="B122" s="138" t="s">
        <v>9426</v>
      </c>
      <c r="C122" s="59" t="s">
        <v>5916</v>
      </c>
      <c r="D122" s="63" t="s">
        <v>5912</v>
      </c>
      <c r="E122" s="61" t="s">
        <v>5913</v>
      </c>
      <c r="F122" s="61" t="s">
        <v>5914</v>
      </c>
      <c r="G122" s="61" t="s">
        <v>5915</v>
      </c>
      <c r="H122" s="61" t="s">
        <v>3941</v>
      </c>
      <c r="I122" s="62" t="s">
        <v>2972</v>
      </c>
      <c r="J122" s="62">
        <v>238</v>
      </c>
      <c r="K122" s="48">
        <v>1</v>
      </c>
      <c r="L122" s="62">
        <v>510</v>
      </c>
      <c r="M122" s="12"/>
      <c r="N122" s="12" t="s">
        <v>9664</v>
      </c>
      <c r="O122" s="12" t="s">
        <v>9665</v>
      </c>
    </row>
    <row r="123" spans="1:15" ht="15.8" x14ac:dyDescent="0.25">
      <c r="A123" s="44">
        <v>102</v>
      </c>
      <c r="B123" s="138" t="s">
        <v>9427</v>
      </c>
      <c r="C123" s="59" t="s">
        <v>5920</v>
      </c>
      <c r="D123" s="63" t="s">
        <v>5917</v>
      </c>
      <c r="E123" s="61" t="s">
        <v>5918</v>
      </c>
      <c r="F123" s="61" t="s">
        <v>3405</v>
      </c>
      <c r="G123" s="61" t="s">
        <v>5919</v>
      </c>
      <c r="H123" s="61" t="s">
        <v>2971</v>
      </c>
      <c r="I123" s="62" t="s">
        <v>2972</v>
      </c>
      <c r="J123" s="62">
        <v>106</v>
      </c>
      <c r="K123" s="48">
        <v>1</v>
      </c>
      <c r="L123" s="62">
        <v>340</v>
      </c>
      <c r="M123" s="12"/>
      <c r="N123" s="12" t="s">
        <v>9664</v>
      </c>
      <c r="O123" s="12" t="s">
        <v>9667</v>
      </c>
    </row>
    <row r="124" spans="1:15" ht="15.8" x14ac:dyDescent="0.25">
      <c r="A124" s="44">
        <v>103</v>
      </c>
      <c r="B124" s="138" t="s">
        <v>9427</v>
      </c>
      <c r="C124" s="59" t="s">
        <v>5925</v>
      </c>
      <c r="D124" s="60" t="s">
        <v>5921</v>
      </c>
      <c r="E124" s="61" t="s">
        <v>5922</v>
      </c>
      <c r="F124" s="61" t="s">
        <v>5923</v>
      </c>
      <c r="G124" s="61" t="s">
        <v>5924</v>
      </c>
      <c r="H124" s="61" t="s">
        <v>2971</v>
      </c>
      <c r="I124" s="62" t="s">
        <v>2972</v>
      </c>
      <c r="J124" s="62">
        <v>216</v>
      </c>
      <c r="K124" s="48">
        <v>1</v>
      </c>
      <c r="L124" s="62">
        <v>923.7</v>
      </c>
      <c r="M124" s="12"/>
      <c r="N124" s="12" t="s">
        <v>9664</v>
      </c>
      <c r="O124" s="12" t="s">
        <v>9668</v>
      </c>
    </row>
    <row r="125" spans="1:15" ht="15.8" x14ac:dyDescent="0.25">
      <c r="A125" s="44">
        <v>104</v>
      </c>
      <c r="B125" s="138" t="s">
        <v>9427</v>
      </c>
      <c r="C125" s="59" t="s">
        <v>5929</v>
      </c>
      <c r="D125" s="63" t="s">
        <v>5926</v>
      </c>
      <c r="E125" s="61" t="s">
        <v>5927</v>
      </c>
      <c r="F125" s="61" t="s">
        <v>5280</v>
      </c>
      <c r="G125" s="61" t="s">
        <v>5928</v>
      </c>
      <c r="H125" s="61" t="s">
        <v>3003</v>
      </c>
      <c r="I125" s="62" t="s">
        <v>2972</v>
      </c>
      <c r="J125" s="62">
        <v>172</v>
      </c>
      <c r="K125" s="48">
        <v>1</v>
      </c>
      <c r="L125" s="62">
        <v>428</v>
      </c>
      <c r="M125" s="12"/>
      <c r="N125" s="12" t="s">
        <v>9664</v>
      </c>
      <c r="O125" s="12" t="s">
        <v>9669</v>
      </c>
    </row>
    <row r="126" spans="1:15" ht="15.8" x14ac:dyDescent="0.25">
      <c r="A126" s="44">
        <v>105</v>
      </c>
      <c r="B126" s="138" t="s">
        <v>9427</v>
      </c>
      <c r="C126" s="59" t="s">
        <v>5933</v>
      </c>
      <c r="D126" s="63" t="s">
        <v>5930</v>
      </c>
      <c r="E126" s="61" t="s">
        <v>5931</v>
      </c>
      <c r="F126" s="61" t="s">
        <v>5932</v>
      </c>
      <c r="G126" s="61"/>
      <c r="H126" s="61" t="s">
        <v>4477</v>
      </c>
      <c r="I126" s="62" t="s">
        <v>2972</v>
      </c>
      <c r="J126" s="62">
        <v>60</v>
      </c>
      <c r="K126" s="48">
        <v>3</v>
      </c>
      <c r="L126" s="62">
        <v>425</v>
      </c>
      <c r="M126" s="12"/>
      <c r="N126" s="12" t="s">
        <v>9664</v>
      </c>
      <c r="O126" s="12" t="s">
        <v>9669</v>
      </c>
    </row>
    <row r="127" spans="1:15" ht="15.8" x14ac:dyDescent="0.25">
      <c r="A127" s="44">
        <v>106</v>
      </c>
      <c r="B127" s="138" t="s">
        <v>9427</v>
      </c>
      <c r="C127" s="59" t="s">
        <v>5936</v>
      </c>
      <c r="D127" s="63" t="s">
        <v>5934</v>
      </c>
      <c r="E127" s="61" t="s">
        <v>5935</v>
      </c>
      <c r="F127" s="61"/>
      <c r="G127" s="61"/>
      <c r="H127" s="61" t="s">
        <v>2971</v>
      </c>
      <c r="I127" s="62" t="s">
        <v>2972</v>
      </c>
      <c r="J127" s="62">
        <v>142</v>
      </c>
      <c r="K127" s="48">
        <v>1</v>
      </c>
      <c r="L127" s="62">
        <v>150</v>
      </c>
      <c r="M127" s="12"/>
      <c r="N127" s="12" t="s">
        <v>9624</v>
      </c>
      <c r="O127" s="12" t="s">
        <v>9625</v>
      </c>
    </row>
    <row r="128" spans="1:15" ht="15.8" x14ac:dyDescent="0.25">
      <c r="A128" s="44">
        <v>107</v>
      </c>
      <c r="B128" s="138" t="s">
        <v>9427</v>
      </c>
      <c r="C128" s="59" t="s">
        <v>5939</v>
      </c>
      <c r="D128" s="63" t="s">
        <v>5937</v>
      </c>
      <c r="E128" s="61" t="s">
        <v>5938</v>
      </c>
      <c r="F128" s="61" t="s">
        <v>5122</v>
      </c>
      <c r="G128" s="61"/>
      <c r="H128" s="61" t="s">
        <v>2971</v>
      </c>
      <c r="I128" s="62" t="s">
        <v>2972</v>
      </c>
      <c r="J128" s="62">
        <v>154</v>
      </c>
      <c r="K128" s="48">
        <v>1</v>
      </c>
      <c r="L128" s="62">
        <v>340</v>
      </c>
      <c r="M128" s="12"/>
      <c r="N128" s="12" t="s">
        <v>9664</v>
      </c>
      <c r="O128" s="12" t="s">
        <v>9667</v>
      </c>
    </row>
    <row r="129" spans="1:15" ht="15.8" x14ac:dyDescent="0.25">
      <c r="A129" s="44">
        <v>108</v>
      </c>
      <c r="B129" s="138" t="s">
        <v>9427</v>
      </c>
      <c r="C129" s="59" t="s">
        <v>5943</v>
      </c>
      <c r="D129" s="63" t="s">
        <v>5940</v>
      </c>
      <c r="E129" s="61" t="s">
        <v>5941</v>
      </c>
      <c r="F129" s="61" t="s">
        <v>5942</v>
      </c>
      <c r="G129" s="61" t="s">
        <v>5789</v>
      </c>
      <c r="H129" s="61" t="s">
        <v>2971</v>
      </c>
      <c r="I129" s="62" t="s">
        <v>2972</v>
      </c>
      <c r="J129" s="62">
        <v>271</v>
      </c>
      <c r="K129" s="48">
        <v>1</v>
      </c>
      <c r="L129" s="62">
        <v>513</v>
      </c>
      <c r="M129" s="12"/>
      <c r="N129" s="12" t="s">
        <v>9664</v>
      </c>
      <c r="O129" s="12" t="s">
        <v>768</v>
      </c>
    </row>
    <row r="130" spans="1:15" ht="15.8" x14ac:dyDescent="0.25">
      <c r="A130" s="44">
        <v>109</v>
      </c>
      <c r="B130" s="138" t="s">
        <v>9427</v>
      </c>
      <c r="C130" s="59" t="s">
        <v>5947</v>
      </c>
      <c r="D130" s="63" t="s">
        <v>5944</v>
      </c>
      <c r="E130" s="61" t="s">
        <v>5945</v>
      </c>
      <c r="F130" s="61" t="s">
        <v>5946</v>
      </c>
      <c r="G130" s="61"/>
      <c r="H130" s="61" t="s">
        <v>2971</v>
      </c>
      <c r="I130" s="62" t="s">
        <v>3033</v>
      </c>
      <c r="J130" s="62">
        <v>124</v>
      </c>
      <c r="K130" s="48">
        <v>1</v>
      </c>
      <c r="L130" s="62">
        <v>398</v>
      </c>
      <c r="M130" s="12"/>
      <c r="N130" s="12" t="s">
        <v>9670</v>
      </c>
      <c r="O130" s="12" t="s">
        <v>9671</v>
      </c>
    </row>
    <row r="131" spans="1:15" ht="15.8" x14ac:dyDescent="0.25">
      <c r="A131" s="44">
        <v>110</v>
      </c>
      <c r="B131" s="138" t="s">
        <v>9427</v>
      </c>
      <c r="C131" s="74" t="s">
        <v>5950</v>
      </c>
      <c r="D131" s="63" t="s">
        <v>5948</v>
      </c>
      <c r="E131" s="61" t="s">
        <v>5949</v>
      </c>
      <c r="F131" s="61" t="s">
        <v>3539</v>
      </c>
      <c r="G131" s="61"/>
      <c r="H131" s="61" t="s">
        <v>2971</v>
      </c>
      <c r="I131" s="62" t="s">
        <v>2972</v>
      </c>
      <c r="J131" s="62">
        <v>216</v>
      </c>
      <c r="K131" s="48">
        <v>2</v>
      </c>
      <c r="L131" s="69" t="s">
        <v>3703</v>
      </c>
      <c r="M131" s="12"/>
      <c r="N131" s="12" t="s">
        <v>9626</v>
      </c>
      <c r="O131" s="12" t="s">
        <v>9622</v>
      </c>
    </row>
    <row r="132" spans="1:15" ht="15.8" x14ac:dyDescent="0.25">
      <c r="A132" s="44">
        <v>111</v>
      </c>
      <c r="B132" s="138" t="s">
        <v>9428</v>
      </c>
      <c r="C132" s="59" t="s">
        <v>5954</v>
      </c>
      <c r="D132" s="63" t="s">
        <v>5951</v>
      </c>
      <c r="E132" s="61" t="s">
        <v>5952</v>
      </c>
      <c r="F132" s="61" t="s">
        <v>5953</v>
      </c>
      <c r="G132" s="61" t="s">
        <v>3967</v>
      </c>
      <c r="H132" s="61" t="s">
        <v>4494</v>
      </c>
      <c r="I132" s="62" t="s">
        <v>2972</v>
      </c>
      <c r="J132" s="62">
        <v>342</v>
      </c>
      <c r="K132" s="48">
        <v>1</v>
      </c>
      <c r="L132" s="62">
        <v>292.60000000000002</v>
      </c>
      <c r="M132" s="12"/>
      <c r="N132" s="12" t="s">
        <v>9672</v>
      </c>
      <c r="O132" s="12" t="s">
        <v>9632</v>
      </c>
    </row>
    <row r="133" spans="1:15" ht="15.8" x14ac:dyDescent="0.25">
      <c r="A133" s="44">
        <v>112</v>
      </c>
      <c r="B133" s="138" t="s">
        <v>9428</v>
      </c>
      <c r="C133" s="59" t="s">
        <v>5958</v>
      </c>
      <c r="D133" s="63" t="s">
        <v>5955</v>
      </c>
      <c r="E133" s="61" t="s">
        <v>5956</v>
      </c>
      <c r="F133" s="61" t="s">
        <v>5538</v>
      </c>
      <c r="G133" s="61" t="s">
        <v>5957</v>
      </c>
      <c r="H133" s="61" t="s">
        <v>2971</v>
      </c>
      <c r="I133" s="62" t="s">
        <v>3033</v>
      </c>
      <c r="J133" s="62">
        <v>138</v>
      </c>
      <c r="K133" s="48">
        <v>1</v>
      </c>
      <c r="L133" s="62">
        <v>292.60000000000002</v>
      </c>
      <c r="M133" s="12"/>
      <c r="N133" s="12" t="s">
        <v>9673</v>
      </c>
      <c r="O133" s="12" t="s">
        <v>9632</v>
      </c>
    </row>
    <row r="134" spans="1:15" ht="15.8" x14ac:dyDescent="0.25">
      <c r="A134" s="44">
        <v>113</v>
      </c>
      <c r="B134" s="138" t="s">
        <v>9429</v>
      </c>
      <c r="C134" s="59" t="s">
        <v>5963</v>
      </c>
      <c r="D134" s="63" t="s">
        <v>5959</v>
      </c>
      <c r="E134" s="61" t="s">
        <v>5960</v>
      </c>
      <c r="F134" s="61" t="s">
        <v>5961</v>
      </c>
      <c r="G134" s="61" t="s">
        <v>5962</v>
      </c>
      <c r="H134" s="61" t="s">
        <v>2971</v>
      </c>
      <c r="I134" s="62" t="s">
        <v>2972</v>
      </c>
      <c r="J134" s="62">
        <v>250</v>
      </c>
      <c r="K134" s="48">
        <v>1</v>
      </c>
      <c r="L134" s="62">
        <v>778.5</v>
      </c>
      <c r="M134" s="12"/>
      <c r="N134" s="12" t="s">
        <v>9664</v>
      </c>
      <c r="O134" s="12" t="s">
        <v>9674</v>
      </c>
    </row>
    <row r="135" spans="1:15" ht="15.8" x14ac:dyDescent="0.25">
      <c r="A135" s="44">
        <v>114</v>
      </c>
      <c r="B135" s="138" t="s">
        <v>9429</v>
      </c>
      <c r="C135" s="59" t="s">
        <v>5967</v>
      </c>
      <c r="D135" s="63" t="s">
        <v>5964</v>
      </c>
      <c r="E135" s="61" t="s">
        <v>5965</v>
      </c>
      <c r="F135" s="61" t="s">
        <v>3740</v>
      </c>
      <c r="G135" s="61" t="s">
        <v>5966</v>
      </c>
      <c r="H135" s="61" t="s">
        <v>2971</v>
      </c>
      <c r="I135" s="62" t="s">
        <v>2972</v>
      </c>
      <c r="J135" s="62">
        <v>256</v>
      </c>
      <c r="K135" s="48">
        <v>1</v>
      </c>
      <c r="L135" s="62">
        <v>813</v>
      </c>
      <c r="M135" s="12"/>
      <c r="N135" s="12" t="s">
        <v>9655</v>
      </c>
      <c r="O135" s="12" t="s">
        <v>9656</v>
      </c>
    </row>
    <row r="136" spans="1:15" ht="15.8" x14ac:dyDescent="0.25">
      <c r="A136" s="44">
        <v>115</v>
      </c>
      <c r="B136" s="138" t="s">
        <v>9429</v>
      </c>
      <c r="C136" s="59" t="s">
        <v>5970</v>
      </c>
      <c r="D136" s="63" t="s">
        <v>5968</v>
      </c>
      <c r="E136" s="81" t="s">
        <v>5969</v>
      </c>
      <c r="F136" s="61" t="s">
        <v>5538</v>
      </c>
      <c r="G136" s="61" t="s">
        <v>5315</v>
      </c>
      <c r="H136" s="61" t="s">
        <v>2995</v>
      </c>
      <c r="I136" s="62" t="s">
        <v>2972</v>
      </c>
      <c r="J136" s="62">
        <v>240</v>
      </c>
      <c r="K136" s="48">
        <v>1</v>
      </c>
      <c r="L136" s="62">
        <v>292.10000000000002</v>
      </c>
      <c r="M136" s="12"/>
      <c r="N136" s="12" t="s">
        <v>9675</v>
      </c>
      <c r="O136" s="12" t="s">
        <v>9632</v>
      </c>
    </row>
    <row r="137" spans="1:15" ht="15.8" x14ac:dyDescent="0.25">
      <c r="A137" s="44">
        <v>116</v>
      </c>
      <c r="B137" s="138" t="s">
        <v>9429</v>
      </c>
      <c r="C137" s="59" t="s">
        <v>5975</v>
      </c>
      <c r="D137" s="60" t="s">
        <v>5971</v>
      </c>
      <c r="E137" s="61" t="s">
        <v>5972</v>
      </c>
      <c r="F137" s="61" t="s">
        <v>5973</v>
      </c>
      <c r="G137" s="61" t="s">
        <v>5974</v>
      </c>
      <c r="H137" s="61" t="s">
        <v>2971</v>
      </c>
      <c r="I137" s="62" t="s">
        <v>3033</v>
      </c>
      <c r="J137" s="62">
        <v>285</v>
      </c>
      <c r="K137" s="48">
        <v>1</v>
      </c>
      <c r="L137" s="62">
        <v>155</v>
      </c>
      <c r="M137" s="12"/>
      <c r="N137" s="12" t="s">
        <v>9625</v>
      </c>
      <c r="O137" s="12" t="s">
        <v>9625</v>
      </c>
    </row>
    <row r="138" spans="1:15" ht="15.8" x14ac:dyDescent="0.25">
      <c r="A138" s="44">
        <v>117</v>
      </c>
      <c r="B138" s="138" t="s">
        <v>9429</v>
      </c>
      <c r="C138" s="59" t="s">
        <v>5980</v>
      </c>
      <c r="D138" s="63" t="s">
        <v>5976</v>
      </c>
      <c r="E138" s="61" t="s">
        <v>5977</v>
      </c>
      <c r="F138" s="61" t="s">
        <v>5978</v>
      </c>
      <c r="G138" s="61" t="s">
        <v>5979</v>
      </c>
      <c r="H138" s="61" t="s">
        <v>2971</v>
      </c>
      <c r="I138" s="62" t="s">
        <v>2972</v>
      </c>
      <c r="J138" s="62">
        <v>426</v>
      </c>
      <c r="K138" s="48">
        <v>1</v>
      </c>
      <c r="L138" s="62">
        <v>291.60000000000002</v>
      </c>
      <c r="M138" s="12"/>
      <c r="N138" s="12" t="s">
        <v>9676</v>
      </c>
      <c r="O138" s="12" t="s">
        <v>9632</v>
      </c>
    </row>
    <row r="139" spans="1:15" ht="15.8" x14ac:dyDescent="0.25">
      <c r="A139" s="44">
        <v>118</v>
      </c>
      <c r="B139" s="138" t="s">
        <v>9430</v>
      </c>
      <c r="C139" s="59" t="s">
        <v>5983</v>
      </c>
      <c r="D139" s="63" t="s">
        <v>294</v>
      </c>
      <c r="E139" s="61" t="s">
        <v>5981</v>
      </c>
      <c r="F139" s="61" t="s">
        <v>5982</v>
      </c>
      <c r="G139" s="61" t="s">
        <v>3787</v>
      </c>
      <c r="H139" s="61" t="s">
        <v>2971</v>
      </c>
      <c r="I139" s="62" t="s">
        <v>2972</v>
      </c>
      <c r="J139" s="62">
        <v>155</v>
      </c>
      <c r="K139" s="48">
        <v>1</v>
      </c>
      <c r="L139" s="62">
        <v>153.9</v>
      </c>
      <c r="M139" s="12"/>
      <c r="N139" s="12" t="s">
        <v>9625</v>
      </c>
      <c r="O139" s="12" t="s">
        <v>9625</v>
      </c>
    </row>
    <row r="140" spans="1:15" ht="15.8" x14ac:dyDescent="0.25">
      <c r="A140" s="44">
        <v>119</v>
      </c>
      <c r="B140" s="138" t="s">
        <v>9430</v>
      </c>
      <c r="C140" s="59" t="s">
        <v>5986</v>
      </c>
      <c r="D140" s="63" t="s">
        <v>5307</v>
      </c>
      <c r="E140" s="61" t="s">
        <v>5984</v>
      </c>
      <c r="F140" s="61" t="s">
        <v>5122</v>
      </c>
      <c r="G140" s="61" t="s">
        <v>5985</v>
      </c>
      <c r="H140" s="61" t="s">
        <v>2971</v>
      </c>
      <c r="I140" s="62" t="s">
        <v>2972</v>
      </c>
      <c r="J140" s="62">
        <v>322</v>
      </c>
      <c r="K140" s="48">
        <v>1</v>
      </c>
      <c r="L140" s="62">
        <v>155.5</v>
      </c>
      <c r="M140" s="12"/>
      <c r="N140" s="12" t="s">
        <v>5307</v>
      </c>
      <c r="O140" s="12" t="s">
        <v>9625</v>
      </c>
    </row>
    <row r="141" spans="1:15" ht="15.8" x14ac:dyDescent="0.25">
      <c r="A141" s="44">
        <v>120</v>
      </c>
      <c r="B141" s="138" t="s">
        <v>9430</v>
      </c>
      <c r="C141" s="59" t="s">
        <v>5990</v>
      </c>
      <c r="D141" s="63" t="s">
        <v>5987</v>
      </c>
      <c r="E141" s="61" t="s">
        <v>5988</v>
      </c>
      <c r="F141" s="61" t="s">
        <v>3740</v>
      </c>
      <c r="G141" s="61" t="s">
        <v>5989</v>
      </c>
      <c r="H141" s="61" t="s">
        <v>2971</v>
      </c>
      <c r="I141" s="62" t="s">
        <v>3033</v>
      </c>
      <c r="J141" s="62">
        <v>187</v>
      </c>
      <c r="K141" s="48">
        <v>1</v>
      </c>
      <c r="L141" s="62">
        <v>813</v>
      </c>
      <c r="M141" s="12"/>
      <c r="N141" s="12" t="s">
        <v>9655</v>
      </c>
      <c r="O141" s="12" t="s">
        <v>9656</v>
      </c>
    </row>
    <row r="142" spans="1:15" ht="15.8" x14ac:dyDescent="0.25">
      <c r="A142" s="44">
        <v>121</v>
      </c>
      <c r="B142" s="138" t="s">
        <v>9430</v>
      </c>
      <c r="C142" s="59" t="s">
        <v>5994</v>
      </c>
      <c r="D142" s="60" t="s">
        <v>5991</v>
      </c>
      <c r="E142" s="61" t="s">
        <v>5992</v>
      </c>
      <c r="F142" s="61" t="s">
        <v>5538</v>
      </c>
      <c r="G142" s="61" t="s">
        <v>5993</v>
      </c>
      <c r="H142" s="61" t="s">
        <v>2971</v>
      </c>
      <c r="I142" s="62" t="s">
        <v>2972</v>
      </c>
      <c r="J142" s="62">
        <v>496</v>
      </c>
      <c r="K142" s="48">
        <v>1</v>
      </c>
      <c r="L142" s="62">
        <v>813</v>
      </c>
      <c r="M142" s="12"/>
      <c r="N142" s="12" t="s">
        <v>9655</v>
      </c>
      <c r="O142" s="12" t="s">
        <v>9656</v>
      </c>
    </row>
    <row r="143" spans="1:15" ht="15.8" x14ac:dyDescent="0.25">
      <c r="A143" s="44">
        <v>122</v>
      </c>
      <c r="B143" s="138" t="s">
        <v>9430</v>
      </c>
      <c r="C143" s="59" t="s">
        <v>5997</v>
      </c>
      <c r="D143" s="63" t="s">
        <v>5995</v>
      </c>
      <c r="E143" s="61" t="s">
        <v>1771</v>
      </c>
      <c r="F143" s="61" t="s">
        <v>5909</v>
      </c>
      <c r="G143" s="61" t="s">
        <v>5996</v>
      </c>
      <c r="H143" s="61" t="s">
        <v>2971</v>
      </c>
      <c r="I143" s="62" t="s">
        <v>2972</v>
      </c>
      <c r="J143" s="62">
        <v>440</v>
      </c>
      <c r="K143" s="48">
        <v>1</v>
      </c>
      <c r="L143" s="62">
        <v>813</v>
      </c>
      <c r="M143" s="12"/>
      <c r="N143" s="12" t="s">
        <v>9655</v>
      </c>
      <c r="O143" s="12" t="s">
        <v>9656</v>
      </c>
    </row>
    <row r="144" spans="1:15" ht="15.8" x14ac:dyDescent="0.25">
      <c r="A144" s="44">
        <v>123</v>
      </c>
      <c r="B144" s="138" t="s">
        <v>9431</v>
      </c>
      <c r="C144" s="59" t="s">
        <v>6001</v>
      </c>
      <c r="D144" s="63" t="s">
        <v>5998</v>
      </c>
      <c r="E144" s="61" t="s">
        <v>5999</v>
      </c>
      <c r="F144" s="61" t="s">
        <v>6000</v>
      </c>
      <c r="G144" s="61" t="s">
        <v>4975</v>
      </c>
      <c r="H144" s="61" t="s">
        <v>2971</v>
      </c>
      <c r="I144" s="62" t="s">
        <v>2972</v>
      </c>
      <c r="J144" s="62">
        <v>319</v>
      </c>
      <c r="K144" s="48">
        <v>1</v>
      </c>
      <c r="L144" s="62">
        <v>294.10000000000002</v>
      </c>
      <c r="M144" s="12"/>
      <c r="N144" s="12" t="s">
        <v>9677</v>
      </c>
      <c r="O144" s="12" t="s">
        <v>9632</v>
      </c>
    </row>
    <row r="145" spans="1:15" ht="15.8" x14ac:dyDescent="0.25">
      <c r="A145" s="44">
        <v>124</v>
      </c>
      <c r="B145" s="138" t="s">
        <v>9431</v>
      </c>
      <c r="C145" s="74" t="s">
        <v>6006</v>
      </c>
      <c r="D145" s="63" t="s">
        <v>6002</v>
      </c>
      <c r="E145" s="61" t="s">
        <v>6003</v>
      </c>
      <c r="F145" s="61" t="s">
        <v>3017</v>
      </c>
      <c r="G145" s="61" t="s">
        <v>6004</v>
      </c>
      <c r="H145" s="61" t="s">
        <v>2971</v>
      </c>
      <c r="I145" s="62" t="s">
        <v>3033</v>
      </c>
      <c r="J145" s="62">
        <v>156</v>
      </c>
      <c r="K145" s="48">
        <v>1</v>
      </c>
      <c r="L145" s="69" t="s">
        <v>6005</v>
      </c>
      <c r="M145" s="12"/>
      <c r="N145" s="12" t="s">
        <v>9626</v>
      </c>
      <c r="O145" s="12" t="s">
        <v>9622</v>
      </c>
    </row>
    <row r="146" spans="1:15" ht="15.8" x14ac:dyDescent="0.25">
      <c r="A146" s="44">
        <v>125</v>
      </c>
      <c r="B146" s="138" t="s">
        <v>9431</v>
      </c>
      <c r="C146" s="74" t="s">
        <v>6010</v>
      </c>
      <c r="D146" s="63" t="s">
        <v>6007</v>
      </c>
      <c r="E146" s="61" t="s">
        <v>6008</v>
      </c>
      <c r="F146" s="61" t="s">
        <v>6009</v>
      </c>
      <c r="G146" s="61" t="s">
        <v>3120</v>
      </c>
      <c r="H146" s="61" t="s">
        <v>3003</v>
      </c>
      <c r="I146" s="62" t="s">
        <v>2972</v>
      </c>
      <c r="J146" s="62">
        <v>110</v>
      </c>
      <c r="K146" s="48">
        <v>1</v>
      </c>
      <c r="L146" s="69" t="s">
        <v>6005</v>
      </c>
      <c r="M146" s="12"/>
      <c r="N146" s="12" t="s">
        <v>9626</v>
      </c>
      <c r="O146" s="12" t="s">
        <v>9622</v>
      </c>
    </row>
    <row r="147" spans="1:15" ht="15.8" x14ac:dyDescent="0.25">
      <c r="A147" s="44">
        <v>126</v>
      </c>
      <c r="B147" s="138" t="s">
        <v>9431</v>
      </c>
      <c r="C147" s="59" t="s">
        <v>6014</v>
      </c>
      <c r="D147" s="63" t="s">
        <v>6011</v>
      </c>
      <c r="E147" s="61" t="s">
        <v>6012</v>
      </c>
      <c r="F147" s="61" t="s">
        <v>6000</v>
      </c>
      <c r="G147" s="61" t="s">
        <v>6013</v>
      </c>
      <c r="H147" s="61" t="s">
        <v>2971</v>
      </c>
      <c r="I147" s="62" t="s">
        <v>2972</v>
      </c>
      <c r="J147" s="62">
        <v>282</v>
      </c>
      <c r="K147" s="48">
        <v>1</v>
      </c>
      <c r="L147" s="62">
        <v>929.4</v>
      </c>
      <c r="M147" s="12"/>
      <c r="N147" s="12" t="s">
        <v>9679</v>
      </c>
      <c r="O147" s="12" t="s">
        <v>9668</v>
      </c>
    </row>
    <row r="148" spans="1:15" ht="15.8" x14ac:dyDescent="0.25">
      <c r="A148" s="44">
        <v>127</v>
      </c>
      <c r="B148" s="138" t="s">
        <v>9431</v>
      </c>
      <c r="C148" s="59" t="s">
        <v>6019</v>
      </c>
      <c r="D148" s="63" t="s">
        <v>6015</v>
      </c>
      <c r="E148" s="61" t="s">
        <v>6016</v>
      </c>
      <c r="F148" s="61" t="s">
        <v>6017</v>
      </c>
      <c r="G148" s="61" t="s">
        <v>6018</v>
      </c>
      <c r="H148" s="61" t="s">
        <v>2971</v>
      </c>
      <c r="I148" s="62" t="s">
        <v>2972</v>
      </c>
      <c r="J148" s="62">
        <v>286</v>
      </c>
      <c r="K148" s="48">
        <v>1</v>
      </c>
      <c r="L148" s="62">
        <v>813</v>
      </c>
      <c r="M148" s="12"/>
      <c r="N148" s="12" t="s">
        <v>9655</v>
      </c>
      <c r="O148" s="12" t="s">
        <v>9656</v>
      </c>
    </row>
    <row r="149" spans="1:15" ht="15.8" x14ac:dyDescent="0.25">
      <c r="A149" s="44">
        <v>128</v>
      </c>
      <c r="B149" s="138" t="s">
        <v>9431</v>
      </c>
      <c r="C149" s="59" t="s">
        <v>6025</v>
      </c>
      <c r="D149" s="63" t="s">
        <v>6020</v>
      </c>
      <c r="E149" s="61" t="s">
        <v>6021</v>
      </c>
      <c r="F149" s="61" t="s">
        <v>6022</v>
      </c>
      <c r="G149" s="61" t="s">
        <v>6024</v>
      </c>
      <c r="H149" s="61" t="s">
        <v>2971</v>
      </c>
      <c r="I149" s="62" t="s">
        <v>2972</v>
      </c>
      <c r="J149" s="62">
        <v>136</v>
      </c>
      <c r="K149" s="48">
        <v>1</v>
      </c>
      <c r="L149" s="62">
        <v>929.4</v>
      </c>
      <c r="M149" s="12"/>
      <c r="N149" s="12" t="s">
        <v>9680</v>
      </c>
      <c r="O149" s="12" t="s">
        <v>9668</v>
      </c>
    </row>
    <row r="150" spans="1:15" ht="15.8" x14ac:dyDescent="0.25">
      <c r="A150" s="44">
        <v>129</v>
      </c>
      <c r="B150" s="138" t="s">
        <v>9431</v>
      </c>
      <c r="C150" s="59" t="s">
        <v>6029</v>
      </c>
      <c r="D150" s="63" t="s">
        <v>6026</v>
      </c>
      <c r="E150" s="61" t="s">
        <v>6027</v>
      </c>
      <c r="F150" s="61" t="s">
        <v>6017</v>
      </c>
      <c r="G150" s="61" t="s">
        <v>6028</v>
      </c>
      <c r="H150" s="61" t="s">
        <v>2971</v>
      </c>
      <c r="I150" s="62" t="s">
        <v>2972</v>
      </c>
      <c r="J150" s="62">
        <v>145</v>
      </c>
      <c r="K150" s="48">
        <v>1</v>
      </c>
      <c r="L150" s="62">
        <v>131</v>
      </c>
      <c r="M150" s="12"/>
      <c r="N150" s="12" t="s">
        <v>9624</v>
      </c>
      <c r="O150" s="12" t="s">
        <v>9681</v>
      </c>
    </row>
    <row r="151" spans="1:15" ht="15.8" x14ac:dyDescent="0.25">
      <c r="A151" s="44">
        <v>130</v>
      </c>
      <c r="B151" s="138" t="s">
        <v>9431</v>
      </c>
      <c r="C151" s="59" t="s">
        <v>6033</v>
      </c>
      <c r="D151" s="60" t="s">
        <v>6030</v>
      </c>
      <c r="E151" s="61" t="s">
        <v>5977</v>
      </c>
      <c r="F151" s="61" t="s">
        <v>6031</v>
      </c>
      <c r="G151" s="61" t="s">
        <v>6032</v>
      </c>
      <c r="H151" s="61" t="s">
        <v>2971</v>
      </c>
      <c r="I151" s="62" t="s">
        <v>2972</v>
      </c>
      <c r="J151" s="62">
        <v>158</v>
      </c>
      <c r="K151" s="48">
        <v>1</v>
      </c>
      <c r="L151" s="62">
        <v>813</v>
      </c>
      <c r="M151" s="12"/>
      <c r="N151" s="12" t="s">
        <v>9655</v>
      </c>
      <c r="O151" s="12" t="s">
        <v>9656</v>
      </c>
    </row>
    <row r="152" spans="1:15" ht="15.8" x14ac:dyDescent="0.25">
      <c r="A152" s="44">
        <v>131</v>
      </c>
      <c r="B152" s="138" t="s">
        <v>9431</v>
      </c>
      <c r="C152" s="59" t="s">
        <v>6037</v>
      </c>
      <c r="D152" s="63" t="s">
        <v>6034</v>
      </c>
      <c r="E152" s="61" t="s">
        <v>6035</v>
      </c>
      <c r="F152" s="61" t="s">
        <v>6000</v>
      </c>
      <c r="G152" s="61" t="s">
        <v>6036</v>
      </c>
      <c r="H152" s="61" t="s">
        <v>2995</v>
      </c>
      <c r="I152" s="62" t="s">
        <v>2972</v>
      </c>
      <c r="J152" s="62">
        <v>309</v>
      </c>
      <c r="K152" s="48">
        <v>1</v>
      </c>
      <c r="L152" s="62">
        <v>291.60000000000002</v>
      </c>
      <c r="M152" s="12"/>
      <c r="N152" s="12" t="s">
        <v>9672</v>
      </c>
      <c r="O152" s="12" t="s">
        <v>9632</v>
      </c>
    </row>
    <row r="153" spans="1:15" ht="15.8" x14ac:dyDescent="0.25">
      <c r="A153" s="44">
        <v>132</v>
      </c>
      <c r="B153" s="138" t="s">
        <v>9431</v>
      </c>
      <c r="C153" s="59" t="s">
        <v>5885</v>
      </c>
      <c r="D153" s="63" t="s">
        <v>6038</v>
      </c>
      <c r="E153" s="61" t="s">
        <v>5884</v>
      </c>
      <c r="F153" s="61" t="s">
        <v>5097</v>
      </c>
      <c r="G153" s="61"/>
      <c r="H153" s="61" t="s">
        <v>2971</v>
      </c>
      <c r="I153" s="62" t="s">
        <v>2972</v>
      </c>
      <c r="J153" s="62">
        <v>479</v>
      </c>
      <c r="K153" s="48">
        <v>1</v>
      </c>
      <c r="L153" s="62">
        <v>510</v>
      </c>
      <c r="M153" s="12"/>
      <c r="N153" s="12" t="s">
        <v>9664</v>
      </c>
      <c r="O153" s="12" t="s">
        <v>768</v>
      </c>
    </row>
    <row r="154" spans="1:15" ht="15.8" x14ac:dyDescent="0.25">
      <c r="A154" s="44">
        <v>133</v>
      </c>
      <c r="B154" s="138" t="s">
        <v>9432</v>
      </c>
      <c r="C154" s="59" t="s">
        <v>6042</v>
      </c>
      <c r="D154" s="63" t="s">
        <v>6039</v>
      </c>
      <c r="E154" s="61" t="s">
        <v>6040</v>
      </c>
      <c r="F154" s="61" t="s">
        <v>6041</v>
      </c>
      <c r="G154" s="61"/>
      <c r="H154" s="61" t="s">
        <v>2971</v>
      </c>
      <c r="I154" s="62" t="s">
        <v>3033</v>
      </c>
      <c r="J154" s="62">
        <v>57</v>
      </c>
      <c r="K154" s="48">
        <v>1</v>
      </c>
      <c r="L154" s="62">
        <v>721.1</v>
      </c>
      <c r="M154" s="12"/>
      <c r="N154" s="12" t="s">
        <v>9682</v>
      </c>
      <c r="O154" s="12" t="s">
        <v>9683</v>
      </c>
    </row>
    <row r="155" spans="1:15" ht="15.8" x14ac:dyDescent="0.25">
      <c r="A155" s="44">
        <v>134</v>
      </c>
      <c r="B155" s="138" t="s">
        <v>9432</v>
      </c>
      <c r="C155" s="59" t="s">
        <v>6046</v>
      </c>
      <c r="D155" s="63" t="s">
        <v>6043</v>
      </c>
      <c r="E155" s="61" t="s">
        <v>6044</v>
      </c>
      <c r="F155" s="61" t="s">
        <v>6045</v>
      </c>
      <c r="G155" s="61"/>
      <c r="H155" s="61" t="s">
        <v>2971</v>
      </c>
      <c r="I155" s="62" t="s">
        <v>5273</v>
      </c>
      <c r="J155" s="62">
        <v>133</v>
      </c>
      <c r="K155" s="48">
        <v>1</v>
      </c>
      <c r="L155" s="62">
        <v>800</v>
      </c>
      <c r="M155" s="12"/>
      <c r="N155" s="12" t="s">
        <v>9684</v>
      </c>
      <c r="O155" s="12" t="s">
        <v>9638</v>
      </c>
    </row>
    <row r="156" spans="1:15" ht="15.8" x14ac:dyDescent="0.25">
      <c r="A156" s="44">
        <v>135</v>
      </c>
      <c r="B156" s="138" t="s">
        <v>9432</v>
      </c>
      <c r="C156" s="59" t="s">
        <v>6050</v>
      </c>
      <c r="D156" s="63" t="s">
        <v>6047</v>
      </c>
      <c r="E156" s="61" t="s">
        <v>6048</v>
      </c>
      <c r="F156" s="61" t="s">
        <v>6049</v>
      </c>
      <c r="G156" s="61"/>
      <c r="H156" s="61" t="s">
        <v>2971</v>
      </c>
      <c r="I156" s="62" t="s">
        <v>2972</v>
      </c>
      <c r="J156" s="62">
        <v>126</v>
      </c>
      <c r="K156" s="48">
        <v>1</v>
      </c>
      <c r="L156" s="62">
        <v>615.29999999999995</v>
      </c>
      <c r="M156" s="12"/>
      <c r="N156" s="12" t="s">
        <v>9652</v>
      </c>
      <c r="O156" s="12" t="s">
        <v>9653</v>
      </c>
    </row>
    <row r="157" spans="1:15" ht="15.8" x14ac:dyDescent="0.25">
      <c r="A157" s="44">
        <v>136</v>
      </c>
      <c r="B157" s="138" t="s">
        <v>9432</v>
      </c>
      <c r="C157" s="59" t="s">
        <v>6054</v>
      </c>
      <c r="D157" s="63" t="s">
        <v>6051</v>
      </c>
      <c r="E157" s="61" t="s">
        <v>6052</v>
      </c>
      <c r="F157" s="61" t="s">
        <v>3085</v>
      </c>
      <c r="G157" s="61"/>
      <c r="H157" s="61" t="s">
        <v>6053</v>
      </c>
      <c r="I157" s="62" t="s">
        <v>2972</v>
      </c>
      <c r="J157" s="62">
        <v>224</v>
      </c>
      <c r="K157" s="48">
        <v>1</v>
      </c>
      <c r="L157" s="62">
        <v>929.4</v>
      </c>
      <c r="M157" s="12"/>
      <c r="N157" s="12" t="s">
        <v>9678</v>
      </c>
      <c r="O157" s="12" t="s">
        <v>9668</v>
      </c>
    </row>
    <row r="158" spans="1:15" ht="15.8" x14ac:dyDescent="0.25">
      <c r="A158" s="44">
        <v>137</v>
      </c>
      <c r="B158" s="138" t="s">
        <v>9432</v>
      </c>
      <c r="C158" s="59" t="s">
        <v>6058</v>
      </c>
      <c r="D158" s="63" t="s">
        <v>6055</v>
      </c>
      <c r="E158" s="61" t="s">
        <v>6056</v>
      </c>
      <c r="F158" s="61" t="s">
        <v>6017</v>
      </c>
      <c r="G158" s="61" t="s">
        <v>6057</v>
      </c>
      <c r="H158" s="61" t="s">
        <v>2971</v>
      </c>
      <c r="I158" s="62" t="s">
        <v>2972</v>
      </c>
      <c r="J158" s="62">
        <v>270</v>
      </c>
      <c r="K158" s="48">
        <v>1</v>
      </c>
      <c r="L158" s="62">
        <v>332.6</v>
      </c>
      <c r="M158" s="12"/>
      <c r="N158" s="12" t="s">
        <v>9685</v>
      </c>
      <c r="O158" s="12" t="s">
        <v>9648</v>
      </c>
    </row>
    <row r="159" spans="1:15" ht="15.8" x14ac:dyDescent="0.25">
      <c r="A159" s="44">
        <v>138</v>
      </c>
      <c r="B159" s="138" t="s">
        <v>9432</v>
      </c>
      <c r="C159" s="59" t="s">
        <v>6063</v>
      </c>
      <c r="D159" s="63" t="s">
        <v>6059</v>
      </c>
      <c r="E159" s="61" t="s">
        <v>6060</v>
      </c>
      <c r="F159" s="61" t="s">
        <v>6061</v>
      </c>
      <c r="G159" s="61" t="s">
        <v>6062</v>
      </c>
      <c r="H159" s="61" t="s">
        <v>2971</v>
      </c>
      <c r="I159" s="62" t="s">
        <v>2972</v>
      </c>
      <c r="J159" s="62">
        <v>184</v>
      </c>
      <c r="K159" s="48">
        <v>1</v>
      </c>
      <c r="L159" s="62">
        <v>153.9</v>
      </c>
      <c r="M159" s="12"/>
      <c r="N159" s="12" t="s">
        <v>9664</v>
      </c>
      <c r="O159" s="12" t="s">
        <v>9625</v>
      </c>
    </row>
    <row r="160" spans="1:15" ht="15.8" x14ac:dyDescent="0.25">
      <c r="A160" s="44">
        <v>139</v>
      </c>
      <c r="B160" s="138" t="s">
        <v>9432</v>
      </c>
      <c r="C160" s="59" t="s">
        <v>6067</v>
      </c>
      <c r="D160" s="63" t="s">
        <v>6064</v>
      </c>
      <c r="E160" s="61" t="s">
        <v>6065</v>
      </c>
      <c r="F160" s="61" t="s">
        <v>6066</v>
      </c>
      <c r="G160" s="61" t="s">
        <v>5876</v>
      </c>
      <c r="H160" s="61" t="s">
        <v>2971</v>
      </c>
      <c r="I160" s="62" t="s">
        <v>2972</v>
      </c>
      <c r="J160" s="62">
        <v>226</v>
      </c>
      <c r="K160" s="48">
        <v>1</v>
      </c>
      <c r="L160" s="62">
        <v>370.7</v>
      </c>
      <c r="M160" s="12"/>
      <c r="N160" s="12" t="s">
        <v>9686</v>
      </c>
      <c r="O160" s="12" t="s">
        <v>9665</v>
      </c>
    </row>
    <row r="161" spans="1:15" ht="15.8" x14ac:dyDescent="0.25">
      <c r="A161" s="44">
        <v>140</v>
      </c>
      <c r="B161" s="138" t="s">
        <v>9432</v>
      </c>
      <c r="C161" s="59" t="s">
        <v>6071</v>
      </c>
      <c r="D161" s="63" t="s">
        <v>6068</v>
      </c>
      <c r="E161" s="61" t="s">
        <v>6069</v>
      </c>
      <c r="F161" s="61"/>
      <c r="G161" s="61" t="s">
        <v>6070</v>
      </c>
      <c r="H161" s="61" t="s">
        <v>2971</v>
      </c>
      <c r="I161" s="62" t="s">
        <v>2972</v>
      </c>
      <c r="J161" s="62">
        <v>70</v>
      </c>
      <c r="K161" s="48">
        <v>1</v>
      </c>
      <c r="L161" s="62">
        <v>153.9</v>
      </c>
      <c r="M161" s="12"/>
      <c r="N161" s="12" t="s">
        <v>9664</v>
      </c>
      <c r="O161" s="12" t="s">
        <v>9625</v>
      </c>
    </row>
    <row r="162" spans="1:15" ht="15.8" x14ac:dyDescent="0.25">
      <c r="A162" s="44">
        <v>141</v>
      </c>
      <c r="B162" s="138" t="s">
        <v>9432</v>
      </c>
      <c r="C162" s="59" t="s">
        <v>6074</v>
      </c>
      <c r="D162" s="63" t="s">
        <v>6072</v>
      </c>
      <c r="E162" s="61" t="s">
        <v>6073</v>
      </c>
      <c r="F162" s="61" t="s">
        <v>5122</v>
      </c>
      <c r="G162" s="61"/>
      <c r="H162" s="61" t="s">
        <v>2971</v>
      </c>
      <c r="I162" s="62" t="s">
        <v>2972</v>
      </c>
      <c r="J162" s="62">
        <v>256</v>
      </c>
      <c r="K162" s="48">
        <v>1</v>
      </c>
      <c r="L162" s="62">
        <v>153.1</v>
      </c>
      <c r="M162" s="12"/>
      <c r="N162" s="12" t="s">
        <v>9664</v>
      </c>
      <c r="O162" s="12" t="s">
        <v>9625</v>
      </c>
    </row>
    <row r="163" spans="1:15" ht="15.8" x14ac:dyDescent="0.25">
      <c r="A163" s="44">
        <v>142</v>
      </c>
      <c r="B163" s="138" t="s">
        <v>9432</v>
      </c>
      <c r="C163" s="59" t="s">
        <v>6078</v>
      </c>
      <c r="D163" s="63" t="s">
        <v>6075</v>
      </c>
      <c r="E163" s="61" t="s">
        <v>6076</v>
      </c>
      <c r="F163" s="61" t="s">
        <v>6077</v>
      </c>
      <c r="G163" s="61"/>
      <c r="H163" s="61" t="s">
        <v>2971</v>
      </c>
      <c r="I163" s="62" t="s">
        <v>2972</v>
      </c>
      <c r="J163" s="62">
        <v>168</v>
      </c>
      <c r="K163" s="48">
        <v>1</v>
      </c>
      <c r="L163" s="69" t="s">
        <v>6005</v>
      </c>
      <c r="M163" s="12"/>
      <c r="N163" s="12" t="s">
        <v>9626</v>
      </c>
      <c r="O163" s="12" t="s">
        <v>9622</v>
      </c>
    </row>
    <row r="164" spans="1:15" ht="15.8" x14ac:dyDescent="0.25">
      <c r="A164" s="44">
        <v>143</v>
      </c>
      <c r="B164" s="138" t="s">
        <v>9433</v>
      </c>
      <c r="C164" s="59" t="s">
        <v>6081</v>
      </c>
      <c r="D164" s="63" t="s">
        <v>6079</v>
      </c>
      <c r="E164" s="61" t="s">
        <v>6080</v>
      </c>
      <c r="F164" s="61" t="s">
        <v>6000</v>
      </c>
      <c r="G164" s="61" t="s">
        <v>6023</v>
      </c>
      <c r="H164" s="61" t="s">
        <v>2971</v>
      </c>
      <c r="I164" s="62" t="s">
        <v>2972</v>
      </c>
      <c r="J164" s="62">
        <v>431</v>
      </c>
      <c r="K164" s="48">
        <v>1</v>
      </c>
      <c r="L164" s="62">
        <v>813</v>
      </c>
      <c r="M164" s="12"/>
      <c r="N164" s="12" t="s">
        <v>9687</v>
      </c>
      <c r="O164" s="12" t="s">
        <v>9655</v>
      </c>
    </row>
    <row r="165" spans="1:15" ht="15.8" x14ac:dyDescent="0.25">
      <c r="A165" s="44">
        <v>144</v>
      </c>
      <c r="B165" s="138" t="s">
        <v>9434</v>
      </c>
      <c r="C165" s="59" t="s">
        <v>6086</v>
      </c>
      <c r="D165" s="63" t="s">
        <v>6082</v>
      </c>
      <c r="E165" s="61" t="s">
        <v>6083</v>
      </c>
      <c r="F165" s="61" t="s">
        <v>6084</v>
      </c>
      <c r="G165" s="61" t="s">
        <v>6085</v>
      </c>
      <c r="H165" s="61" t="s">
        <v>2971</v>
      </c>
      <c r="I165" s="62" t="s">
        <v>2972</v>
      </c>
      <c r="J165" s="62">
        <v>147</v>
      </c>
      <c r="K165" s="48">
        <v>1</v>
      </c>
      <c r="L165" s="62">
        <v>371.1</v>
      </c>
      <c r="M165" s="12"/>
      <c r="N165" s="12" t="s">
        <v>9688</v>
      </c>
      <c r="O165" s="12" t="s">
        <v>9665</v>
      </c>
    </row>
    <row r="166" spans="1:15" ht="15.8" x14ac:dyDescent="0.25">
      <c r="A166" s="44">
        <v>145</v>
      </c>
      <c r="B166" s="44" t="s">
        <v>6199</v>
      </c>
      <c r="C166" s="59" t="s">
        <v>6090</v>
      </c>
      <c r="D166" s="63" t="s">
        <v>6087</v>
      </c>
      <c r="E166" s="61" t="s">
        <v>6088</v>
      </c>
      <c r="F166" s="61" t="s">
        <v>6089</v>
      </c>
      <c r="G166" s="61" t="s">
        <v>3787</v>
      </c>
      <c r="H166" s="61" t="s">
        <v>2971</v>
      </c>
      <c r="I166" s="62" t="s">
        <v>2972</v>
      </c>
      <c r="J166" s="62">
        <v>158</v>
      </c>
      <c r="K166" s="48">
        <v>1</v>
      </c>
      <c r="L166" s="62">
        <v>155.5</v>
      </c>
      <c r="M166" s="12"/>
      <c r="N166" s="12" t="s">
        <v>9624</v>
      </c>
      <c r="O166" s="12" t="s">
        <v>9625</v>
      </c>
    </row>
    <row r="167" spans="1:15" ht="15.8" x14ac:dyDescent="0.25">
      <c r="A167" s="44">
        <v>146</v>
      </c>
      <c r="B167" s="44" t="s">
        <v>6199</v>
      </c>
      <c r="C167" s="59" t="s">
        <v>6094</v>
      </c>
      <c r="D167" s="63" t="s">
        <v>6091</v>
      </c>
      <c r="E167" s="61" t="s">
        <v>6092</v>
      </c>
      <c r="F167" s="61" t="s">
        <v>6093</v>
      </c>
      <c r="G167" s="61" t="s">
        <v>3787</v>
      </c>
      <c r="H167" s="61" t="s">
        <v>2971</v>
      </c>
      <c r="I167" s="62" t="s">
        <v>2972</v>
      </c>
      <c r="J167" s="62">
        <v>181</v>
      </c>
      <c r="K167" s="48">
        <v>1</v>
      </c>
      <c r="L167" s="62">
        <v>929.4</v>
      </c>
      <c r="M167" s="12"/>
      <c r="N167" s="12" t="s">
        <v>9680</v>
      </c>
      <c r="O167" s="12" t="s">
        <v>9668</v>
      </c>
    </row>
    <row r="168" spans="1:15" ht="15.8" x14ac:dyDescent="0.25">
      <c r="A168" s="44">
        <v>147</v>
      </c>
      <c r="B168" s="44" t="s">
        <v>6199</v>
      </c>
      <c r="C168" s="74" t="s">
        <v>6097</v>
      </c>
      <c r="D168" s="63" t="s">
        <v>6095</v>
      </c>
      <c r="E168" s="61" t="s">
        <v>6096</v>
      </c>
      <c r="F168" s="61" t="s">
        <v>3539</v>
      </c>
      <c r="G168" s="61"/>
      <c r="H168" s="61" t="s">
        <v>2971</v>
      </c>
      <c r="I168" s="62" t="s">
        <v>2972</v>
      </c>
      <c r="J168" s="62">
        <v>104</v>
      </c>
      <c r="K168" s="48">
        <v>1</v>
      </c>
      <c r="L168" s="69" t="s">
        <v>6005</v>
      </c>
      <c r="M168" s="12"/>
      <c r="N168" s="12" t="s">
        <v>9626</v>
      </c>
      <c r="O168" s="12" t="s">
        <v>9622</v>
      </c>
    </row>
    <row r="169" spans="1:15" ht="15.8" x14ac:dyDescent="0.25">
      <c r="A169" s="44">
        <v>148</v>
      </c>
      <c r="B169" s="44" t="s">
        <v>6199</v>
      </c>
      <c r="C169" s="59" t="s">
        <v>6101</v>
      </c>
      <c r="D169" s="63" t="s">
        <v>6098</v>
      </c>
      <c r="E169" s="61" t="s">
        <v>6099</v>
      </c>
      <c r="F169" s="61" t="s">
        <v>6100</v>
      </c>
      <c r="G169" s="61" t="s">
        <v>5459</v>
      </c>
      <c r="H169" s="61" t="s">
        <v>2971</v>
      </c>
      <c r="I169" s="62" t="s">
        <v>2972</v>
      </c>
      <c r="J169" s="62">
        <v>388</v>
      </c>
      <c r="K169" s="48">
        <v>1</v>
      </c>
      <c r="L169" s="62">
        <v>813</v>
      </c>
      <c r="M169" s="12"/>
      <c r="N169" s="12" t="s">
        <v>9655</v>
      </c>
      <c r="O169" s="12" t="s">
        <v>9656</v>
      </c>
    </row>
    <row r="170" spans="1:15" ht="15.8" x14ac:dyDescent="0.25">
      <c r="A170" s="44">
        <v>149</v>
      </c>
      <c r="B170" s="44" t="s">
        <v>6199</v>
      </c>
      <c r="C170" s="59" t="s">
        <v>6104</v>
      </c>
      <c r="D170" s="63" t="s">
        <v>6102</v>
      </c>
      <c r="E170" s="61" t="s">
        <v>6103</v>
      </c>
      <c r="F170" s="61" t="s">
        <v>6100</v>
      </c>
      <c r="G170" s="61" t="s">
        <v>5725</v>
      </c>
      <c r="H170" s="61" t="s">
        <v>2971</v>
      </c>
      <c r="I170" s="62" t="s">
        <v>2972</v>
      </c>
      <c r="J170" s="62">
        <v>320</v>
      </c>
      <c r="K170" s="48">
        <v>1</v>
      </c>
      <c r="L170" s="62">
        <v>813</v>
      </c>
      <c r="M170" s="12"/>
      <c r="N170" s="12" t="s">
        <v>9655</v>
      </c>
      <c r="O170" s="12" t="s">
        <v>9656</v>
      </c>
    </row>
    <row r="171" spans="1:15" ht="15.8" x14ac:dyDescent="0.25">
      <c r="A171" s="44">
        <v>150</v>
      </c>
      <c r="B171" s="44" t="s">
        <v>9380</v>
      </c>
      <c r="C171" s="59" t="s">
        <v>6107</v>
      </c>
      <c r="D171" s="63" t="s">
        <v>6105</v>
      </c>
      <c r="E171" s="61" t="s">
        <v>5879</v>
      </c>
      <c r="F171" s="61" t="s">
        <v>5880</v>
      </c>
      <c r="G171" s="61" t="s">
        <v>6106</v>
      </c>
      <c r="H171" s="61" t="s">
        <v>2971</v>
      </c>
      <c r="I171" s="62" t="s">
        <v>2972</v>
      </c>
      <c r="J171" s="62">
        <v>288</v>
      </c>
      <c r="K171" s="48">
        <v>10</v>
      </c>
      <c r="L171" s="62">
        <v>371.7</v>
      </c>
      <c r="M171" s="12"/>
      <c r="N171" s="12" t="s">
        <v>9664</v>
      </c>
      <c r="O171" s="12" t="s">
        <v>9665</v>
      </c>
    </row>
    <row r="172" spans="1:15" ht="15.8" x14ac:dyDescent="0.25">
      <c r="A172" s="44">
        <v>151</v>
      </c>
      <c r="B172" s="44" t="s">
        <v>9380</v>
      </c>
      <c r="C172" s="59" t="s">
        <v>6110</v>
      </c>
      <c r="D172" s="63" t="s">
        <v>6108</v>
      </c>
      <c r="E172" s="61" t="s">
        <v>6109</v>
      </c>
      <c r="F172" s="61" t="s">
        <v>2980</v>
      </c>
      <c r="G172" s="61"/>
      <c r="H172" s="61" t="s">
        <v>2971</v>
      </c>
      <c r="I172" s="62" t="s">
        <v>5273</v>
      </c>
      <c r="J172" s="62">
        <v>126</v>
      </c>
      <c r="K172" s="48">
        <v>1</v>
      </c>
      <c r="L172" s="62">
        <v>537.5</v>
      </c>
      <c r="M172" s="12"/>
      <c r="N172" s="12" t="s">
        <v>9626</v>
      </c>
      <c r="O172" s="12" t="s">
        <v>9622</v>
      </c>
    </row>
    <row r="173" spans="1:15" ht="15.8" x14ac:dyDescent="0.25">
      <c r="A173" s="44">
        <v>152</v>
      </c>
      <c r="B173" s="44" t="s">
        <v>9380</v>
      </c>
      <c r="C173" s="59" t="s">
        <v>6113</v>
      </c>
      <c r="D173" s="63" t="s">
        <v>6111</v>
      </c>
      <c r="E173" s="61" t="s">
        <v>6112</v>
      </c>
      <c r="F173" s="61" t="s">
        <v>5097</v>
      </c>
      <c r="G173" s="61"/>
      <c r="H173" s="61" t="s">
        <v>2971</v>
      </c>
      <c r="I173" s="62" t="s">
        <v>5273</v>
      </c>
      <c r="J173" s="62">
        <v>179</v>
      </c>
      <c r="K173" s="48">
        <v>1</v>
      </c>
      <c r="L173" s="62">
        <v>530</v>
      </c>
      <c r="M173" s="12"/>
      <c r="N173" s="12" t="s">
        <v>9664</v>
      </c>
      <c r="O173" s="12" t="s">
        <v>752</v>
      </c>
    </row>
    <row r="174" spans="1:15" ht="15.8" x14ac:dyDescent="0.25">
      <c r="A174" s="44">
        <v>153</v>
      </c>
      <c r="B174" s="44" t="s">
        <v>9380</v>
      </c>
      <c r="C174" s="59" t="s">
        <v>6113</v>
      </c>
      <c r="D174" s="63" t="s">
        <v>6111</v>
      </c>
      <c r="E174" s="61" t="s">
        <v>6112</v>
      </c>
      <c r="F174" s="61" t="s">
        <v>5097</v>
      </c>
      <c r="G174" s="61"/>
      <c r="H174" s="61" t="s">
        <v>2971</v>
      </c>
      <c r="I174" s="62" t="s">
        <v>5273</v>
      </c>
      <c r="J174" s="62">
        <v>227</v>
      </c>
      <c r="K174" s="48">
        <v>1</v>
      </c>
      <c r="L174" s="62">
        <v>530</v>
      </c>
      <c r="M174" s="12"/>
      <c r="N174" s="12" t="s">
        <v>9664</v>
      </c>
      <c r="O174" s="12" t="s">
        <v>752</v>
      </c>
    </row>
    <row r="175" spans="1:15" ht="15.8" x14ac:dyDescent="0.25">
      <c r="A175" s="44">
        <v>154</v>
      </c>
      <c r="B175" s="44" t="s">
        <v>9380</v>
      </c>
      <c r="C175" s="59" t="s">
        <v>6116</v>
      </c>
      <c r="D175" s="63" t="s">
        <v>6114</v>
      </c>
      <c r="E175" s="61" t="s">
        <v>6115</v>
      </c>
      <c r="F175" s="61" t="s">
        <v>5914</v>
      </c>
      <c r="G175" s="61" t="s">
        <v>5315</v>
      </c>
      <c r="H175" s="61" t="s">
        <v>2971</v>
      </c>
      <c r="I175" s="62" t="s">
        <v>5273</v>
      </c>
      <c r="J175" s="62">
        <v>394</v>
      </c>
      <c r="K175" s="48">
        <v>1</v>
      </c>
      <c r="L175" s="62">
        <v>530</v>
      </c>
      <c r="M175" s="12"/>
      <c r="N175" s="12" t="s">
        <v>9664</v>
      </c>
      <c r="O175" s="12" t="s">
        <v>752</v>
      </c>
    </row>
    <row r="176" spans="1:15" ht="15.8" x14ac:dyDescent="0.25">
      <c r="A176" s="44">
        <v>155</v>
      </c>
      <c r="B176" s="44" t="s">
        <v>9380</v>
      </c>
      <c r="C176" s="59" t="s">
        <v>6119</v>
      </c>
      <c r="D176" s="46" t="s">
        <v>6117</v>
      </c>
      <c r="E176" s="47" t="s">
        <v>6118</v>
      </c>
      <c r="F176" s="47" t="s">
        <v>5097</v>
      </c>
      <c r="G176" s="47"/>
      <c r="H176" s="47" t="s">
        <v>2971</v>
      </c>
      <c r="I176" s="48" t="s">
        <v>5273</v>
      </c>
      <c r="J176" s="48">
        <v>350</v>
      </c>
      <c r="K176" s="48">
        <v>1</v>
      </c>
      <c r="L176" s="48">
        <v>530</v>
      </c>
      <c r="M176" s="12"/>
      <c r="N176" s="12" t="s">
        <v>9664</v>
      </c>
      <c r="O176" s="12" t="s">
        <v>752</v>
      </c>
    </row>
    <row r="177" spans="1:15" ht="15.8" x14ac:dyDescent="0.25">
      <c r="A177" s="44">
        <v>156</v>
      </c>
      <c r="B177" s="44" t="s">
        <v>9380</v>
      </c>
      <c r="C177" s="59" t="s">
        <v>6122</v>
      </c>
      <c r="D177" s="64" t="s">
        <v>6114</v>
      </c>
      <c r="E177" s="47" t="s">
        <v>6120</v>
      </c>
      <c r="F177" s="47" t="s">
        <v>6121</v>
      </c>
      <c r="G177" s="47"/>
      <c r="H177" s="47" t="s">
        <v>2971</v>
      </c>
      <c r="I177" s="48" t="s">
        <v>5273</v>
      </c>
      <c r="J177" s="48">
        <v>337</v>
      </c>
      <c r="K177" s="48">
        <v>1</v>
      </c>
      <c r="L177" s="48">
        <v>530</v>
      </c>
      <c r="M177" s="12"/>
      <c r="N177" s="12" t="s">
        <v>9664</v>
      </c>
      <c r="O177" s="12" t="s">
        <v>752</v>
      </c>
    </row>
    <row r="178" spans="1:15" ht="15.8" x14ac:dyDescent="0.25">
      <c r="A178" s="44">
        <v>157</v>
      </c>
      <c r="B178" s="44" t="s">
        <v>9381</v>
      </c>
      <c r="C178" s="45" t="s">
        <v>6125</v>
      </c>
      <c r="D178" s="46" t="s">
        <v>6123</v>
      </c>
      <c r="E178" s="47" t="s">
        <v>6124</v>
      </c>
      <c r="F178" s="47" t="s">
        <v>5097</v>
      </c>
      <c r="G178" s="47"/>
      <c r="H178" s="47" t="s">
        <v>2971</v>
      </c>
      <c r="I178" s="48" t="s">
        <v>2972</v>
      </c>
      <c r="J178" s="48">
        <v>141</v>
      </c>
      <c r="K178" s="48">
        <v>1</v>
      </c>
      <c r="L178" s="48">
        <v>530</v>
      </c>
      <c r="M178" s="12"/>
      <c r="N178" s="12" t="s">
        <v>9664</v>
      </c>
      <c r="O178" s="12" t="s">
        <v>752</v>
      </c>
    </row>
    <row r="179" spans="1:15" ht="15.8" x14ac:dyDescent="0.25">
      <c r="A179" s="44">
        <v>158</v>
      </c>
      <c r="B179" s="44" t="s">
        <v>9381</v>
      </c>
      <c r="C179" s="45" t="s">
        <v>6125</v>
      </c>
      <c r="D179" s="46" t="s">
        <v>6126</v>
      </c>
      <c r="E179" s="47" t="s">
        <v>6124</v>
      </c>
      <c r="F179" s="47" t="s">
        <v>5097</v>
      </c>
      <c r="G179" s="47"/>
      <c r="H179" s="47" t="s">
        <v>2971</v>
      </c>
      <c r="I179" s="48" t="s">
        <v>2972</v>
      </c>
      <c r="J179" s="48">
        <v>150</v>
      </c>
      <c r="K179" s="48">
        <v>1</v>
      </c>
      <c r="L179" s="48">
        <v>530</v>
      </c>
      <c r="M179" s="12"/>
      <c r="N179" s="12" t="s">
        <v>9664</v>
      </c>
      <c r="O179" s="12" t="s">
        <v>752</v>
      </c>
    </row>
    <row r="180" spans="1:15" ht="15.8" x14ac:dyDescent="0.25">
      <c r="A180" s="44">
        <v>159</v>
      </c>
      <c r="B180" s="44" t="s">
        <v>9381</v>
      </c>
      <c r="C180" s="45" t="s">
        <v>6128</v>
      </c>
      <c r="D180" s="46" t="s">
        <v>6127</v>
      </c>
      <c r="E180" s="47" t="s">
        <v>2094</v>
      </c>
      <c r="F180" s="47" t="s">
        <v>5097</v>
      </c>
      <c r="G180" s="47"/>
      <c r="H180" s="47" t="s">
        <v>2971</v>
      </c>
      <c r="I180" s="48" t="s">
        <v>2972</v>
      </c>
      <c r="J180" s="48">
        <v>180</v>
      </c>
      <c r="K180" s="48">
        <v>1</v>
      </c>
      <c r="L180" s="48">
        <v>660</v>
      </c>
      <c r="M180" s="12"/>
      <c r="N180" s="12" t="s">
        <v>9664</v>
      </c>
      <c r="O180" s="12" t="s">
        <v>752</v>
      </c>
    </row>
    <row r="181" spans="1:15" ht="15.8" x14ac:dyDescent="0.25">
      <c r="A181" s="44">
        <v>160</v>
      </c>
      <c r="B181" s="44" t="s">
        <v>9381</v>
      </c>
      <c r="C181" s="45" t="s">
        <v>6132</v>
      </c>
      <c r="D181" s="46" t="s">
        <v>6129</v>
      </c>
      <c r="E181" s="47" t="s">
        <v>6130</v>
      </c>
      <c r="F181" s="47" t="s">
        <v>6131</v>
      </c>
      <c r="G181" s="47"/>
      <c r="H181" s="47" t="s">
        <v>2971</v>
      </c>
      <c r="I181" s="48" t="s">
        <v>2972</v>
      </c>
      <c r="J181" s="48">
        <v>100</v>
      </c>
      <c r="K181" s="48">
        <v>1</v>
      </c>
      <c r="L181" s="48">
        <v>332.6</v>
      </c>
      <c r="M181" s="12"/>
      <c r="N181" s="12" t="s">
        <v>9663</v>
      </c>
      <c r="O181" s="12" t="s">
        <v>9648</v>
      </c>
    </row>
    <row r="182" spans="1:15" ht="15.8" x14ac:dyDescent="0.25">
      <c r="A182" s="44">
        <v>161</v>
      </c>
      <c r="B182" s="44" t="s">
        <v>9381</v>
      </c>
      <c r="C182" s="45" t="s">
        <v>6136</v>
      </c>
      <c r="D182" s="46" t="s">
        <v>6133</v>
      </c>
      <c r="E182" s="47" t="s">
        <v>6134</v>
      </c>
      <c r="F182" s="47" t="s">
        <v>6135</v>
      </c>
      <c r="G182" s="47"/>
      <c r="H182" s="47" t="s">
        <v>2971</v>
      </c>
      <c r="I182" s="48" t="s">
        <v>2972</v>
      </c>
      <c r="J182" s="48">
        <v>76</v>
      </c>
      <c r="K182" s="48">
        <v>1</v>
      </c>
      <c r="L182" s="48">
        <v>332.6</v>
      </c>
      <c r="M182" s="12"/>
      <c r="N182" s="12" t="s">
        <v>9663</v>
      </c>
      <c r="O182" s="12" t="s">
        <v>9648</v>
      </c>
    </row>
    <row r="183" spans="1:15" ht="15.8" x14ac:dyDescent="0.25">
      <c r="A183" s="44">
        <v>162</v>
      </c>
      <c r="B183" s="44" t="s">
        <v>9381</v>
      </c>
      <c r="C183" s="45" t="s">
        <v>6141</v>
      </c>
      <c r="D183" s="46" t="s">
        <v>6137</v>
      </c>
      <c r="E183" s="47" t="s">
        <v>6138</v>
      </c>
      <c r="F183" s="47" t="s">
        <v>6139</v>
      </c>
      <c r="G183" s="47" t="s">
        <v>6140</v>
      </c>
      <c r="H183" s="47" t="s">
        <v>2971</v>
      </c>
      <c r="I183" s="48" t="s">
        <v>2972</v>
      </c>
      <c r="J183" s="48">
        <v>101</v>
      </c>
      <c r="K183" s="48">
        <v>1</v>
      </c>
      <c r="L183" s="48">
        <v>332.6</v>
      </c>
      <c r="M183" s="12"/>
      <c r="N183" s="12" t="s">
        <v>9662</v>
      </c>
      <c r="O183" s="12" t="s">
        <v>9683</v>
      </c>
    </row>
    <row r="184" spans="1:15" ht="15.8" x14ac:dyDescent="0.25">
      <c r="A184" s="44">
        <v>163</v>
      </c>
      <c r="B184" s="44" t="s">
        <v>9381</v>
      </c>
      <c r="C184" s="45" t="s">
        <v>6145</v>
      </c>
      <c r="D184" s="46" t="s">
        <v>6142</v>
      </c>
      <c r="E184" s="47" t="s">
        <v>6143</v>
      </c>
      <c r="F184" s="47" t="s">
        <v>6144</v>
      </c>
      <c r="G184" s="47"/>
      <c r="H184" s="47" t="s">
        <v>2971</v>
      </c>
      <c r="I184" s="48" t="s">
        <v>2972</v>
      </c>
      <c r="J184" s="48">
        <v>212</v>
      </c>
      <c r="K184" s="48">
        <v>1</v>
      </c>
      <c r="L184" s="48">
        <v>153.80000000000001</v>
      </c>
      <c r="M184" s="12"/>
      <c r="N184" s="12" t="s">
        <v>5307</v>
      </c>
      <c r="O184" s="12" t="s">
        <v>9625</v>
      </c>
    </row>
    <row r="185" spans="1:15" ht="15.8" x14ac:dyDescent="0.25">
      <c r="A185" s="44">
        <v>164</v>
      </c>
      <c r="B185" s="44" t="s">
        <v>9381</v>
      </c>
      <c r="C185" s="45" t="s">
        <v>6149</v>
      </c>
      <c r="D185" s="46" t="s">
        <v>6146</v>
      </c>
      <c r="E185" s="47" t="s">
        <v>6147</v>
      </c>
      <c r="F185" s="47" t="s">
        <v>6148</v>
      </c>
      <c r="G185" s="47" t="s">
        <v>5873</v>
      </c>
      <c r="H185" s="47" t="s">
        <v>2971</v>
      </c>
      <c r="I185" s="48" t="s">
        <v>2972</v>
      </c>
      <c r="J185" s="48">
        <v>68</v>
      </c>
      <c r="K185" s="48">
        <v>1</v>
      </c>
      <c r="L185" s="48">
        <v>631.79999999999995</v>
      </c>
      <c r="M185" s="12"/>
      <c r="N185" s="12" t="s">
        <v>9689</v>
      </c>
      <c r="O185" s="12" t="s">
        <v>9690</v>
      </c>
    </row>
    <row r="186" spans="1:15" ht="15.8" x14ac:dyDescent="0.25">
      <c r="A186" s="44">
        <v>165</v>
      </c>
      <c r="B186" s="44" t="s">
        <v>9381</v>
      </c>
      <c r="C186" s="45" t="s">
        <v>6153</v>
      </c>
      <c r="D186" s="46" t="s">
        <v>6150</v>
      </c>
      <c r="E186" s="47" t="s">
        <v>6151</v>
      </c>
      <c r="F186" s="47" t="s">
        <v>6152</v>
      </c>
      <c r="G186" s="47"/>
      <c r="H186" s="47" t="s">
        <v>2971</v>
      </c>
      <c r="I186" s="48" t="s">
        <v>2972</v>
      </c>
      <c r="J186" s="48">
        <v>128</v>
      </c>
      <c r="K186" s="48">
        <v>1</v>
      </c>
      <c r="L186" s="48">
        <v>581</v>
      </c>
      <c r="M186" s="12"/>
      <c r="N186" s="12" t="s">
        <v>9652</v>
      </c>
      <c r="O186" s="12" t="s">
        <v>9653</v>
      </c>
    </row>
    <row r="187" spans="1:15" ht="15.8" x14ac:dyDescent="0.25">
      <c r="A187" s="44">
        <v>166</v>
      </c>
      <c r="B187" s="44" t="s">
        <v>9381</v>
      </c>
      <c r="C187" s="45" t="s">
        <v>6156</v>
      </c>
      <c r="D187" s="46" t="s">
        <v>6154</v>
      </c>
      <c r="E187" s="47" t="s">
        <v>6155</v>
      </c>
      <c r="F187" s="47" t="s">
        <v>3261</v>
      </c>
      <c r="G187" s="47" t="s">
        <v>3144</v>
      </c>
      <c r="H187" s="47" t="s">
        <v>2971</v>
      </c>
      <c r="I187" s="48" t="s">
        <v>2972</v>
      </c>
      <c r="J187" s="48">
        <v>301</v>
      </c>
      <c r="K187" s="48">
        <v>1</v>
      </c>
      <c r="L187" s="48">
        <v>323.60000000000002</v>
      </c>
      <c r="M187" s="12"/>
      <c r="N187" s="12" t="s">
        <v>9664</v>
      </c>
      <c r="O187" s="12" t="s">
        <v>9665</v>
      </c>
    </row>
    <row r="188" spans="1:15" ht="15.8" x14ac:dyDescent="0.25">
      <c r="A188" s="44">
        <v>167</v>
      </c>
      <c r="B188" s="44" t="s">
        <v>9381</v>
      </c>
      <c r="C188" s="45" t="s">
        <v>6160</v>
      </c>
      <c r="D188" s="46" t="s">
        <v>6157</v>
      </c>
      <c r="E188" s="47" t="s">
        <v>6158</v>
      </c>
      <c r="F188" s="47" t="s">
        <v>6159</v>
      </c>
      <c r="G188" s="47" t="s">
        <v>3038</v>
      </c>
      <c r="H188" s="47" t="s">
        <v>2971</v>
      </c>
      <c r="I188" s="48" t="s">
        <v>2972</v>
      </c>
      <c r="J188" s="48">
        <v>68</v>
      </c>
      <c r="K188" s="48">
        <v>1</v>
      </c>
      <c r="L188" s="48">
        <v>332.6</v>
      </c>
      <c r="M188" s="12"/>
      <c r="N188" s="12" t="s">
        <v>9663</v>
      </c>
      <c r="O188" s="12" t="s">
        <v>9648</v>
      </c>
    </row>
    <row r="189" spans="1:15" ht="15.8" x14ac:dyDescent="0.25">
      <c r="A189" s="44">
        <v>168</v>
      </c>
      <c r="B189" s="44" t="s">
        <v>9382</v>
      </c>
      <c r="C189" s="45" t="s">
        <v>6163</v>
      </c>
      <c r="D189" s="46" t="s">
        <v>6161</v>
      </c>
      <c r="E189" s="47" t="s">
        <v>6162</v>
      </c>
      <c r="F189" s="47" t="s">
        <v>5327</v>
      </c>
      <c r="G189" s="47"/>
      <c r="H189" s="47" t="s">
        <v>2971</v>
      </c>
      <c r="I189" s="48" t="s">
        <v>2972</v>
      </c>
      <c r="J189" s="48">
        <v>192</v>
      </c>
      <c r="K189" s="48">
        <v>1</v>
      </c>
      <c r="L189" s="48">
        <v>150</v>
      </c>
      <c r="M189" s="12"/>
      <c r="N189" s="12" t="s">
        <v>9671</v>
      </c>
      <c r="O189" s="12" t="s">
        <v>768</v>
      </c>
    </row>
    <row r="190" spans="1:15" ht="15.8" x14ac:dyDescent="0.25">
      <c r="A190" s="44">
        <v>169</v>
      </c>
      <c r="B190" s="44" t="s">
        <v>9382</v>
      </c>
      <c r="C190" s="45" t="s">
        <v>6166</v>
      </c>
      <c r="D190" s="46" t="s">
        <v>6164</v>
      </c>
      <c r="E190" s="47"/>
      <c r="F190" s="47" t="s">
        <v>6165</v>
      </c>
      <c r="G190" s="47"/>
      <c r="H190" s="47" t="s">
        <v>2971</v>
      </c>
      <c r="I190" s="48" t="s">
        <v>2972</v>
      </c>
      <c r="J190" s="48">
        <v>93</v>
      </c>
      <c r="K190" s="48">
        <v>1</v>
      </c>
      <c r="L190" s="48">
        <v>912</v>
      </c>
      <c r="M190" s="12"/>
      <c r="N190" s="12" t="s">
        <v>9664</v>
      </c>
      <c r="O190" s="12" t="s">
        <v>9665</v>
      </c>
    </row>
    <row r="191" spans="1:15" ht="15.8" x14ac:dyDescent="0.25">
      <c r="A191" s="44">
        <v>170</v>
      </c>
      <c r="B191" s="44" t="s">
        <v>9382</v>
      </c>
      <c r="C191" s="45" t="s">
        <v>6170</v>
      </c>
      <c r="D191" s="46" t="s">
        <v>6167</v>
      </c>
      <c r="E191" s="47" t="s">
        <v>6168</v>
      </c>
      <c r="F191" s="47" t="s">
        <v>6169</v>
      </c>
      <c r="G191" s="47" t="s">
        <v>2969</v>
      </c>
      <c r="H191" s="47" t="s">
        <v>2971</v>
      </c>
      <c r="I191" s="48" t="s">
        <v>2972</v>
      </c>
      <c r="J191" s="48">
        <v>128</v>
      </c>
      <c r="K191" s="48">
        <v>3</v>
      </c>
      <c r="L191" s="48">
        <v>537.5</v>
      </c>
      <c r="M191" s="12"/>
      <c r="N191" s="12" t="s">
        <v>9664</v>
      </c>
      <c r="O191" s="12" t="s">
        <v>9691</v>
      </c>
    </row>
    <row r="192" spans="1:15" ht="15.8" x14ac:dyDescent="0.25">
      <c r="A192" s="44">
        <v>171</v>
      </c>
      <c r="B192" s="44" t="s">
        <v>9382</v>
      </c>
      <c r="C192" s="45" t="s">
        <v>6174</v>
      </c>
      <c r="D192" s="46" t="s">
        <v>6171</v>
      </c>
      <c r="E192" s="47" t="s">
        <v>6172</v>
      </c>
      <c r="F192" s="47" t="s">
        <v>6173</v>
      </c>
      <c r="G192" s="47"/>
      <c r="H192" s="47" t="s">
        <v>2971</v>
      </c>
      <c r="I192" s="48" t="s">
        <v>2972</v>
      </c>
      <c r="J192" s="48">
        <v>248</v>
      </c>
      <c r="K192" s="48">
        <v>1</v>
      </c>
      <c r="L192" s="48">
        <v>332.6</v>
      </c>
      <c r="M192" s="12"/>
      <c r="N192" s="12" t="s">
        <v>9663</v>
      </c>
      <c r="O192" s="12" t="s">
        <v>9648</v>
      </c>
    </row>
    <row r="193" spans="1:15" ht="15.8" x14ac:dyDescent="0.25">
      <c r="A193" s="44">
        <v>172</v>
      </c>
      <c r="B193" s="44" t="s">
        <v>9382</v>
      </c>
      <c r="C193" s="45" t="s">
        <v>6177</v>
      </c>
      <c r="D193" s="46" t="s">
        <v>6175</v>
      </c>
      <c r="E193" s="47" t="s">
        <v>6176</v>
      </c>
      <c r="F193" s="47" t="s">
        <v>5097</v>
      </c>
      <c r="G193" s="47"/>
      <c r="H193" s="47" t="s">
        <v>2971</v>
      </c>
      <c r="I193" s="48" t="s">
        <v>2972</v>
      </c>
      <c r="J193" s="48">
        <v>140</v>
      </c>
      <c r="K193" s="48">
        <v>1</v>
      </c>
      <c r="L193" s="48">
        <v>332.6</v>
      </c>
      <c r="M193" s="12"/>
      <c r="N193" s="12" t="s">
        <v>9664</v>
      </c>
      <c r="O193" s="12" t="s">
        <v>9692</v>
      </c>
    </row>
    <row r="194" spans="1:15" ht="15.8" x14ac:dyDescent="0.25">
      <c r="A194" s="44">
        <v>173</v>
      </c>
      <c r="B194" s="44" t="s">
        <v>9382</v>
      </c>
      <c r="C194" s="45" t="s">
        <v>6179</v>
      </c>
      <c r="D194" s="46" t="s">
        <v>6178</v>
      </c>
      <c r="E194" s="47" t="s">
        <v>2094</v>
      </c>
      <c r="F194" s="47" t="s">
        <v>5097</v>
      </c>
      <c r="G194" s="47"/>
      <c r="H194" s="47" t="s">
        <v>2971</v>
      </c>
      <c r="I194" s="48" t="s">
        <v>2972</v>
      </c>
      <c r="J194" s="48">
        <v>278</v>
      </c>
      <c r="K194" s="48">
        <v>1</v>
      </c>
      <c r="L194" s="48">
        <v>540</v>
      </c>
      <c r="M194" s="12"/>
      <c r="N194" s="12" t="s">
        <v>9664</v>
      </c>
      <c r="O194" s="12" t="s">
        <v>9693</v>
      </c>
    </row>
    <row r="195" spans="1:15" ht="15.8" x14ac:dyDescent="0.25">
      <c r="A195" s="44">
        <v>174</v>
      </c>
      <c r="B195" s="44" t="s">
        <v>9382</v>
      </c>
      <c r="C195" s="45" t="s">
        <v>6183</v>
      </c>
      <c r="D195" s="46" t="s">
        <v>6180</v>
      </c>
      <c r="E195" s="47" t="s">
        <v>6181</v>
      </c>
      <c r="F195" s="47" t="s">
        <v>6182</v>
      </c>
      <c r="G195" s="47"/>
      <c r="H195" s="47" t="s">
        <v>2971</v>
      </c>
      <c r="I195" s="48" t="s">
        <v>2972</v>
      </c>
      <c r="J195" s="48">
        <v>64</v>
      </c>
      <c r="K195" s="48">
        <v>1</v>
      </c>
      <c r="L195" s="48">
        <v>150</v>
      </c>
      <c r="M195" s="12"/>
      <c r="N195" s="12" t="s">
        <v>9694</v>
      </c>
      <c r="O195" s="12" t="s">
        <v>9625</v>
      </c>
    </row>
    <row r="196" spans="1:15" ht="15.8" x14ac:dyDescent="0.25">
      <c r="A196" s="44">
        <v>175</v>
      </c>
      <c r="B196" s="44" t="s">
        <v>9382</v>
      </c>
      <c r="C196" s="45" t="s">
        <v>6187</v>
      </c>
      <c r="D196" s="46" t="s">
        <v>6184</v>
      </c>
      <c r="E196" s="47" t="s">
        <v>6185</v>
      </c>
      <c r="F196" s="47" t="s">
        <v>5833</v>
      </c>
      <c r="G196" s="47" t="s">
        <v>6186</v>
      </c>
      <c r="H196" s="47" t="s">
        <v>2971</v>
      </c>
      <c r="I196" s="48" t="s">
        <v>2972</v>
      </c>
      <c r="J196" s="48">
        <v>112</v>
      </c>
      <c r="K196" s="48">
        <v>1</v>
      </c>
      <c r="L196" s="48">
        <v>510</v>
      </c>
      <c r="M196" s="12"/>
      <c r="N196" s="12" t="s">
        <v>9664</v>
      </c>
      <c r="O196" s="12" t="s">
        <v>9665</v>
      </c>
    </row>
    <row r="197" spans="1:15" ht="15.8" x14ac:dyDescent="0.25">
      <c r="A197" s="44">
        <v>176</v>
      </c>
      <c r="B197" s="44" t="s">
        <v>9382</v>
      </c>
      <c r="C197" s="45" t="s">
        <v>6192</v>
      </c>
      <c r="D197" s="46" t="s">
        <v>6188</v>
      </c>
      <c r="E197" s="47" t="s">
        <v>6189</v>
      </c>
      <c r="F197" s="47" t="s">
        <v>6190</v>
      </c>
      <c r="G197" s="47" t="s">
        <v>6191</v>
      </c>
      <c r="H197" s="47" t="s">
        <v>2971</v>
      </c>
      <c r="I197" s="48" t="s">
        <v>2972</v>
      </c>
      <c r="J197" s="48">
        <v>305</v>
      </c>
      <c r="K197" s="48">
        <v>1</v>
      </c>
      <c r="L197" s="48">
        <v>341.4</v>
      </c>
      <c r="M197" s="12"/>
      <c r="N197" s="12" t="s">
        <v>9696</v>
      </c>
      <c r="O197" s="12" t="s">
        <v>9695</v>
      </c>
    </row>
    <row r="198" spans="1:15" ht="15.8" x14ac:dyDescent="0.25">
      <c r="A198" s="44">
        <v>177</v>
      </c>
      <c r="B198" s="44" t="s">
        <v>9382</v>
      </c>
      <c r="C198" s="45" t="s">
        <v>6195</v>
      </c>
      <c r="D198" s="46" t="s">
        <v>6193</v>
      </c>
      <c r="E198" s="47" t="s">
        <v>6194</v>
      </c>
      <c r="F198" s="47" t="s">
        <v>5973</v>
      </c>
      <c r="G198" s="47"/>
      <c r="H198" s="47" t="s">
        <v>2971</v>
      </c>
      <c r="I198" s="48" t="s">
        <v>3033</v>
      </c>
      <c r="J198" s="48">
        <v>268</v>
      </c>
      <c r="K198" s="48">
        <v>1</v>
      </c>
      <c r="L198" s="48">
        <v>370.15</v>
      </c>
      <c r="M198" s="12"/>
      <c r="N198" s="12" t="s">
        <v>9625</v>
      </c>
      <c r="O198" s="12" t="s">
        <v>9625</v>
      </c>
    </row>
    <row r="199" spans="1:15" ht="15.8" x14ac:dyDescent="0.25">
      <c r="A199" s="44">
        <v>178</v>
      </c>
      <c r="B199" s="44" t="s">
        <v>9382</v>
      </c>
      <c r="C199" s="45" t="s">
        <v>6198</v>
      </c>
      <c r="D199" s="65" t="s">
        <v>6196</v>
      </c>
      <c r="E199" s="47" t="s">
        <v>6197</v>
      </c>
      <c r="F199" s="47" t="s">
        <v>6139</v>
      </c>
      <c r="G199" s="47"/>
      <c r="H199" s="47" t="s">
        <v>2971</v>
      </c>
      <c r="I199" s="48" t="s">
        <v>3033</v>
      </c>
      <c r="J199" s="48">
        <v>210</v>
      </c>
      <c r="K199" s="48">
        <v>1</v>
      </c>
      <c r="L199" s="48">
        <v>581.5</v>
      </c>
      <c r="M199" s="12"/>
      <c r="N199" s="12" t="s">
        <v>9698</v>
      </c>
      <c r="O199" s="12" t="s">
        <v>9697</v>
      </c>
    </row>
    <row r="200" spans="1:15" ht="15.8" x14ac:dyDescent="0.25">
      <c r="A200" s="44">
        <v>179</v>
      </c>
      <c r="B200" s="44" t="s">
        <v>9382</v>
      </c>
      <c r="C200" s="45" t="s">
        <v>4871</v>
      </c>
      <c r="D200" s="65" t="s">
        <v>5676</v>
      </c>
      <c r="E200" s="47" t="s">
        <v>6200</v>
      </c>
      <c r="F200" s="47" t="s">
        <v>6201</v>
      </c>
      <c r="G200" s="47"/>
      <c r="H200" s="47" t="s">
        <v>2971</v>
      </c>
      <c r="I200" s="48" t="s">
        <v>2972</v>
      </c>
      <c r="J200" s="48">
        <v>291</v>
      </c>
      <c r="K200" s="48">
        <v>1</v>
      </c>
      <c r="L200" s="48">
        <v>690</v>
      </c>
      <c r="M200" s="12"/>
      <c r="N200" s="12" t="s">
        <v>9699</v>
      </c>
      <c r="O200" s="12" t="s">
        <v>9649</v>
      </c>
    </row>
    <row r="201" spans="1:15" ht="15.8" x14ac:dyDescent="0.25">
      <c r="A201" s="44">
        <v>180</v>
      </c>
      <c r="B201" s="44" t="s">
        <v>9382</v>
      </c>
      <c r="C201" s="45" t="s">
        <v>4871</v>
      </c>
      <c r="D201" s="65" t="s">
        <v>6202</v>
      </c>
      <c r="E201" s="47" t="s">
        <v>6200</v>
      </c>
      <c r="F201" s="47" t="s">
        <v>6201</v>
      </c>
      <c r="G201" s="47"/>
      <c r="H201" s="47" t="s">
        <v>2971</v>
      </c>
      <c r="I201" s="48" t="s">
        <v>2972</v>
      </c>
      <c r="J201" s="48">
        <v>172</v>
      </c>
      <c r="K201" s="48">
        <v>1</v>
      </c>
      <c r="L201" s="48">
        <v>690</v>
      </c>
      <c r="M201" s="12"/>
      <c r="N201" s="12" t="s">
        <v>9699</v>
      </c>
      <c r="O201" s="12" t="s">
        <v>9649</v>
      </c>
    </row>
    <row r="202" spans="1:15" ht="15.8" x14ac:dyDescent="0.25">
      <c r="A202" s="44">
        <v>181</v>
      </c>
      <c r="B202" s="44" t="s">
        <v>9382</v>
      </c>
      <c r="C202" s="45" t="s">
        <v>6207</v>
      </c>
      <c r="D202" s="65" t="s">
        <v>6203</v>
      </c>
      <c r="E202" s="47" t="s">
        <v>6204</v>
      </c>
      <c r="F202" s="47" t="s">
        <v>6205</v>
      </c>
      <c r="G202" s="47" t="s">
        <v>6206</v>
      </c>
      <c r="H202" s="47" t="s">
        <v>2971</v>
      </c>
      <c r="I202" s="48" t="s">
        <v>2972</v>
      </c>
      <c r="J202" s="48">
        <v>253</v>
      </c>
      <c r="K202" s="48">
        <v>1</v>
      </c>
      <c r="L202" s="48">
        <v>631.79999999999995</v>
      </c>
      <c r="M202" s="12"/>
      <c r="N202" s="12" t="s">
        <v>9700</v>
      </c>
      <c r="O202" s="12" t="s">
        <v>9697</v>
      </c>
    </row>
    <row r="203" spans="1:15" ht="15.8" x14ac:dyDescent="0.25">
      <c r="A203" s="44">
        <v>182</v>
      </c>
      <c r="B203" s="44" t="s">
        <v>9382</v>
      </c>
      <c r="C203" s="45" t="s">
        <v>6210</v>
      </c>
      <c r="D203" s="65" t="s">
        <v>6208</v>
      </c>
      <c r="E203" s="47" t="s">
        <v>6209</v>
      </c>
      <c r="F203" s="47" t="s">
        <v>3363</v>
      </c>
      <c r="G203" s="47" t="s">
        <v>5459</v>
      </c>
      <c r="H203" s="47" t="s">
        <v>2971</v>
      </c>
      <c r="I203" s="48" t="s">
        <v>2972</v>
      </c>
      <c r="J203" s="48">
        <v>140</v>
      </c>
      <c r="K203" s="48">
        <v>1</v>
      </c>
      <c r="L203" s="48">
        <v>924.4</v>
      </c>
      <c r="M203" s="12"/>
      <c r="N203" s="12" t="s">
        <v>9678</v>
      </c>
      <c r="O203" s="12" t="s">
        <v>9668</v>
      </c>
    </row>
    <row r="204" spans="1:15" ht="15.8" x14ac:dyDescent="0.25">
      <c r="A204" s="44">
        <v>183</v>
      </c>
      <c r="B204" s="44" t="s">
        <v>9382</v>
      </c>
      <c r="C204" s="45" t="s">
        <v>6214</v>
      </c>
      <c r="D204" s="65" t="s">
        <v>6211</v>
      </c>
      <c r="E204" s="47" t="s">
        <v>6212</v>
      </c>
      <c r="F204" s="47" t="s">
        <v>6213</v>
      </c>
      <c r="G204" s="47"/>
      <c r="H204" s="47" t="s">
        <v>2971</v>
      </c>
      <c r="I204" s="48" t="s">
        <v>2972</v>
      </c>
      <c r="J204" s="48">
        <v>116</v>
      </c>
      <c r="K204" s="48">
        <v>1</v>
      </c>
      <c r="L204" s="48">
        <v>154.4</v>
      </c>
      <c r="M204" s="12"/>
      <c r="N204" s="12" t="s">
        <v>9701</v>
      </c>
      <c r="O204" s="12" t="s">
        <v>9625</v>
      </c>
    </row>
    <row r="205" spans="1:15" ht="15.8" x14ac:dyDescent="0.25">
      <c r="A205" s="44">
        <v>184</v>
      </c>
      <c r="B205" s="44" t="s">
        <v>9383</v>
      </c>
      <c r="C205" s="45" t="s">
        <v>6217</v>
      </c>
      <c r="D205" s="65" t="s">
        <v>6215</v>
      </c>
      <c r="E205" s="47" t="s">
        <v>6216</v>
      </c>
      <c r="F205" s="47" t="s">
        <v>5327</v>
      </c>
      <c r="G205" s="47"/>
      <c r="H205" s="47" t="s">
        <v>2971</v>
      </c>
      <c r="I205" s="48" t="s">
        <v>2972</v>
      </c>
      <c r="J205" s="48">
        <v>224</v>
      </c>
      <c r="K205" s="48">
        <v>1</v>
      </c>
      <c r="L205" s="48">
        <v>631.79999999999995</v>
      </c>
      <c r="M205" s="12"/>
      <c r="N205" s="12" t="s">
        <v>9698</v>
      </c>
      <c r="O205" s="12" t="s">
        <v>9697</v>
      </c>
    </row>
    <row r="206" spans="1:15" ht="15.8" x14ac:dyDescent="0.25">
      <c r="A206" s="44">
        <v>185</v>
      </c>
      <c r="B206" s="44" t="s">
        <v>9383</v>
      </c>
      <c r="C206" s="45" t="s">
        <v>6220</v>
      </c>
      <c r="D206" s="65" t="s">
        <v>6218</v>
      </c>
      <c r="E206" s="47" t="s">
        <v>6221</v>
      </c>
      <c r="F206" s="47" t="s">
        <v>6017</v>
      </c>
      <c r="G206" s="126" t="s">
        <v>6219</v>
      </c>
      <c r="H206" s="47" t="s">
        <v>2971</v>
      </c>
      <c r="I206" s="48" t="s">
        <v>2972</v>
      </c>
      <c r="J206" s="48">
        <v>274</v>
      </c>
      <c r="K206" s="48">
        <v>1</v>
      </c>
      <c r="L206" s="48">
        <v>813</v>
      </c>
      <c r="M206" s="12"/>
      <c r="N206" s="12" t="s">
        <v>9655</v>
      </c>
      <c r="O206" s="12" t="s">
        <v>9656</v>
      </c>
    </row>
    <row r="207" spans="1:15" ht="15.8" x14ac:dyDescent="0.25">
      <c r="A207" s="44">
        <v>186</v>
      </c>
      <c r="B207" s="44" t="s">
        <v>9383</v>
      </c>
      <c r="C207" s="45" t="s">
        <v>6225</v>
      </c>
      <c r="D207" s="65" t="s">
        <v>6222</v>
      </c>
      <c r="E207" s="47" t="s">
        <v>6223</v>
      </c>
      <c r="F207" s="47" t="s">
        <v>6017</v>
      </c>
      <c r="G207" s="47" t="s">
        <v>6224</v>
      </c>
      <c r="H207" s="47" t="s">
        <v>2971</v>
      </c>
      <c r="I207" s="48" t="s">
        <v>2972</v>
      </c>
      <c r="J207" s="48">
        <v>371</v>
      </c>
      <c r="K207" s="48">
        <v>1</v>
      </c>
      <c r="L207" s="48">
        <v>813</v>
      </c>
      <c r="M207" s="12"/>
      <c r="N207" s="12" t="s">
        <v>9655</v>
      </c>
      <c r="O207" s="12" t="s">
        <v>9656</v>
      </c>
    </row>
    <row r="208" spans="1:15" ht="15.8" x14ac:dyDescent="0.25">
      <c r="A208" s="44">
        <v>187</v>
      </c>
      <c r="B208" s="44" t="s">
        <v>9383</v>
      </c>
      <c r="C208" s="45" t="s">
        <v>6229</v>
      </c>
      <c r="D208" s="65" t="s">
        <v>2306</v>
      </c>
      <c r="E208" s="47" t="s">
        <v>6226</v>
      </c>
      <c r="F208" s="47" t="s">
        <v>6227</v>
      </c>
      <c r="G208" s="47" t="s">
        <v>6228</v>
      </c>
      <c r="H208" s="47" t="s">
        <v>2971</v>
      </c>
      <c r="I208" s="48" t="s">
        <v>2972</v>
      </c>
      <c r="J208" s="48">
        <v>246</v>
      </c>
      <c r="K208" s="48">
        <v>1</v>
      </c>
      <c r="L208" s="48">
        <v>371.1</v>
      </c>
      <c r="M208" s="12"/>
      <c r="N208" s="12" t="s">
        <v>9664</v>
      </c>
      <c r="O208" s="12" t="s">
        <v>9665</v>
      </c>
    </row>
    <row r="209" spans="1:15" ht="15.8" x14ac:dyDescent="0.25">
      <c r="A209" s="44">
        <v>188</v>
      </c>
      <c r="B209" s="44" t="s">
        <v>9383</v>
      </c>
      <c r="C209" s="45" t="s">
        <v>6232</v>
      </c>
      <c r="D209" s="65" t="s">
        <v>6230</v>
      </c>
      <c r="E209" s="47" t="s">
        <v>6231</v>
      </c>
      <c r="F209" s="47" t="s">
        <v>3740</v>
      </c>
      <c r="G209" s="47" t="s">
        <v>5901</v>
      </c>
      <c r="H209" s="47" t="s">
        <v>2971</v>
      </c>
      <c r="I209" s="48" t="s">
        <v>2972</v>
      </c>
      <c r="J209" s="48">
        <v>358</v>
      </c>
      <c r="K209" s="48">
        <v>1</v>
      </c>
      <c r="L209" s="48">
        <v>813</v>
      </c>
      <c r="M209" s="12"/>
      <c r="N209" s="12" t="s">
        <v>9655</v>
      </c>
      <c r="O209" s="12" t="s">
        <v>9656</v>
      </c>
    </row>
    <row r="210" spans="1:15" ht="15.8" x14ac:dyDescent="0.25">
      <c r="A210" s="44">
        <v>189</v>
      </c>
      <c r="B210" s="44" t="s">
        <v>9383</v>
      </c>
      <c r="C210" s="78" t="s">
        <v>6236</v>
      </c>
      <c r="D210" s="65" t="s">
        <v>6233</v>
      </c>
      <c r="E210" s="47" t="s">
        <v>6234</v>
      </c>
      <c r="F210" s="47" t="s">
        <v>6235</v>
      </c>
      <c r="G210" s="47"/>
      <c r="H210" s="47" t="s">
        <v>2971</v>
      </c>
      <c r="I210" s="48" t="s">
        <v>2972</v>
      </c>
      <c r="J210" s="48">
        <v>162</v>
      </c>
      <c r="K210" s="48">
        <v>1</v>
      </c>
      <c r="L210" s="76" t="s">
        <v>2981</v>
      </c>
      <c r="M210" s="12"/>
      <c r="N210" s="12" t="s">
        <v>9664</v>
      </c>
      <c r="O210" s="12" t="s">
        <v>9644</v>
      </c>
    </row>
    <row r="211" spans="1:15" ht="15.8" x14ac:dyDescent="0.25">
      <c r="A211" s="44">
        <v>190</v>
      </c>
      <c r="B211" s="44" t="s">
        <v>9383</v>
      </c>
      <c r="C211" s="45" t="s">
        <v>6240</v>
      </c>
      <c r="D211" s="65" t="s">
        <v>6241</v>
      </c>
      <c r="E211" s="47" t="s">
        <v>6237</v>
      </c>
      <c r="F211" s="47" t="s">
        <v>6238</v>
      </c>
      <c r="G211" s="47" t="s">
        <v>6239</v>
      </c>
      <c r="H211" s="47" t="s">
        <v>2971</v>
      </c>
      <c r="I211" s="48" t="s">
        <v>2972</v>
      </c>
      <c r="J211" s="48">
        <v>478</v>
      </c>
      <c r="K211" s="48">
        <v>1</v>
      </c>
      <c r="L211" s="48">
        <v>624.1</v>
      </c>
      <c r="M211" s="12"/>
      <c r="N211" s="12" t="s">
        <v>9662</v>
      </c>
      <c r="O211" s="12" t="s">
        <v>9683</v>
      </c>
    </row>
    <row r="212" spans="1:15" ht="15.8" x14ac:dyDescent="0.25">
      <c r="A212" s="44">
        <v>191</v>
      </c>
      <c r="B212" s="44" t="s">
        <v>9383</v>
      </c>
      <c r="C212" s="45" t="s">
        <v>6240</v>
      </c>
      <c r="D212" s="65" t="s">
        <v>6242</v>
      </c>
      <c r="E212" s="47" t="s">
        <v>6237</v>
      </c>
      <c r="F212" s="47" t="s">
        <v>6238</v>
      </c>
      <c r="G212" s="47" t="s">
        <v>6243</v>
      </c>
      <c r="H212" s="47" t="s">
        <v>2971</v>
      </c>
      <c r="I212" s="48" t="s">
        <v>2972</v>
      </c>
      <c r="J212" s="48">
        <v>316</v>
      </c>
      <c r="K212" s="48">
        <v>1</v>
      </c>
      <c r="L212" s="48">
        <v>624.1</v>
      </c>
      <c r="M212" s="12"/>
      <c r="N212" s="12" t="s">
        <v>9662</v>
      </c>
      <c r="O212" s="12" t="s">
        <v>9683</v>
      </c>
    </row>
    <row r="213" spans="1:15" ht="15.8" x14ac:dyDescent="0.25">
      <c r="A213" s="44">
        <v>192</v>
      </c>
      <c r="B213" s="44" t="s">
        <v>9384</v>
      </c>
      <c r="C213" s="45" t="s">
        <v>6248</v>
      </c>
      <c r="D213" s="65" t="s">
        <v>6244</v>
      </c>
      <c r="E213" s="47" t="s">
        <v>6143</v>
      </c>
      <c r="F213" s="47" t="s">
        <v>6089</v>
      </c>
      <c r="G213" s="47">
        <v>2010</v>
      </c>
      <c r="H213" s="47" t="s">
        <v>2971</v>
      </c>
      <c r="I213" s="48" t="s">
        <v>5273</v>
      </c>
      <c r="J213" s="48">
        <v>216</v>
      </c>
      <c r="K213" s="48">
        <v>3</v>
      </c>
      <c r="L213" s="48">
        <v>796.5</v>
      </c>
      <c r="M213" s="12"/>
      <c r="N213" s="12" t="s">
        <v>9703</v>
      </c>
      <c r="O213" s="12" t="s">
        <v>9702</v>
      </c>
    </row>
    <row r="214" spans="1:15" ht="15.8" x14ac:dyDescent="0.25">
      <c r="A214" s="44">
        <v>193</v>
      </c>
      <c r="B214" s="44" t="s">
        <v>9384</v>
      </c>
      <c r="C214" s="45" t="s">
        <v>6249</v>
      </c>
      <c r="D214" s="65" t="s">
        <v>6245</v>
      </c>
      <c r="E214" s="47" t="s">
        <v>6246</v>
      </c>
      <c r="F214" s="47" t="s">
        <v>6247</v>
      </c>
      <c r="G214" s="47" t="s">
        <v>3787</v>
      </c>
      <c r="H214" s="47" t="s">
        <v>2971</v>
      </c>
      <c r="I214" s="48" t="s">
        <v>5273</v>
      </c>
      <c r="J214" s="48">
        <v>72</v>
      </c>
      <c r="K214" s="48">
        <v>1</v>
      </c>
      <c r="L214" s="48">
        <v>796.5</v>
      </c>
      <c r="M214" s="12"/>
      <c r="N214" s="12" t="s">
        <v>9703</v>
      </c>
      <c r="O214" s="12" t="s">
        <v>9702</v>
      </c>
    </row>
    <row r="215" spans="1:15" ht="15.8" x14ac:dyDescent="0.25">
      <c r="A215" s="44">
        <v>194</v>
      </c>
      <c r="B215" s="44" t="s">
        <v>9384</v>
      </c>
      <c r="C215" s="45" t="s">
        <v>6251</v>
      </c>
      <c r="D215" s="65" t="s">
        <v>6250</v>
      </c>
      <c r="E215" s="47" t="s">
        <v>6246</v>
      </c>
      <c r="F215" s="47" t="s">
        <v>6247</v>
      </c>
      <c r="G215" s="47" t="s">
        <v>3787</v>
      </c>
      <c r="H215" s="47" t="s">
        <v>2971</v>
      </c>
      <c r="I215" s="48" t="s">
        <v>5273</v>
      </c>
      <c r="J215" s="48">
        <v>82</v>
      </c>
      <c r="K215" s="48">
        <v>1</v>
      </c>
      <c r="L215" s="48">
        <v>796.5</v>
      </c>
      <c r="M215" s="12"/>
      <c r="N215" s="12" t="s">
        <v>9703</v>
      </c>
      <c r="O215" s="12" t="s">
        <v>9702</v>
      </c>
    </row>
    <row r="216" spans="1:15" ht="15.8" x14ac:dyDescent="0.25">
      <c r="A216" s="44">
        <v>195</v>
      </c>
      <c r="B216" s="44" t="s">
        <v>9384</v>
      </c>
      <c r="C216" s="45" t="s">
        <v>6249</v>
      </c>
      <c r="D216" s="65" t="s">
        <v>6252</v>
      </c>
      <c r="E216" s="47" t="s">
        <v>6246</v>
      </c>
      <c r="F216" s="47" t="s">
        <v>6247</v>
      </c>
      <c r="G216" s="47" t="s">
        <v>3787</v>
      </c>
      <c r="H216" s="47" t="s">
        <v>2971</v>
      </c>
      <c r="I216" s="48" t="s">
        <v>5273</v>
      </c>
      <c r="J216" s="48">
        <v>72</v>
      </c>
      <c r="K216" s="48">
        <v>1</v>
      </c>
      <c r="L216" s="48">
        <v>796.5</v>
      </c>
      <c r="M216" s="12"/>
      <c r="N216" s="12" t="s">
        <v>9703</v>
      </c>
      <c r="O216" s="12" t="s">
        <v>9702</v>
      </c>
    </row>
    <row r="217" spans="1:15" ht="15.8" x14ac:dyDescent="0.25">
      <c r="A217" s="44">
        <v>196</v>
      </c>
      <c r="B217" s="44" t="s">
        <v>9384</v>
      </c>
      <c r="C217" s="45" t="s">
        <v>6254</v>
      </c>
      <c r="D217" s="65" t="s">
        <v>6253</v>
      </c>
      <c r="E217" s="47" t="s">
        <v>6246</v>
      </c>
      <c r="F217" s="47" t="s">
        <v>6247</v>
      </c>
      <c r="G217" s="47" t="s">
        <v>3787</v>
      </c>
      <c r="H217" s="47" t="s">
        <v>2971</v>
      </c>
      <c r="I217" s="48" t="s">
        <v>5273</v>
      </c>
      <c r="J217" s="48">
        <v>122</v>
      </c>
      <c r="K217" s="48">
        <v>1</v>
      </c>
      <c r="L217" s="48">
        <v>796.5</v>
      </c>
      <c r="M217" s="12"/>
      <c r="N217" s="12" t="s">
        <v>9703</v>
      </c>
      <c r="O217" s="12" t="s">
        <v>9702</v>
      </c>
    </row>
    <row r="218" spans="1:15" ht="15.8" x14ac:dyDescent="0.25">
      <c r="A218" s="44">
        <v>197</v>
      </c>
      <c r="B218" s="44" t="s">
        <v>9384</v>
      </c>
      <c r="C218" s="45" t="s">
        <v>6254</v>
      </c>
      <c r="D218" s="65" t="s">
        <v>9565</v>
      </c>
      <c r="E218" s="47" t="s">
        <v>6246</v>
      </c>
      <c r="F218" s="47" t="s">
        <v>6247</v>
      </c>
      <c r="G218" s="47" t="s">
        <v>3787</v>
      </c>
      <c r="H218" s="47" t="s">
        <v>2971</v>
      </c>
      <c r="I218" s="48" t="s">
        <v>5273</v>
      </c>
      <c r="J218" s="48">
        <v>122</v>
      </c>
      <c r="K218" s="48">
        <v>1</v>
      </c>
      <c r="L218" s="48">
        <v>796.5</v>
      </c>
      <c r="M218" s="64" t="s">
        <v>6256</v>
      </c>
      <c r="N218" s="12" t="s">
        <v>9703</v>
      </c>
      <c r="O218" s="12" t="s">
        <v>9702</v>
      </c>
    </row>
    <row r="219" spans="1:15" ht="15.8" x14ac:dyDescent="0.25">
      <c r="A219" s="44">
        <v>198</v>
      </c>
      <c r="B219" s="44" t="s">
        <v>9385</v>
      </c>
      <c r="C219" s="45" t="s">
        <v>6260</v>
      </c>
      <c r="D219" s="65" t="s">
        <v>6257</v>
      </c>
      <c r="E219" s="47" t="s">
        <v>6258</v>
      </c>
      <c r="F219" s="47" t="s">
        <v>6259</v>
      </c>
      <c r="G219" s="47" t="s">
        <v>5387</v>
      </c>
      <c r="H219" s="47" t="s">
        <v>2971</v>
      </c>
      <c r="I219" s="48" t="s">
        <v>5273</v>
      </c>
      <c r="J219" s="48">
        <v>56</v>
      </c>
      <c r="K219" s="48">
        <v>5</v>
      </c>
      <c r="L219" s="48">
        <v>551.48</v>
      </c>
      <c r="M219" s="64" t="s">
        <v>6256</v>
      </c>
      <c r="N219" s="64" t="s">
        <v>9704</v>
      </c>
      <c r="O219" s="12" t="s">
        <v>9705</v>
      </c>
    </row>
    <row r="220" spans="1:15" ht="15.8" x14ac:dyDescent="0.25">
      <c r="A220" s="44">
        <v>199</v>
      </c>
      <c r="B220" s="44" t="s">
        <v>9385</v>
      </c>
      <c r="C220" s="45" t="s">
        <v>9706</v>
      </c>
      <c r="D220" s="65" t="s">
        <v>6261</v>
      </c>
      <c r="E220" s="47" t="s">
        <v>6262</v>
      </c>
      <c r="F220" s="47" t="s">
        <v>6263</v>
      </c>
      <c r="G220" s="47" t="s">
        <v>3671</v>
      </c>
      <c r="H220" s="47" t="s">
        <v>2971</v>
      </c>
      <c r="I220" s="48" t="s">
        <v>5273</v>
      </c>
      <c r="J220" s="48">
        <v>215</v>
      </c>
      <c r="K220" s="48">
        <v>1</v>
      </c>
      <c r="L220" s="48">
        <v>361.2</v>
      </c>
      <c r="M220" s="64" t="s">
        <v>6256</v>
      </c>
      <c r="N220" s="64" t="s">
        <v>9707</v>
      </c>
      <c r="O220" s="12" t="s">
        <v>9628</v>
      </c>
    </row>
    <row r="221" spans="1:15" ht="15.8" x14ac:dyDescent="0.25">
      <c r="A221" s="44">
        <v>200</v>
      </c>
      <c r="B221" s="44" t="s">
        <v>9385</v>
      </c>
      <c r="C221" s="45" t="s">
        <v>6268</v>
      </c>
      <c r="D221" s="65" t="s">
        <v>6265</v>
      </c>
      <c r="E221" s="47" t="s">
        <v>6266</v>
      </c>
      <c r="F221" s="47" t="s">
        <v>6267</v>
      </c>
      <c r="G221" s="47"/>
      <c r="H221" s="47" t="s">
        <v>2971</v>
      </c>
      <c r="I221" s="48" t="s">
        <v>5273</v>
      </c>
      <c r="J221" s="48">
        <v>74</v>
      </c>
      <c r="K221" s="48">
        <v>2</v>
      </c>
      <c r="L221" s="48">
        <v>537.5</v>
      </c>
      <c r="M221" s="64" t="s">
        <v>6256</v>
      </c>
      <c r="N221" s="64" t="s">
        <v>9646</v>
      </c>
      <c r="O221" s="12" t="s">
        <v>9708</v>
      </c>
    </row>
    <row r="222" spans="1:15" ht="15.8" x14ac:dyDescent="0.25">
      <c r="A222" s="44">
        <v>201</v>
      </c>
      <c r="B222" s="44" t="s">
        <v>9385</v>
      </c>
      <c r="C222" s="45" t="s">
        <v>9710</v>
      </c>
      <c r="D222" s="6" t="s">
        <v>6269</v>
      </c>
      <c r="E222" s="47" t="s">
        <v>6270</v>
      </c>
      <c r="F222" s="47" t="s">
        <v>6271</v>
      </c>
      <c r="G222" s="47" t="s">
        <v>3787</v>
      </c>
      <c r="H222" s="47" t="s">
        <v>2971</v>
      </c>
      <c r="I222" s="48" t="s">
        <v>5273</v>
      </c>
      <c r="J222" s="48">
        <v>116</v>
      </c>
      <c r="K222" s="48">
        <v>1</v>
      </c>
      <c r="L222" s="48">
        <v>303.3</v>
      </c>
      <c r="M222" s="64" t="s">
        <v>6256</v>
      </c>
      <c r="N222" s="64" t="s">
        <v>9709</v>
      </c>
      <c r="O222" s="12" t="s">
        <v>9628</v>
      </c>
    </row>
    <row r="223" spans="1:15" ht="15.8" x14ac:dyDescent="0.25">
      <c r="A223" s="44">
        <v>202</v>
      </c>
      <c r="B223" s="44" t="s">
        <v>9385</v>
      </c>
      <c r="C223" s="45" t="s">
        <v>6275</v>
      </c>
      <c r="D223" s="46" t="s">
        <v>6273</v>
      </c>
      <c r="E223" s="47" t="s">
        <v>6274</v>
      </c>
      <c r="F223" s="47" t="s">
        <v>6271</v>
      </c>
      <c r="G223" s="47" t="s">
        <v>3787</v>
      </c>
      <c r="H223" s="47" t="s">
        <v>2971</v>
      </c>
      <c r="I223" s="48" t="s">
        <v>5273</v>
      </c>
      <c r="J223" s="48">
        <v>148</v>
      </c>
      <c r="K223" s="48">
        <v>1</v>
      </c>
      <c r="L223" s="48">
        <v>320.5</v>
      </c>
      <c r="M223" s="64" t="s">
        <v>6256</v>
      </c>
      <c r="N223" s="64" t="s">
        <v>9711</v>
      </c>
      <c r="O223" s="12" t="s">
        <v>9628</v>
      </c>
    </row>
    <row r="224" spans="1:15" ht="15.8" x14ac:dyDescent="0.25">
      <c r="A224" s="44">
        <v>203</v>
      </c>
      <c r="B224" s="44" t="s">
        <v>9385</v>
      </c>
      <c r="C224" s="45" t="s">
        <v>6278</v>
      </c>
      <c r="D224" s="46" t="s">
        <v>6276</v>
      </c>
      <c r="E224" s="47" t="s">
        <v>6277</v>
      </c>
      <c r="F224" s="47" t="s">
        <v>6271</v>
      </c>
      <c r="G224" s="47" t="s">
        <v>3787</v>
      </c>
      <c r="H224" s="47" t="s">
        <v>2971</v>
      </c>
      <c r="I224" s="48" t="s">
        <v>5273</v>
      </c>
      <c r="J224" s="48">
        <v>116</v>
      </c>
      <c r="K224" s="48">
        <v>1</v>
      </c>
      <c r="L224" s="48">
        <v>155.5</v>
      </c>
      <c r="M224" s="64" t="s">
        <v>6256</v>
      </c>
      <c r="N224" s="64" t="s">
        <v>9711</v>
      </c>
      <c r="O224" s="12" t="s">
        <v>5307</v>
      </c>
    </row>
    <row r="225" spans="1:15" ht="15.8" x14ac:dyDescent="0.25">
      <c r="A225" s="44">
        <v>204</v>
      </c>
      <c r="B225" s="44" t="s">
        <v>9385</v>
      </c>
      <c r="C225" s="45" t="s">
        <v>6282</v>
      </c>
      <c r="D225" s="46" t="s">
        <v>6279</v>
      </c>
      <c r="E225" s="47" t="s">
        <v>6280</v>
      </c>
      <c r="F225" s="47" t="s">
        <v>4566</v>
      </c>
      <c r="G225" s="47" t="s">
        <v>6281</v>
      </c>
      <c r="H225" s="47" t="s">
        <v>2971</v>
      </c>
      <c r="I225" s="48" t="s">
        <v>5273</v>
      </c>
      <c r="J225" s="48">
        <v>229</v>
      </c>
      <c r="K225" s="48">
        <v>1</v>
      </c>
      <c r="L225" s="48">
        <v>332.6</v>
      </c>
      <c r="M225" s="64" t="s">
        <v>6256</v>
      </c>
      <c r="N225" s="64" t="s">
        <v>9663</v>
      </c>
      <c r="O225" s="12" t="s">
        <v>9648</v>
      </c>
    </row>
    <row r="226" spans="1:15" ht="15.8" x14ac:dyDescent="0.25">
      <c r="A226" s="44">
        <v>205</v>
      </c>
      <c r="B226" s="44" t="s">
        <v>9385</v>
      </c>
      <c r="C226" s="45" t="s">
        <v>6288</v>
      </c>
      <c r="D226" s="46" t="s">
        <v>6283</v>
      </c>
      <c r="E226" s="47" t="s">
        <v>6284</v>
      </c>
      <c r="F226" s="47" t="s">
        <v>6285</v>
      </c>
      <c r="G226" s="47" t="s">
        <v>6286</v>
      </c>
      <c r="H226" s="47" t="s">
        <v>2971</v>
      </c>
      <c r="I226" s="48" t="s">
        <v>5273</v>
      </c>
      <c r="J226" s="48">
        <v>192</v>
      </c>
      <c r="K226" s="48">
        <v>1</v>
      </c>
      <c r="L226" s="48">
        <v>530</v>
      </c>
      <c r="M226" s="12" t="s">
        <v>7640</v>
      </c>
      <c r="N226" s="12" t="s">
        <v>9664</v>
      </c>
      <c r="O226" s="12" t="s">
        <v>752</v>
      </c>
    </row>
    <row r="227" spans="1:15" ht="15.8" x14ac:dyDescent="0.25">
      <c r="A227" s="44">
        <v>206</v>
      </c>
      <c r="B227" s="44" t="s">
        <v>9385</v>
      </c>
      <c r="C227" s="45" t="s">
        <v>6291</v>
      </c>
      <c r="D227" s="46" t="s">
        <v>6289</v>
      </c>
      <c r="E227" s="47" t="s">
        <v>6290</v>
      </c>
      <c r="F227" s="47" t="s">
        <v>6089</v>
      </c>
      <c r="G227" s="47">
        <v>2010</v>
      </c>
      <c r="H227" s="47" t="s">
        <v>2971</v>
      </c>
      <c r="I227" s="48" t="s">
        <v>5273</v>
      </c>
      <c r="J227" s="48">
        <v>161</v>
      </c>
      <c r="K227" s="48">
        <v>1</v>
      </c>
      <c r="L227" s="48">
        <v>155.5</v>
      </c>
      <c r="M227" s="12" t="s">
        <v>7640</v>
      </c>
      <c r="N227" s="12" t="s">
        <v>9624</v>
      </c>
      <c r="O227" s="12" t="s">
        <v>9625</v>
      </c>
    </row>
    <row r="228" spans="1:15" ht="15.8" x14ac:dyDescent="0.25">
      <c r="A228" s="44">
        <v>207</v>
      </c>
      <c r="B228" s="44" t="s">
        <v>9385</v>
      </c>
      <c r="C228" s="45" t="s">
        <v>6296</v>
      </c>
      <c r="D228" s="46" t="s">
        <v>6292</v>
      </c>
      <c r="E228" s="47"/>
      <c r="F228" s="47" t="s">
        <v>6293</v>
      </c>
      <c r="G228" s="47">
        <v>2002</v>
      </c>
      <c r="H228" s="47" t="s">
        <v>6294</v>
      </c>
      <c r="I228" s="48" t="s">
        <v>5273</v>
      </c>
      <c r="J228" s="48">
        <v>926</v>
      </c>
      <c r="K228" s="48">
        <v>1</v>
      </c>
      <c r="L228" s="48">
        <v>291.2</v>
      </c>
      <c r="M228" s="12" t="s">
        <v>7640</v>
      </c>
      <c r="N228" s="12" t="s">
        <v>9712</v>
      </c>
      <c r="O228" s="12" t="s">
        <v>9632</v>
      </c>
    </row>
    <row r="229" spans="1:15" ht="15.8" x14ac:dyDescent="0.25">
      <c r="A229" s="44">
        <v>208</v>
      </c>
      <c r="B229" s="44" t="s">
        <v>9385</v>
      </c>
      <c r="C229" s="45" t="s">
        <v>6300</v>
      </c>
      <c r="D229" s="46" t="s">
        <v>6297</v>
      </c>
      <c r="E229" s="47"/>
      <c r="F229" s="47" t="s">
        <v>6298</v>
      </c>
      <c r="G229" s="47"/>
      <c r="H229" s="47" t="s">
        <v>6299</v>
      </c>
      <c r="I229" s="48" t="s">
        <v>5273</v>
      </c>
      <c r="J229" s="48">
        <v>486</v>
      </c>
      <c r="K229" s="48">
        <v>1</v>
      </c>
      <c r="L229" s="48">
        <v>291</v>
      </c>
      <c r="M229" s="12" t="s">
        <v>7640</v>
      </c>
      <c r="N229" s="12" t="s">
        <v>9712</v>
      </c>
      <c r="O229" s="12" t="s">
        <v>9632</v>
      </c>
    </row>
    <row r="230" spans="1:15" ht="15.8" x14ac:dyDescent="0.25">
      <c r="A230" s="44">
        <v>209</v>
      </c>
      <c r="B230" s="44" t="s">
        <v>9386</v>
      </c>
      <c r="C230" s="45" t="s">
        <v>6304</v>
      </c>
      <c r="D230" s="46" t="s">
        <v>6301</v>
      </c>
      <c r="E230" s="47" t="s">
        <v>6302</v>
      </c>
      <c r="F230" s="47" t="s">
        <v>5633</v>
      </c>
      <c r="G230" s="47" t="s">
        <v>6303</v>
      </c>
      <c r="H230" s="47" t="s">
        <v>6294</v>
      </c>
      <c r="I230" s="48" t="s">
        <v>5273</v>
      </c>
      <c r="J230" s="48">
        <v>128</v>
      </c>
      <c r="K230" s="48">
        <v>3</v>
      </c>
      <c r="L230" s="48">
        <v>294.10000000000002</v>
      </c>
      <c r="M230" s="12" t="s">
        <v>7640</v>
      </c>
      <c r="N230" s="12" t="s">
        <v>9673</v>
      </c>
      <c r="O230" s="12" t="s">
        <v>9632</v>
      </c>
    </row>
    <row r="231" spans="1:15" ht="15.8" x14ac:dyDescent="0.25">
      <c r="A231" s="44">
        <v>210</v>
      </c>
      <c r="B231" s="44" t="s">
        <v>9387</v>
      </c>
      <c r="C231" s="45" t="s">
        <v>6308</v>
      </c>
      <c r="D231" s="46" t="s">
        <v>6305</v>
      </c>
      <c r="E231" s="47" t="s">
        <v>6306</v>
      </c>
      <c r="F231" s="47" t="s">
        <v>5306</v>
      </c>
      <c r="G231" s="47" t="s">
        <v>6307</v>
      </c>
      <c r="H231" s="47" t="s">
        <v>2971</v>
      </c>
      <c r="I231" s="48" t="s">
        <v>5273</v>
      </c>
      <c r="J231" s="48">
        <v>150</v>
      </c>
      <c r="K231" s="48">
        <v>1</v>
      </c>
      <c r="L231" s="48">
        <v>813</v>
      </c>
      <c r="M231" s="12" t="s">
        <v>7640</v>
      </c>
      <c r="N231" s="12" t="s">
        <v>9655</v>
      </c>
      <c r="O231" s="12" t="s">
        <v>9656</v>
      </c>
    </row>
    <row r="232" spans="1:15" ht="15.8" x14ac:dyDescent="0.25">
      <c r="A232" s="44">
        <v>211</v>
      </c>
      <c r="B232" s="140" t="s">
        <v>9435</v>
      </c>
      <c r="C232" s="45" t="s">
        <v>6313</v>
      </c>
      <c r="D232" s="46" t="s">
        <v>6309</v>
      </c>
      <c r="E232" s="47" t="s">
        <v>6310</v>
      </c>
      <c r="F232" s="47" t="s">
        <v>6311</v>
      </c>
      <c r="G232" s="47" t="s">
        <v>6224</v>
      </c>
      <c r="H232" s="47" t="s">
        <v>2971</v>
      </c>
      <c r="I232" s="48" t="s">
        <v>5273</v>
      </c>
      <c r="J232" s="48">
        <v>120</v>
      </c>
      <c r="K232" s="48">
        <v>1</v>
      </c>
      <c r="L232" s="48">
        <v>613.04</v>
      </c>
      <c r="M232" s="12" t="s">
        <v>7640</v>
      </c>
      <c r="N232" s="12" t="s">
        <v>9713</v>
      </c>
      <c r="O232" s="12" t="s">
        <v>9635</v>
      </c>
    </row>
    <row r="233" spans="1:15" ht="15.8" x14ac:dyDescent="0.25">
      <c r="A233" s="44">
        <v>212</v>
      </c>
      <c r="B233" s="140" t="s">
        <v>9435</v>
      </c>
      <c r="C233" s="45" t="s">
        <v>6317</v>
      </c>
      <c r="D233" s="46" t="s">
        <v>6314</v>
      </c>
      <c r="E233" s="47" t="s">
        <v>6315</v>
      </c>
      <c r="F233" s="47" t="s">
        <v>6316</v>
      </c>
      <c r="G233" s="47" t="s">
        <v>3787</v>
      </c>
      <c r="H233" s="47" t="s">
        <v>2971</v>
      </c>
      <c r="I233" s="48" t="s">
        <v>5273</v>
      </c>
      <c r="J233" s="48">
        <v>124</v>
      </c>
      <c r="K233" s="48">
        <v>1</v>
      </c>
      <c r="L233" s="48">
        <v>612.1</v>
      </c>
      <c r="M233" s="12" t="s">
        <v>7640</v>
      </c>
      <c r="N233" s="12" t="s">
        <v>9715</v>
      </c>
      <c r="O233" s="12" t="s">
        <v>9718</v>
      </c>
    </row>
    <row r="234" spans="1:15" ht="15.8" x14ac:dyDescent="0.25">
      <c r="A234" s="44">
        <v>213</v>
      </c>
      <c r="B234" s="140" t="s">
        <v>9435</v>
      </c>
      <c r="C234" s="45" t="s">
        <v>6320</v>
      </c>
      <c r="D234" s="46" t="s">
        <v>6318</v>
      </c>
      <c r="E234" s="47" t="s">
        <v>6319</v>
      </c>
      <c r="F234" s="47" t="s">
        <v>2980</v>
      </c>
      <c r="G234" s="47"/>
      <c r="H234" s="47" t="s">
        <v>2971</v>
      </c>
      <c r="I234" s="48" t="s">
        <v>5273</v>
      </c>
      <c r="J234" s="48">
        <v>68</v>
      </c>
      <c r="K234" s="48">
        <v>1</v>
      </c>
      <c r="L234" s="48">
        <v>614</v>
      </c>
      <c r="M234" s="12" t="s">
        <v>7640</v>
      </c>
      <c r="N234" s="12" t="s">
        <v>9713</v>
      </c>
      <c r="O234" s="12" t="s">
        <v>9714</v>
      </c>
    </row>
    <row r="235" spans="1:15" ht="15.8" x14ac:dyDescent="0.25">
      <c r="A235" s="44">
        <v>214</v>
      </c>
      <c r="B235" s="140" t="s">
        <v>9435</v>
      </c>
      <c r="C235" s="45" t="s">
        <v>6323</v>
      </c>
      <c r="D235" s="46" t="s">
        <v>6321</v>
      </c>
      <c r="E235" s="47" t="s">
        <v>6322</v>
      </c>
      <c r="F235" s="47" t="s">
        <v>4094</v>
      </c>
      <c r="G235" s="47" t="s">
        <v>6013</v>
      </c>
      <c r="H235" s="47" t="s">
        <v>2971</v>
      </c>
      <c r="I235" s="48" t="s">
        <v>5650</v>
      </c>
      <c r="J235" s="48">
        <v>132</v>
      </c>
      <c r="K235" s="48">
        <v>1</v>
      </c>
      <c r="L235" s="48">
        <v>613</v>
      </c>
      <c r="M235" s="12" t="s">
        <v>7640</v>
      </c>
      <c r="N235" s="12" t="s">
        <v>9713</v>
      </c>
      <c r="O235" s="12" t="s">
        <v>9714</v>
      </c>
    </row>
    <row r="236" spans="1:15" ht="15.8" x14ac:dyDescent="0.25">
      <c r="A236" s="44">
        <v>215</v>
      </c>
      <c r="B236" s="140" t="s">
        <v>9435</v>
      </c>
      <c r="C236" s="45" t="s">
        <v>6327</v>
      </c>
      <c r="D236" s="46" t="s">
        <v>6324</v>
      </c>
      <c r="E236" s="47" t="s">
        <v>6325</v>
      </c>
      <c r="F236" s="47" t="s">
        <v>6326</v>
      </c>
      <c r="G236" s="47" t="s">
        <v>3787</v>
      </c>
      <c r="H236" s="47" t="s">
        <v>2971</v>
      </c>
      <c r="I236" s="48" t="s">
        <v>5273</v>
      </c>
      <c r="J236" s="48">
        <v>126</v>
      </c>
      <c r="K236" s="48">
        <v>1</v>
      </c>
      <c r="L236" s="48">
        <v>613.04</v>
      </c>
      <c r="M236" s="12" t="s">
        <v>7640</v>
      </c>
      <c r="N236" s="12" t="s">
        <v>9716</v>
      </c>
      <c r="O236" s="12" t="s">
        <v>9714</v>
      </c>
    </row>
    <row r="237" spans="1:15" ht="15.8" x14ac:dyDescent="0.25">
      <c r="A237" s="44">
        <v>216</v>
      </c>
      <c r="B237" s="140" t="s">
        <v>9435</v>
      </c>
      <c r="C237" s="45" t="s">
        <v>6331</v>
      </c>
      <c r="D237" s="46" t="s">
        <v>6328</v>
      </c>
      <c r="E237" s="47" t="s">
        <v>6329</v>
      </c>
      <c r="F237" s="47" t="s">
        <v>6330</v>
      </c>
      <c r="G237" s="47" t="s">
        <v>5924</v>
      </c>
      <c r="H237" s="47" t="s">
        <v>2971</v>
      </c>
      <c r="I237" s="48" t="s">
        <v>5273</v>
      </c>
      <c r="J237" s="48">
        <v>194</v>
      </c>
      <c r="K237" s="48">
        <v>1</v>
      </c>
      <c r="L237" s="48">
        <v>613.79999999999995</v>
      </c>
      <c r="M237" s="12" t="s">
        <v>7640</v>
      </c>
      <c r="N237" s="12" t="s">
        <v>9714</v>
      </c>
      <c r="O237" s="12" t="s">
        <v>9714</v>
      </c>
    </row>
    <row r="238" spans="1:15" ht="15.8" x14ac:dyDescent="0.25">
      <c r="A238" s="44">
        <v>217</v>
      </c>
      <c r="B238" s="140" t="s">
        <v>9435</v>
      </c>
      <c r="C238" s="45" t="s">
        <v>6334</v>
      </c>
      <c r="D238" s="46" t="s">
        <v>6332</v>
      </c>
      <c r="E238" s="47" t="s">
        <v>6333</v>
      </c>
      <c r="F238" s="47" t="s">
        <v>5280</v>
      </c>
      <c r="G238" s="47" t="s">
        <v>4972</v>
      </c>
      <c r="H238" s="47" t="s">
        <v>2971</v>
      </c>
      <c r="I238" s="48" t="s">
        <v>5273</v>
      </c>
      <c r="J238" s="48">
        <v>177</v>
      </c>
      <c r="K238" s="48">
        <v>1</v>
      </c>
      <c r="L238" s="48">
        <v>613.29999999999995</v>
      </c>
      <c r="M238" s="12" t="s">
        <v>7640</v>
      </c>
      <c r="N238" s="12" t="s">
        <v>9717</v>
      </c>
      <c r="O238" s="12" t="s">
        <v>9714</v>
      </c>
    </row>
    <row r="239" spans="1:15" ht="15.8" x14ac:dyDescent="0.25">
      <c r="A239" s="44">
        <v>218</v>
      </c>
      <c r="B239" s="140" t="s">
        <v>9435</v>
      </c>
      <c r="C239" s="45" t="s">
        <v>6337</v>
      </c>
      <c r="D239" s="46" t="s">
        <v>6335</v>
      </c>
      <c r="E239" s="47" t="s">
        <v>6336</v>
      </c>
      <c r="F239" s="47" t="s">
        <v>6316</v>
      </c>
      <c r="G239" s="47" t="s">
        <v>3787</v>
      </c>
      <c r="H239" s="47" t="s">
        <v>2971</v>
      </c>
      <c r="I239" s="48" t="s">
        <v>5273</v>
      </c>
      <c r="J239" s="48">
        <v>151</v>
      </c>
      <c r="K239" s="48">
        <v>1</v>
      </c>
      <c r="L239" s="48">
        <v>612.1</v>
      </c>
      <c r="M239" s="12" t="s">
        <v>7640</v>
      </c>
      <c r="N239" s="12" t="s">
        <v>9715</v>
      </c>
      <c r="O239" s="12" t="s">
        <v>9718</v>
      </c>
    </row>
    <row r="240" spans="1:15" ht="15.8" x14ac:dyDescent="0.25">
      <c r="A240" s="44">
        <v>219</v>
      </c>
      <c r="B240" s="140" t="s">
        <v>9435</v>
      </c>
      <c r="C240" s="45" t="s">
        <v>6346</v>
      </c>
      <c r="D240" s="46" t="s">
        <v>6338</v>
      </c>
      <c r="E240" s="47" t="s">
        <v>6339</v>
      </c>
      <c r="F240" s="47" t="s">
        <v>6340</v>
      </c>
      <c r="G240" s="47" t="s">
        <v>6341</v>
      </c>
      <c r="H240" s="47" t="s">
        <v>2971</v>
      </c>
      <c r="I240" s="48" t="s">
        <v>5273</v>
      </c>
      <c r="J240" s="48">
        <v>84</v>
      </c>
      <c r="K240" s="48">
        <v>3</v>
      </c>
      <c r="L240" s="48">
        <v>797.2</v>
      </c>
      <c r="M240" s="12" t="s">
        <v>7640</v>
      </c>
      <c r="N240" s="12" t="s">
        <v>9719</v>
      </c>
      <c r="O240" s="12" t="s">
        <v>9702</v>
      </c>
    </row>
    <row r="241" spans="1:15" ht="15.8" x14ac:dyDescent="0.25">
      <c r="A241" s="44">
        <v>220</v>
      </c>
      <c r="B241" s="140" t="s">
        <v>9435</v>
      </c>
      <c r="C241" s="45" t="s">
        <v>6347</v>
      </c>
      <c r="D241" s="46" t="s">
        <v>6342</v>
      </c>
      <c r="E241" s="47" t="s">
        <v>6343</v>
      </c>
      <c r="F241" s="47" t="s">
        <v>6344</v>
      </c>
      <c r="G241" s="47" t="s">
        <v>6345</v>
      </c>
      <c r="H241" s="47" t="s">
        <v>2971</v>
      </c>
      <c r="I241" s="48" t="s">
        <v>5650</v>
      </c>
      <c r="J241" s="48">
        <v>126</v>
      </c>
      <c r="K241" s="48">
        <v>2</v>
      </c>
      <c r="L241" s="48">
        <v>796</v>
      </c>
      <c r="M241" s="12" t="s">
        <v>7640</v>
      </c>
      <c r="N241" s="12" t="s">
        <v>9720</v>
      </c>
      <c r="O241" s="12" t="s">
        <v>9702</v>
      </c>
    </row>
    <row r="242" spans="1:15" ht="15.8" x14ac:dyDescent="0.25">
      <c r="A242" s="44">
        <v>221</v>
      </c>
      <c r="B242" s="140" t="s">
        <v>9435</v>
      </c>
      <c r="C242" s="45" t="s">
        <v>6350</v>
      </c>
      <c r="D242" s="46" t="s">
        <v>6348</v>
      </c>
      <c r="E242" s="47" t="s">
        <v>6349</v>
      </c>
      <c r="F242" s="47" t="s">
        <v>5755</v>
      </c>
      <c r="G242" s="47" t="s">
        <v>4972</v>
      </c>
      <c r="H242" s="47" t="s">
        <v>2971</v>
      </c>
      <c r="I242" s="48" t="s">
        <v>5273</v>
      </c>
      <c r="J242" s="48">
        <v>332</v>
      </c>
      <c r="K242" s="48">
        <v>1</v>
      </c>
      <c r="L242" s="48">
        <v>615.29999999999995</v>
      </c>
      <c r="M242" s="12" t="s">
        <v>7640</v>
      </c>
      <c r="N242" s="12" t="s">
        <v>9721</v>
      </c>
      <c r="O242" s="12" t="s">
        <v>9714</v>
      </c>
    </row>
    <row r="243" spans="1:15" ht="15.8" x14ac:dyDescent="0.25">
      <c r="A243" s="44">
        <v>222</v>
      </c>
      <c r="B243" s="140" t="s">
        <v>9436</v>
      </c>
      <c r="C243" s="45" t="s">
        <v>6355</v>
      </c>
      <c r="D243" s="46" t="s">
        <v>6351</v>
      </c>
      <c r="E243" s="47" t="s">
        <v>6352</v>
      </c>
      <c r="F243" s="47" t="s">
        <v>6353</v>
      </c>
      <c r="G243" s="47" t="s">
        <v>6354</v>
      </c>
      <c r="H243" s="47" t="s">
        <v>2971</v>
      </c>
      <c r="I243" s="48" t="s">
        <v>5273</v>
      </c>
      <c r="J243" s="48">
        <v>191</v>
      </c>
      <c r="K243" s="48">
        <v>2</v>
      </c>
      <c r="L243" s="48">
        <v>629.20000000000005</v>
      </c>
      <c r="M243" s="12" t="s">
        <v>7640</v>
      </c>
      <c r="N243" s="144" t="s">
        <v>9641</v>
      </c>
      <c r="O243" s="12" t="s">
        <v>9722</v>
      </c>
    </row>
    <row r="244" spans="1:15" ht="15.8" x14ac:dyDescent="0.25">
      <c r="A244" s="44">
        <v>223</v>
      </c>
      <c r="B244" s="140" t="s">
        <v>9436</v>
      </c>
      <c r="C244" s="45" t="s">
        <v>6358</v>
      </c>
      <c r="D244" s="46" t="s">
        <v>6356</v>
      </c>
      <c r="E244" s="47" t="s">
        <v>1997</v>
      </c>
      <c r="F244" s="47" t="s">
        <v>5327</v>
      </c>
      <c r="G244" s="47" t="s">
        <v>6357</v>
      </c>
      <c r="H244" s="47" t="s">
        <v>2971</v>
      </c>
      <c r="I244" s="48" t="s">
        <v>5273</v>
      </c>
      <c r="J244" s="48">
        <v>128</v>
      </c>
      <c r="K244" s="48">
        <v>1</v>
      </c>
      <c r="L244" s="48">
        <v>621.57000000000005</v>
      </c>
      <c r="M244" s="12" t="s">
        <v>7640</v>
      </c>
      <c r="N244" s="144" t="s">
        <v>9641</v>
      </c>
      <c r="O244" s="12" t="s">
        <v>9722</v>
      </c>
    </row>
    <row r="245" spans="1:15" ht="15.8" x14ac:dyDescent="0.25">
      <c r="A245" s="44">
        <v>224</v>
      </c>
      <c r="B245" s="140" t="s">
        <v>9436</v>
      </c>
      <c r="C245" s="45" t="s">
        <v>6360</v>
      </c>
      <c r="D245" s="46" t="s">
        <v>6359</v>
      </c>
      <c r="E245" s="47" t="s">
        <v>1997</v>
      </c>
      <c r="F245" s="47" t="s">
        <v>5327</v>
      </c>
      <c r="G245" s="47" t="s">
        <v>3967</v>
      </c>
      <c r="H245" s="47" t="s">
        <v>2971</v>
      </c>
      <c r="I245" s="48" t="s">
        <v>5273</v>
      </c>
      <c r="J245" s="48">
        <v>174</v>
      </c>
      <c r="K245" s="48">
        <v>1</v>
      </c>
      <c r="L245" s="48">
        <v>629.22</v>
      </c>
      <c r="M245" s="12" t="s">
        <v>7640</v>
      </c>
      <c r="N245" s="144" t="s">
        <v>9641</v>
      </c>
      <c r="O245" s="12" t="s">
        <v>9722</v>
      </c>
    </row>
    <row r="246" spans="1:15" ht="15.8" x14ac:dyDescent="0.25">
      <c r="A246" s="44">
        <v>225</v>
      </c>
      <c r="B246" s="140" t="s">
        <v>9436</v>
      </c>
      <c r="C246" s="45" t="s">
        <v>6365</v>
      </c>
      <c r="D246" s="46" t="s">
        <v>6361</v>
      </c>
      <c r="E246" s="47" t="s">
        <v>6362</v>
      </c>
      <c r="F246" s="47" t="s">
        <v>6363</v>
      </c>
      <c r="G246" s="47" t="s">
        <v>6364</v>
      </c>
      <c r="H246" s="47" t="s">
        <v>2971</v>
      </c>
      <c r="I246" s="48" t="s">
        <v>5273</v>
      </c>
      <c r="J246" s="48">
        <v>125</v>
      </c>
      <c r="K246" s="48">
        <v>1</v>
      </c>
      <c r="L246" s="48">
        <v>690</v>
      </c>
      <c r="M246" s="12" t="s">
        <v>7640</v>
      </c>
      <c r="N246" s="12" t="s">
        <v>9662</v>
      </c>
      <c r="O246" s="12" t="s">
        <v>9683</v>
      </c>
    </row>
    <row r="247" spans="1:15" ht="15.8" x14ac:dyDescent="0.25">
      <c r="A247" s="44">
        <v>226</v>
      </c>
      <c r="B247" s="140" t="s">
        <v>9436</v>
      </c>
      <c r="C247" s="45" t="s">
        <v>6368</v>
      </c>
      <c r="D247" s="46" t="s">
        <v>6366</v>
      </c>
      <c r="E247" s="47" t="s">
        <v>6367</v>
      </c>
      <c r="F247" s="47"/>
      <c r="G247" s="47"/>
      <c r="H247" s="47" t="s">
        <v>2971</v>
      </c>
      <c r="I247" s="48" t="s">
        <v>5273</v>
      </c>
      <c r="J247" s="48">
        <v>136</v>
      </c>
      <c r="K247" s="48">
        <v>1</v>
      </c>
      <c r="L247" s="48">
        <v>624.1</v>
      </c>
      <c r="M247" s="12" t="s">
        <v>7640</v>
      </c>
      <c r="N247" s="12" t="s">
        <v>9662</v>
      </c>
      <c r="O247" s="12" t="s">
        <v>9683</v>
      </c>
    </row>
    <row r="248" spans="1:15" ht="15.8" x14ac:dyDescent="0.25">
      <c r="A248" s="44">
        <v>227</v>
      </c>
      <c r="B248" s="140" t="s">
        <v>9436</v>
      </c>
      <c r="C248" s="45" t="s">
        <v>6372</v>
      </c>
      <c r="D248" s="46" t="s">
        <v>6369</v>
      </c>
      <c r="E248" s="47" t="s">
        <v>6370</v>
      </c>
      <c r="F248" s="47" t="s">
        <v>3085</v>
      </c>
      <c r="G248" s="47" t="s">
        <v>6371</v>
      </c>
      <c r="H248" s="47" t="s">
        <v>2971</v>
      </c>
      <c r="I248" s="48" t="s">
        <v>5273</v>
      </c>
      <c r="J248" s="48">
        <v>197</v>
      </c>
      <c r="K248" s="48">
        <v>1</v>
      </c>
      <c r="L248" s="48">
        <v>624.1</v>
      </c>
      <c r="M248" s="12" t="s">
        <v>7640</v>
      </c>
      <c r="N248" s="12" t="s">
        <v>9662</v>
      </c>
      <c r="O248" s="12" t="s">
        <v>9683</v>
      </c>
    </row>
    <row r="249" spans="1:15" ht="15.8" x14ac:dyDescent="0.25">
      <c r="A249" s="44">
        <v>228</v>
      </c>
      <c r="B249" s="140" t="s">
        <v>9436</v>
      </c>
      <c r="C249" s="78" t="s">
        <v>6375</v>
      </c>
      <c r="D249" s="46" t="s">
        <v>6373</v>
      </c>
      <c r="E249" s="47" t="s">
        <v>6374</v>
      </c>
      <c r="F249" s="47" t="s">
        <v>3539</v>
      </c>
      <c r="G249" s="47"/>
      <c r="H249" s="47" t="s">
        <v>2971</v>
      </c>
      <c r="I249" s="48" t="s">
        <v>5273</v>
      </c>
      <c r="J249" s="48">
        <v>230</v>
      </c>
      <c r="K249" s="48">
        <v>1</v>
      </c>
      <c r="L249" s="76" t="s">
        <v>3703</v>
      </c>
      <c r="M249" s="12" t="s">
        <v>7640</v>
      </c>
      <c r="N249" s="12" t="s">
        <v>9626</v>
      </c>
      <c r="O249" s="12" t="s">
        <v>9622</v>
      </c>
    </row>
    <row r="250" spans="1:15" ht="15.8" x14ac:dyDescent="0.25">
      <c r="A250" s="44">
        <v>229</v>
      </c>
      <c r="B250" s="140" t="s">
        <v>9436</v>
      </c>
      <c r="C250" s="45" t="s">
        <v>6378</v>
      </c>
      <c r="D250" s="46" t="s">
        <v>6376</v>
      </c>
      <c r="E250" s="47" t="s">
        <v>6377</v>
      </c>
      <c r="F250" s="47" t="s">
        <v>5097</v>
      </c>
      <c r="G250" s="47"/>
      <c r="H250" s="47" t="s">
        <v>2971</v>
      </c>
      <c r="I250" s="48" t="s">
        <v>5273</v>
      </c>
      <c r="J250" s="48">
        <v>162</v>
      </c>
      <c r="K250" s="48">
        <v>1</v>
      </c>
      <c r="L250" s="48">
        <v>796</v>
      </c>
      <c r="M250" s="12" t="s">
        <v>7640</v>
      </c>
      <c r="N250" s="12" t="s">
        <v>9664</v>
      </c>
      <c r="O250" s="12" t="s">
        <v>9665</v>
      </c>
    </row>
    <row r="251" spans="1:15" ht="15.8" x14ac:dyDescent="0.25">
      <c r="A251" s="44">
        <v>230</v>
      </c>
      <c r="B251" s="140" t="s">
        <v>9436</v>
      </c>
      <c r="C251" s="45" t="s">
        <v>6384</v>
      </c>
      <c r="D251" s="46" t="s">
        <v>6379</v>
      </c>
      <c r="E251" s="47" t="s">
        <v>1997</v>
      </c>
      <c r="F251" s="47" t="s">
        <v>6380</v>
      </c>
      <c r="G251" s="47" t="s">
        <v>6381</v>
      </c>
      <c r="H251" s="47" t="s">
        <v>2971</v>
      </c>
      <c r="I251" s="48" t="s">
        <v>5273</v>
      </c>
      <c r="J251" s="48">
        <v>166</v>
      </c>
      <c r="K251" s="48">
        <v>1</v>
      </c>
      <c r="L251" s="125">
        <v>368.8</v>
      </c>
      <c r="M251" s="12" t="s">
        <v>7640</v>
      </c>
      <c r="N251" s="144" t="s">
        <v>9723</v>
      </c>
      <c r="O251" s="12" t="s">
        <v>9724</v>
      </c>
    </row>
    <row r="252" spans="1:15" ht="15.8" x14ac:dyDescent="0.25">
      <c r="A252" s="44">
        <v>231</v>
      </c>
      <c r="B252" s="140" t="s">
        <v>9436</v>
      </c>
      <c r="C252" s="45" t="s">
        <v>6385</v>
      </c>
      <c r="D252" s="46" t="s">
        <v>6382</v>
      </c>
      <c r="E252" s="47" t="s">
        <v>6383</v>
      </c>
      <c r="F252" s="47"/>
      <c r="G252" s="47"/>
      <c r="H252" s="47" t="s">
        <v>2971</v>
      </c>
      <c r="I252" s="48" t="s">
        <v>5273</v>
      </c>
      <c r="J252" s="48">
        <v>242</v>
      </c>
      <c r="K252" s="48">
        <v>1</v>
      </c>
      <c r="L252" s="48">
        <v>621.31299999999999</v>
      </c>
      <c r="M252" s="12" t="s">
        <v>7640</v>
      </c>
      <c r="N252" s="144" t="s">
        <v>9641</v>
      </c>
      <c r="O252" s="12" t="s">
        <v>9722</v>
      </c>
    </row>
    <row r="253" spans="1:15" ht="15.8" x14ac:dyDescent="0.25">
      <c r="A253" s="44">
        <v>232</v>
      </c>
      <c r="B253" s="140" t="s">
        <v>9436</v>
      </c>
      <c r="C253" s="45" t="s">
        <v>6388</v>
      </c>
      <c r="D253" s="46" t="s">
        <v>6386</v>
      </c>
      <c r="E253" s="47" t="s">
        <v>6387</v>
      </c>
      <c r="F253" s="47"/>
      <c r="G253" s="47"/>
      <c r="H253" s="47" t="s">
        <v>2971</v>
      </c>
      <c r="I253" s="48" t="s">
        <v>5273</v>
      </c>
      <c r="J253" s="48">
        <v>210</v>
      </c>
      <c r="K253" s="48">
        <v>1</v>
      </c>
      <c r="L253" s="48">
        <v>338.4</v>
      </c>
      <c r="M253" s="12" t="s">
        <v>7640</v>
      </c>
      <c r="N253" s="144" t="s">
        <v>9641</v>
      </c>
      <c r="O253" s="12" t="s">
        <v>9722</v>
      </c>
    </row>
    <row r="254" spans="1:15" ht="15.8" x14ac:dyDescent="0.25">
      <c r="A254" s="44">
        <v>233</v>
      </c>
      <c r="B254" s="140" t="s">
        <v>9437</v>
      </c>
      <c r="C254" s="45" t="s">
        <v>6391</v>
      </c>
      <c r="D254" s="46" t="s">
        <v>6389</v>
      </c>
      <c r="E254" s="47" t="s">
        <v>6390</v>
      </c>
      <c r="F254" s="47" t="s">
        <v>6395</v>
      </c>
      <c r="G254" s="47"/>
      <c r="H254" s="47" t="s">
        <v>2971</v>
      </c>
      <c r="I254" s="48" t="s">
        <v>5273</v>
      </c>
      <c r="J254" s="48">
        <v>242</v>
      </c>
      <c r="K254" s="48">
        <v>2</v>
      </c>
      <c r="L254" s="48">
        <v>530</v>
      </c>
      <c r="M254" s="12"/>
      <c r="N254" s="12" t="s">
        <v>9664</v>
      </c>
      <c r="O254" s="12" t="s">
        <v>752</v>
      </c>
    </row>
    <row r="255" spans="1:15" ht="15.8" x14ac:dyDescent="0.25">
      <c r="A255" s="44">
        <v>234</v>
      </c>
      <c r="B255" s="140" t="s">
        <v>9437</v>
      </c>
      <c r="C255" s="45" t="s">
        <v>6391</v>
      </c>
      <c r="D255" s="46" t="s">
        <v>6392</v>
      </c>
      <c r="E255" s="47" t="s">
        <v>6390</v>
      </c>
      <c r="F255" s="47" t="s">
        <v>6395</v>
      </c>
      <c r="G255" s="47"/>
      <c r="H255" s="47" t="s">
        <v>2971</v>
      </c>
      <c r="I255" s="48" t="s">
        <v>5273</v>
      </c>
      <c r="J255" s="48">
        <v>218</v>
      </c>
      <c r="K255" s="48">
        <v>1</v>
      </c>
      <c r="L255" s="48">
        <v>530</v>
      </c>
      <c r="M255" s="12"/>
      <c r="N255" s="12" t="s">
        <v>9664</v>
      </c>
      <c r="O255" s="12" t="s">
        <v>752</v>
      </c>
    </row>
    <row r="256" spans="1:15" ht="15.8" x14ac:dyDescent="0.25">
      <c r="A256" s="44">
        <v>235</v>
      </c>
      <c r="B256" s="140" t="s">
        <v>9437</v>
      </c>
      <c r="C256" s="45" t="s">
        <v>6396</v>
      </c>
      <c r="D256" s="46" t="s">
        <v>6393</v>
      </c>
      <c r="E256" s="47" t="s">
        <v>6394</v>
      </c>
      <c r="F256" s="47" t="s">
        <v>6395</v>
      </c>
      <c r="G256" s="47" t="s">
        <v>5876</v>
      </c>
      <c r="H256" s="47" t="s">
        <v>2971</v>
      </c>
      <c r="I256" s="48" t="s">
        <v>5273</v>
      </c>
      <c r="J256" s="48">
        <v>80</v>
      </c>
      <c r="K256" s="48">
        <v>1</v>
      </c>
      <c r="L256" s="48">
        <v>550</v>
      </c>
      <c r="M256" s="12"/>
      <c r="N256" s="12" t="s">
        <v>9725</v>
      </c>
      <c r="O256" s="144" t="s">
        <v>9726</v>
      </c>
    </row>
    <row r="257" spans="1:15" ht="15.8" x14ac:dyDescent="0.25">
      <c r="A257" s="44">
        <v>236</v>
      </c>
      <c r="B257" s="140" t="s">
        <v>9438</v>
      </c>
      <c r="C257" s="45" t="s">
        <v>6400</v>
      </c>
      <c r="D257" s="46" t="s">
        <v>6397</v>
      </c>
      <c r="E257" s="47" t="s">
        <v>6398</v>
      </c>
      <c r="F257" s="47" t="s">
        <v>9177</v>
      </c>
      <c r="G257" s="47" t="s">
        <v>5924</v>
      </c>
      <c r="H257" s="47" t="s">
        <v>2971</v>
      </c>
      <c r="I257" s="48" t="s">
        <v>5273</v>
      </c>
      <c r="J257" s="48">
        <v>268</v>
      </c>
      <c r="K257" s="48">
        <v>1</v>
      </c>
      <c r="L257" s="48">
        <v>929.4</v>
      </c>
      <c r="M257" s="12" t="s">
        <v>6256</v>
      </c>
      <c r="N257" s="12" t="s">
        <v>9720</v>
      </c>
      <c r="O257" s="12" t="s">
        <v>9702</v>
      </c>
    </row>
    <row r="258" spans="1:15" ht="15.8" x14ac:dyDescent="0.25">
      <c r="A258" s="44">
        <v>237</v>
      </c>
      <c r="B258" s="140" t="s">
        <v>9438</v>
      </c>
      <c r="C258" s="45" t="s">
        <v>6403</v>
      </c>
      <c r="D258" s="46" t="s">
        <v>6401</v>
      </c>
      <c r="E258" s="47" t="s">
        <v>6402</v>
      </c>
      <c r="F258" s="47" t="s">
        <v>6144</v>
      </c>
      <c r="G258" s="47" t="s">
        <v>3787</v>
      </c>
      <c r="H258" s="47" t="s">
        <v>2971</v>
      </c>
      <c r="I258" s="48" t="s">
        <v>5273</v>
      </c>
      <c r="J258" s="48">
        <v>162</v>
      </c>
      <c r="K258" s="48">
        <v>1</v>
      </c>
      <c r="L258" s="48">
        <v>155</v>
      </c>
      <c r="M258" s="12" t="s">
        <v>6256</v>
      </c>
      <c r="N258" s="12" t="s">
        <v>9711</v>
      </c>
      <c r="O258" s="12" t="s">
        <v>5307</v>
      </c>
    </row>
    <row r="259" spans="1:15" ht="15.8" x14ac:dyDescent="0.25">
      <c r="A259" s="44">
        <v>238</v>
      </c>
      <c r="B259" s="140" t="s">
        <v>9438</v>
      </c>
      <c r="C259" s="45" t="s">
        <v>6407</v>
      </c>
      <c r="D259" s="46" t="s">
        <v>6404</v>
      </c>
      <c r="E259" s="47" t="s">
        <v>6405</v>
      </c>
      <c r="F259" s="47" t="s">
        <v>6406</v>
      </c>
      <c r="G259" s="47" t="s">
        <v>3787</v>
      </c>
      <c r="H259" s="47" t="s">
        <v>2971</v>
      </c>
      <c r="I259" s="48" t="s">
        <v>5273</v>
      </c>
      <c r="J259" s="48">
        <v>154</v>
      </c>
      <c r="K259" s="48">
        <v>1</v>
      </c>
      <c r="L259" s="48">
        <v>796.5</v>
      </c>
      <c r="M259" s="12" t="s">
        <v>6256</v>
      </c>
      <c r="N259" s="12" t="s">
        <v>9727</v>
      </c>
      <c r="O259" s="12" t="s">
        <v>9665</v>
      </c>
    </row>
    <row r="260" spans="1:15" ht="15.8" x14ac:dyDescent="0.25">
      <c r="A260" s="44">
        <v>239</v>
      </c>
      <c r="B260" s="140" t="s">
        <v>9438</v>
      </c>
      <c r="C260" s="45" t="s">
        <v>6410</v>
      </c>
      <c r="D260" s="46" t="s">
        <v>6408</v>
      </c>
      <c r="E260" s="47" t="s">
        <v>6409</v>
      </c>
      <c r="F260" s="47" t="s">
        <v>3115</v>
      </c>
      <c r="G260" s="47" t="s">
        <v>3237</v>
      </c>
      <c r="H260" s="47" t="s">
        <v>2971</v>
      </c>
      <c r="I260" s="48" t="s">
        <v>5273</v>
      </c>
      <c r="J260" s="48">
        <v>194</v>
      </c>
      <c r="K260" s="48">
        <v>3</v>
      </c>
      <c r="L260" s="48">
        <v>150</v>
      </c>
      <c r="M260" s="12" t="s">
        <v>6256</v>
      </c>
      <c r="N260" s="12" t="s">
        <v>9664</v>
      </c>
      <c r="O260" s="12" t="s">
        <v>9665</v>
      </c>
    </row>
    <row r="261" spans="1:15" ht="15.8" x14ac:dyDescent="0.25">
      <c r="A261" s="44">
        <v>240</v>
      </c>
      <c r="B261" s="140" t="s">
        <v>9438</v>
      </c>
      <c r="C261" s="45" t="s">
        <v>6416</v>
      </c>
      <c r="D261" s="46" t="s">
        <v>6411</v>
      </c>
      <c r="E261" s="47" t="s">
        <v>6412</v>
      </c>
      <c r="F261" s="47" t="s">
        <v>6406</v>
      </c>
      <c r="G261" s="47" t="s">
        <v>3787</v>
      </c>
      <c r="H261" s="47" t="s">
        <v>2971</v>
      </c>
      <c r="I261" s="48" t="s">
        <v>5273</v>
      </c>
      <c r="J261" s="48">
        <v>118</v>
      </c>
      <c r="K261" s="48">
        <v>3</v>
      </c>
      <c r="L261" s="48">
        <v>796.6</v>
      </c>
      <c r="M261" s="12" t="s">
        <v>6256</v>
      </c>
      <c r="N261" s="12" t="s">
        <v>9728</v>
      </c>
      <c r="O261" s="12" t="s">
        <v>9729</v>
      </c>
    </row>
    <row r="262" spans="1:15" ht="15.8" x14ac:dyDescent="0.25">
      <c r="A262" s="44">
        <v>241</v>
      </c>
      <c r="B262" s="140" t="s">
        <v>9438</v>
      </c>
      <c r="C262" s="45" t="s">
        <v>6415</v>
      </c>
      <c r="D262" s="46" t="s">
        <v>6413</v>
      </c>
      <c r="E262" s="47" t="s">
        <v>6414</v>
      </c>
      <c r="F262" s="47" t="s">
        <v>6271</v>
      </c>
      <c r="G262" s="47" t="s">
        <v>5873</v>
      </c>
      <c r="H262" s="47" t="s">
        <v>2971</v>
      </c>
      <c r="I262" s="48" t="s">
        <v>5273</v>
      </c>
      <c r="J262" s="48">
        <v>68</v>
      </c>
      <c r="K262" s="48">
        <v>1</v>
      </c>
      <c r="L262" s="48">
        <v>335</v>
      </c>
      <c r="M262" s="12" t="s">
        <v>6256</v>
      </c>
      <c r="N262" s="12" t="s">
        <v>9692</v>
      </c>
      <c r="O262" s="144" t="s">
        <v>9648</v>
      </c>
    </row>
    <row r="263" spans="1:15" ht="15.8" x14ac:dyDescent="0.25">
      <c r="A263" s="44">
        <v>242</v>
      </c>
      <c r="B263" s="140" t="s">
        <v>9438</v>
      </c>
      <c r="C263" s="45" t="s">
        <v>6419</v>
      </c>
      <c r="D263" s="46" t="s">
        <v>6417</v>
      </c>
      <c r="E263" s="47" t="s">
        <v>6418</v>
      </c>
      <c r="F263" s="47" t="s">
        <v>6271</v>
      </c>
      <c r="G263" s="47" t="s">
        <v>3787</v>
      </c>
      <c r="H263" s="47" t="s">
        <v>2971</v>
      </c>
      <c r="I263" s="48" t="s">
        <v>5273</v>
      </c>
      <c r="J263" s="48">
        <v>116</v>
      </c>
      <c r="K263" s="48">
        <v>1</v>
      </c>
      <c r="L263" s="48">
        <v>307.7</v>
      </c>
      <c r="M263" s="12" t="s">
        <v>6256</v>
      </c>
      <c r="N263" s="12" t="s">
        <v>9711</v>
      </c>
      <c r="O263" s="12" t="s">
        <v>9628</v>
      </c>
    </row>
    <row r="264" spans="1:15" ht="15.8" x14ac:dyDescent="0.25">
      <c r="A264" s="44">
        <v>243</v>
      </c>
      <c r="B264" s="140" t="s">
        <v>9439</v>
      </c>
      <c r="C264" s="45" t="s">
        <v>6424</v>
      </c>
      <c r="D264" s="46" t="s">
        <v>6420</v>
      </c>
      <c r="E264" s="47" t="s">
        <v>6421</v>
      </c>
      <c r="F264" s="47" t="s">
        <v>6422</v>
      </c>
      <c r="G264" s="47">
        <v>2008</v>
      </c>
      <c r="H264" s="47" t="s">
        <v>2971</v>
      </c>
      <c r="I264" s="48" t="s">
        <v>5273</v>
      </c>
      <c r="J264" s="48">
        <v>216</v>
      </c>
      <c r="K264" s="48">
        <v>2</v>
      </c>
      <c r="L264" s="48">
        <v>410</v>
      </c>
      <c r="M264" s="12" t="s">
        <v>6423</v>
      </c>
      <c r="N264" s="12" t="s">
        <v>9664</v>
      </c>
      <c r="O264" s="12" t="s">
        <v>782</v>
      </c>
    </row>
    <row r="265" spans="1:15" ht="15.8" x14ac:dyDescent="0.25">
      <c r="A265" s="44">
        <v>244</v>
      </c>
      <c r="B265" s="140" t="s">
        <v>9439</v>
      </c>
      <c r="C265" s="45" t="s">
        <v>6428</v>
      </c>
      <c r="D265" s="46" t="s">
        <v>6425</v>
      </c>
      <c r="E265" s="47" t="s">
        <v>6426</v>
      </c>
      <c r="F265" s="47" t="s">
        <v>6427</v>
      </c>
      <c r="G265" s="47"/>
      <c r="H265" s="47" t="s">
        <v>2971</v>
      </c>
      <c r="I265" s="48" t="s">
        <v>5273</v>
      </c>
      <c r="J265" s="48">
        <v>96</v>
      </c>
      <c r="K265" s="48">
        <v>1</v>
      </c>
      <c r="L265" s="48">
        <v>817</v>
      </c>
      <c r="M265" s="12"/>
      <c r="N265" s="12" t="s">
        <v>9734</v>
      </c>
      <c r="O265" s="12" t="s">
        <v>9656</v>
      </c>
    </row>
    <row r="266" spans="1:15" ht="15.8" x14ac:dyDescent="0.25">
      <c r="A266" s="44">
        <v>245</v>
      </c>
      <c r="B266" s="140" t="s">
        <v>9439</v>
      </c>
      <c r="C266" s="45" t="s">
        <v>9444</v>
      </c>
      <c r="D266" s="46" t="s">
        <v>9440</v>
      </c>
      <c r="E266" s="47" t="s">
        <v>9441</v>
      </c>
      <c r="F266" s="47" t="s">
        <v>9442</v>
      </c>
      <c r="G266" s="47" t="s">
        <v>9443</v>
      </c>
      <c r="H266" s="47" t="s">
        <v>2971</v>
      </c>
      <c r="I266" s="48" t="s">
        <v>5273</v>
      </c>
      <c r="J266" s="48">
        <v>266</v>
      </c>
      <c r="K266" s="48">
        <v>1</v>
      </c>
      <c r="L266" s="48">
        <v>813</v>
      </c>
      <c r="M266" s="12" t="s">
        <v>6423</v>
      </c>
      <c r="N266" s="12" t="s">
        <v>9655</v>
      </c>
      <c r="O266" s="12" t="s">
        <v>9656</v>
      </c>
    </row>
    <row r="267" spans="1:15" ht="15.8" x14ac:dyDescent="0.25">
      <c r="A267" s="44">
        <v>246</v>
      </c>
      <c r="B267" s="140" t="s">
        <v>9439</v>
      </c>
      <c r="C267" s="78" t="s">
        <v>9445</v>
      </c>
      <c r="D267" s="46" t="s">
        <v>9446</v>
      </c>
      <c r="E267" s="47"/>
      <c r="F267" s="47" t="s">
        <v>3539</v>
      </c>
      <c r="G267" s="47"/>
      <c r="H267" s="47" t="s">
        <v>2971</v>
      </c>
      <c r="I267" s="48" t="s">
        <v>5273</v>
      </c>
      <c r="J267" s="48">
        <v>222</v>
      </c>
      <c r="K267" s="48">
        <v>1</v>
      </c>
      <c r="L267" s="76" t="s">
        <v>3206</v>
      </c>
      <c r="M267" s="12" t="s">
        <v>6423</v>
      </c>
      <c r="N267" s="12" t="s">
        <v>9626</v>
      </c>
      <c r="O267" s="12" t="s">
        <v>9622</v>
      </c>
    </row>
    <row r="268" spans="1:15" ht="15.8" x14ac:dyDescent="0.25">
      <c r="A268" s="44">
        <v>247</v>
      </c>
      <c r="B268" s="140" t="s">
        <v>9439</v>
      </c>
      <c r="C268" s="45" t="s">
        <v>9447</v>
      </c>
      <c r="D268" s="46" t="s">
        <v>9448</v>
      </c>
      <c r="E268" s="47" t="s">
        <v>9449</v>
      </c>
      <c r="F268" s="47" t="s">
        <v>5327</v>
      </c>
      <c r="G268" s="47" t="s">
        <v>5337</v>
      </c>
      <c r="H268" s="47" t="s">
        <v>2971</v>
      </c>
      <c r="I268" s="48" t="s">
        <v>5273</v>
      </c>
      <c r="J268" s="48">
        <v>400</v>
      </c>
      <c r="K268" s="48">
        <v>1</v>
      </c>
      <c r="L268" s="48">
        <v>371.32</v>
      </c>
      <c r="M268" s="12" t="s">
        <v>6423</v>
      </c>
      <c r="N268" s="12" t="s">
        <v>9664</v>
      </c>
      <c r="O268" s="12" t="s">
        <v>9665</v>
      </c>
    </row>
    <row r="269" spans="1:15" ht="15.8" x14ac:dyDescent="0.25">
      <c r="A269" s="44">
        <v>248</v>
      </c>
      <c r="B269" s="140" t="s">
        <v>9450</v>
      </c>
      <c r="C269" s="45" t="s">
        <v>9451</v>
      </c>
      <c r="D269" s="46" t="s">
        <v>9452</v>
      </c>
      <c r="E269" s="47" t="s">
        <v>9453</v>
      </c>
      <c r="F269" s="47" t="s">
        <v>9454</v>
      </c>
      <c r="G269" s="47" t="s">
        <v>5924</v>
      </c>
      <c r="H269" s="47" t="s">
        <v>2971</v>
      </c>
      <c r="I269" s="48" t="s">
        <v>5273</v>
      </c>
      <c r="J269" s="48">
        <v>260</v>
      </c>
      <c r="K269" s="48">
        <v>3</v>
      </c>
      <c r="L269" s="48">
        <v>929</v>
      </c>
      <c r="M269" s="12" t="s">
        <v>6256</v>
      </c>
      <c r="N269" s="12" t="s">
        <v>9720</v>
      </c>
      <c r="O269" s="12" t="s">
        <v>9702</v>
      </c>
    </row>
    <row r="270" spans="1:15" ht="15.8" x14ac:dyDescent="0.25">
      <c r="A270" s="44">
        <v>249</v>
      </c>
      <c r="B270" s="140" t="s">
        <v>9450</v>
      </c>
      <c r="C270" s="45" t="s">
        <v>9455</v>
      </c>
      <c r="D270" s="46" t="s">
        <v>9456</v>
      </c>
      <c r="E270" s="47" t="s">
        <v>8556</v>
      </c>
      <c r="F270" s="47" t="s">
        <v>8557</v>
      </c>
      <c r="G270" s="47" t="s">
        <v>8562</v>
      </c>
      <c r="H270" s="47" t="s">
        <v>2971</v>
      </c>
      <c r="I270" s="48" t="s">
        <v>5273</v>
      </c>
      <c r="J270" s="48">
        <v>54</v>
      </c>
      <c r="K270" s="48">
        <v>3</v>
      </c>
      <c r="L270" s="48">
        <v>796.5</v>
      </c>
      <c r="M270" s="12" t="s">
        <v>6256</v>
      </c>
      <c r="N270" s="12" t="s">
        <v>9703</v>
      </c>
      <c r="O270" s="12" t="s">
        <v>9702</v>
      </c>
    </row>
    <row r="271" spans="1:15" ht="15.8" x14ac:dyDescent="0.25">
      <c r="A271" s="44">
        <v>250</v>
      </c>
      <c r="B271" s="140" t="s">
        <v>9450</v>
      </c>
      <c r="C271" s="45" t="s">
        <v>9457</v>
      </c>
      <c r="D271" s="46" t="s">
        <v>9458</v>
      </c>
      <c r="E271" s="47" t="s">
        <v>9459</v>
      </c>
      <c r="F271" s="47" t="s">
        <v>6131</v>
      </c>
      <c r="G271" s="47"/>
      <c r="H271" s="47" t="s">
        <v>2971</v>
      </c>
      <c r="I271" s="48" t="s">
        <v>5273</v>
      </c>
      <c r="J271" s="48">
        <v>106</v>
      </c>
      <c r="K271" s="48">
        <v>3</v>
      </c>
      <c r="L271" s="48">
        <v>793.4</v>
      </c>
      <c r="M271" s="12" t="s">
        <v>6256</v>
      </c>
      <c r="N271" s="12" t="s">
        <v>9703</v>
      </c>
      <c r="O271" s="12" t="s">
        <v>9702</v>
      </c>
    </row>
    <row r="272" spans="1:15" ht="15.8" x14ac:dyDescent="0.25">
      <c r="A272" s="44">
        <v>251</v>
      </c>
      <c r="B272" s="140" t="s">
        <v>9450</v>
      </c>
      <c r="C272" s="45" t="s">
        <v>9460</v>
      </c>
      <c r="D272" s="46" t="s">
        <v>9461</v>
      </c>
      <c r="E272" s="47" t="s">
        <v>9462</v>
      </c>
      <c r="F272" s="47" t="s">
        <v>9463</v>
      </c>
      <c r="G272" s="47" t="s">
        <v>5924</v>
      </c>
      <c r="H272" s="47" t="s">
        <v>2971</v>
      </c>
      <c r="I272" s="48" t="s">
        <v>5273</v>
      </c>
      <c r="J272" s="48">
        <v>188</v>
      </c>
      <c r="K272" s="48">
        <v>3</v>
      </c>
      <c r="L272" s="48">
        <v>796.6</v>
      </c>
      <c r="M272" s="12" t="s">
        <v>6256</v>
      </c>
      <c r="N272" s="12" t="s">
        <v>9703</v>
      </c>
      <c r="O272" s="12" t="s">
        <v>9702</v>
      </c>
    </row>
    <row r="273" spans="1:15" ht="15.8" x14ac:dyDescent="0.25">
      <c r="A273" s="44">
        <v>252</v>
      </c>
      <c r="B273" s="140" t="s">
        <v>9450</v>
      </c>
      <c r="C273" s="45" t="s">
        <v>9464</v>
      </c>
      <c r="D273" s="46" t="s">
        <v>9465</v>
      </c>
      <c r="E273" s="47" t="s">
        <v>9466</v>
      </c>
      <c r="F273" s="47" t="s">
        <v>9467</v>
      </c>
      <c r="G273" s="47" t="s">
        <v>3787</v>
      </c>
      <c r="H273" s="47" t="s">
        <v>2971</v>
      </c>
      <c r="I273" s="48" t="s">
        <v>5273</v>
      </c>
      <c r="J273" s="48">
        <v>56</v>
      </c>
      <c r="K273" s="48">
        <v>3</v>
      </c>
      <c r="L273" s="48">
        <v>796.35</v>
      </c>
      <c r="M273" s="12" t="s">
        <v>6256</v>
      </c>
      <c r="N273" s="12" t="s">
        <v>9735</v>
      </c>
      <c r="O273" s="12" t="s">
        <v>9702</v>
      </c>
    </row>
    <row r="274" spans="1:15" ht="15.8" x14ac:dyDescent="0.25">
      <c r="A274" s="44">
        <v>253</v>
      </c>
      <c r="B274" s="140" t="s">
        <v>9468</v>
      </c>
      <c r="C274" s="45" t="s">
        <v>9469</v>
      </c>
      <c r="D274" s="46" t="s">
        <v>9470</v>
      </c>
      <c r="E274" s="47" t="s">
        <v>9471</v>
      </c>
      <c r="F274" s="47" t="s">
        <v>5097</v>
      </c>
      <c r="G274" s="47"/>
      <c r="H274" s="47" t="s">
        <v>2971</v>
      </c>
      <c r="I274" s="48" t="s">
        <v>2972</v>
      </c>
      <c r="J274" s="48">
        <v>288</v>
      </c>
      <c r="K274" s="48">
        <v>1</v>
      </c>
      <c r="L274" s="48">
        <v>300</v>
      </c>
      <c r="M274" s="12"/>
      <c r="N274" s="12" t="s">
        <v>9664</v>
      </c>
      <c r="O274" s="12" t="s">
        <v>9733</v>
      </c>
    </row>
    <row r="275" spans="1:15" ht="15.8" x14ac:dyDescent="0.25">
      <c r="A275" s="44">
        <v>254</v>
      </c>
      <c r="B275" s="140" t="s">
        <v>9468</v>
      </c>
      <c r="C275" s="45" t="s">
        <v>9469</v>
      </c>
      <c r="D275" s="46" t="s">
        <v>9472</v>
      </c>
      <c r="E275" s="47" t="s">
        <v>9471</v>
      </c>
      <c r="F275" s="47" t="s">
        <v>5097</v>
      </c>
      <c r="G275" s="47"/>
      <c r="H275" s="47" t="s">
        <v>2971</v>
      </c>
      <c r="I275" s="48" t="s">
        <v>2972</v>
      </c>
      <c r="J275" s="48">
        <v>125</v>
      </c>
      <c r="K275" s="48">
        <v>1</v>
      </c>
      <c r="L275" s="48">
        <v>300</v>
      </c>
      <c r="M275" s="12"/>
      <c r="N275" s="12" t="s">
        <v>9664</v>
      </c>
      <c r="O275" s="12" t="s">
        <v>9733</v>
      </c>
    </row>
    <row r="276" spans="1:15" ht="15.8" x14ac:dyDescent="0.25">
      <c r="A276" s="44">
        <v>255</v>
      </c>
      <c r="B276" s="140" t="s">
        <v>9468</v>
      </c>
      <c r="C276" s="45" t="s">
        <v>6177</v>
      </c>
      <c r="D276" s="46" t="s">
        <v>9473</v>
      </c>
      <c r="E276" s="47" t="s">
        <v>6176</v>
      </c>
      <c r="F276" s="47" t="s">
        <v>5097</v>
      </c>
      <c r="G276" s="47"/>
      <c r="H276" s="47" t="s">
        <v>2971</v>
      </c>
      <c r="I276" s="48" t="s">
        <v>2972</v>
      </c>
      <c r="J276" s="48">
        <v>178</v>
      </c>
      <c r="K276" s="48">
        <v>1</v>
      </c>
      <c r="L276" s="48">
        <v>332.6</v>
      </c>
      <c r="M276" s="12"/>
      <c r="N276" s="12" t="s">
        <v>9664</v>
      </c>
      <c r="O276" s="12" t="s">
        <v>9692</v>
      </c>
    </row>
    <row r="277" spans="1:15" ht="15.8" x14ac:dyDescent="0.25">
      <c r="A277" s="44">
        <v>256</v>
      </c>
      <c r="B277" s="140" t="s">
        <v>9468</v>
      </c>
      <c r="C277" s="45" t="s">
        <v>6177</v>
      </c>
      <c r="D277" s="46" t="s">
        <v>6175</v>
      </c>
      <c r="E277" s="47" t="s">
        <v>6176</v>
      </c>
      <c r="F277" s="47" t="s">
        <v>5097</v>
      </c>
      <c r="G277" s="47"/>
      <c r="H277" s="47" t="s">
        <v>2971</v>
      </c>
      <c r="I277" s="48" t="s">
        <v>2972</v>
      </c>
      <c r="J277" s="48">
        <v>140</v>
      </c>
      <c r="K277" s="48">
        <v>1</v>
      </c>
      <c r="L277" s="48">
        <v>332.6</v>
      </c>
      <c r="M277" s="12"/>
      <c r="N277" s="12" t="s">
        <v>9664</v>
      </c>
      <c r="O277" s="12" t="s">
        <v>9692</v>
      </c>
    </row>
    <row r="278" spans="1:15" ht="15.8" x14ac:dyDescent="0.25">
      <c r="A278" s="44">
        <v>257</v>
      </c>
      <c r="B278" s="140" t="s">
        <v>9468</v>
      </c>
      <c r="C278" s="45" t="s">
        <v>6177</v>
      </c>
      <c r="D278" s="46" t="s">
        <v>9474</v>
      </c>
      <c r="E278" s="47" t="s">
        <v>6176</v>
      </c>
      <c r="F278" s="47" t="s">
        <v>5097</v>
      </c>
      <c r="G278" s="47"/>
      <c r="H278" s="47" t="s">
        <v>2971</v>
      </c>
      <c r="I278" s="48" t="s">
        <v>2972</v>
      </c>
      <c r="J278" s="48">
        <v>133</v>
      </c>
      <c r="K278" s="48">
        <v>1</v>
      </c>
      <c r="L278" s="48">
        <v>332.6</v>
      </c>
      <c r="M278" s="12"/>
      <c r="N278" s="12" t="s">
        <v>9664</v>
      </c>
      <c r="O278" s="12" t="s">
        <v>9692</v>
      </c>
    </row>
    <row r="279" spans="1:15" ht="15.8" x14ac:dyDescent="0.25">
      <c r="A279" s="44">
        <v>258</v>
      </c>
      <c r="B279" s="140" t="s">
        <v>9468</v>
      </c>
      <c r="C279" s="45" t="s">
        <v>9475</v>
      </c>
      <c r="D279" s="46" t="s">
        <v>9476</v>
      </c>
      <c r="E279" s="47" t="s">
        <v>9479</v>
      </c>
      <c r="F279" s="47" t="s">
        <v>5097</v>
      </c>
      <c r="G279" s="47"/>
      <c r="H279" s="47" t="s">
        <v>2971</v>
      </c>
      <c r="I279" s="48" t="s">
        <v>2972</v>
      </c>
      <c r="J279" s="48">
        <v>162</v>
      </c>
      <c r="K279" s="48">
        <v>1</v>
      </c>
      <c r="L279" s="48">
        <v>420</v>
      </c>
      <c r="M279" s="12"/>
      <c r="N279" s="12" t="s">
        <v>9664</v>
      </c>
      <c r="O279" s="12" t="s">
        <v>9669</v>
      </c>
    </row>
    <row r="280" spans="1:15" ht="15.8" x14ac:dyDescent="0.25">
      <c r="A280" s="44">
        <v>259</v>
      </c>
      <c r="B280" s="140" t="s">
        <v>9468</v>
      </c>
      <c r="C280" s="45" t="s">
        <v>9475</v>
      </c>
      <c r="D280" s="46" t="s">
        <v>9477</v>
      </c>
      <c r="E280" s="47" t="s">
        <v>9479</v>
      </c>
      <c r="F280" s="47" t="s">
        <v>5097</v>
      </c>
      <c r="G280" s="47"/>
      <c r="H280" s="47" t="s">
        <v>2971</v>
      </c>
      <c r="I280" s="48" t="s">
        <v>2972</v>
      </c>
      <c r="J280" s="48">
        <v>145</v>
      </c>
      <c r="K280" s="48">
        <v>1</v>
      </c>
      <c r="L280" s="48">
        <v>420</v>
      </c>
      <c r="M280" s="12"/>
      <c r="N280" s="12" t="s">
        <v>9664</v>
      </c>
      <c r="O280" s="12" t="s">
        <v>9669</v>
      </c>
    </row>
    <row r="281" spans="1:15" ht="15.8" x14ac:dyDescent="0.25">
      <c r="A281" s="44">
        <v>260</v>
      </c>
      <c r="B281" s="140" t="s">
        <v>9468</v>
      </c>
      <c r="C281" s="45" t="s">
        <v>9475</v>
      </c>
      <c r="D281" s="46" t="s">
        <v>9478</v>
      </c>
      <c r="E281" s="47" t="s">
        <v>9479</v>
      </c>
      <c r="F281" s="47" t="s">
        <v>5097</v>
      </c>
      <c r="G281" s="47"/>
      <c r="H281" s="47" t="s">
        <v>2971</v>
      </c>
      <c r="I281" s="48" t="s">
        <v>2972</v>
      </c>
      <c r="J281" s="48">
        <v>150</v>
      </c>
      <c r="K281" s="48">
        <v>3</v>
      </c>
      <c r="L281" s="48">
        <v>420</v>
      </c>
      <c r="M281" s="12"/>
      <c r="N281" s="12" t="s">
        <v>9664</v>
      </c>
      <c r="O281" s="12" t="s">
        <v>9669</v>
      </c>
    </row>
    <row r="282" spans="1:15" ht="15.8" x14ac:dyDescent="0.25">
      <c r="A282" s="44">
        <v>261</v>
      </c>
      <c r="B282" s="140" t="s">
        <v>9480</v>
      </c>
      <c r="C282" s="45" t="s">
        <v>9481</v>
      </c>
      <c r="D282" s="46" t="s">
        <v>9482</v>
      </c>
      <c r="E282" s="47" t="s">
        <v>9483</v>
      </c>
      <c r="F282" s="47" t="s">
        <v>9484</v>
      </c>
      <c r="G282" s="47" t="s">
        <v>6062</v>
      </c>
      <c r="H282" s="47" t="s">
        <v>2971</v>
      </c>
      <c r="I282" s="48" t="s">
        <v>2972</v>
      </c>
      <c r="J282" s="48">
        <v>142</v>
      </c>
      <c r="K282" s="48">
        <v>1</v>
      </c>
      <c r="L282" s="48">
        <v>615.79999999999995</v>
      </c>
      <c r="M282" s="12"/>
      <c r="N282" s="12" t="s">
        <v>9736</v>
      </c>
      <c r="O282" s="144" t="s">
        <v>9714</v>
      </c>
    </row>
    <row r="283" spans="1:15" ht="15.8" x14ac:dyDescent="0.25">
      <c r="A283" s="44">
        <v>262</v>
      </c>
      <c r="B283" s="140" t="s">
        <v>9480</v>
      </c>
      <c r="C283" s="45" t="s">
        <v>9485</v>
      </c>
      <c r="D283" s="46" t="s">
        <v>9486</v>
      </c>
      <c r="E283" s="47" t="s">
        <v>9487</v>
      </c>
      <c r="F283" s="47" t="s">
        <v>3154</v>
      </c>
      <c r="G283" s="47"/>
      <c r="H283" s="47" t="s">
        <v>2971</v>
      </c>
      <c r="I283" s="48" t="s">
        <v>2972</v>
      </c>
      <c r="J283" s="48">
        <v>94</v>
      </c>
      <c r="K283" s="48">
        <v>1</v>
      </c>
      <c r="L283" s="48">
        <v>615.5</v>
      </c>
      <c r="M283" s="12"/>
      <c r="N283" s="12" t="s">
        <v>9736</v>
      </c>
      <c r="O283" s="144" t="s">
        <v>9714</v>
      </c>
    </row>
    <row r="284" spans="1:15" ht="15.8" x14ac:dyDescent="0.25">
      <c r="A284" s="44">
        <v>263</v>
      </c>
      <c r="B284" s="140" t="s">
        <v>9480</v>
      </c>
      <c r="C284" s="45" t="s">
        <v>9490</v>
      </c>
      <c r="D284" s="46" t="s">
        <v>6126</v>
      </c>
      <c r="E284" s="47" t="s">
        <v>6124</v>
      </c>
      <c r="F284" s="47" t="s">
        <v>5097</v>
      </c>
      <c r="G284" s="47"/>
      <c r="H284" s="47" t="s">
        <v>2971</v>
      </c>
      <c r="I284" s="48" t="s">
        <v>2972</v>
      </c>
      <c r="J284" s="48">
        <v>150</v>
      </c>
      <c r="K284" s="48">
        <v>3</v>
      </c>
      <c r="L284" s="48">
        <v>530</v>
      </c>
      <c r="M284" s="12"/>
      <c r="N284" s="12" t="s">
        <v>9664</v>
      </c>
      <c r="O284" s="12" t="s">
        <v>752</v>
      </c>
    </row>
    <row r="285" spans="1:15" ht="15.8" x14ac:dyDescent="0.25">
      <c r="A285" s="44">
        <v>264</v>
      </c>
      <c r="B285" s="140" t="s">
        <v>9480</v>
      </c>
      <c r="C285" s="45" t="s">
        <v>6125</v>
      </c>
      <c r="D285" s="46" t="s">
        <v>9488</v>
      </c>
      <c r="E285" s="47" t="s">
        <v>6124</v>
      </c>
      <c r="F285" s="47" t="s">
        <v>5097</v>
      </c>
      <c r="G285" s="47"/>
      <c r="H285" s="47" t="s">
        <v>2971</v>
      </c>
      <c r="I285" s="48" t="s">
        <v>2972</v>
      </c>
      <c r="J285" s="48">
        <v>195</v>
      </c>
      <c r="K285" s="48">
        <v>1</v>
      </c>
      <c r="L285" s="48">
        <v>530</v>
      </c>
      <c r="M285" s="12"/>
      <c r="N285" s="12" t="s">
        <v>9664</v>
      </c>
      <c r="O285" s="12" t="s">
        <v>752</v>
      </c>
    </row>
    <row r="286" spans="1:15" ht="15.8" x14ac:dyDescent="0.25">
      <c r="A286" s="44">
        <v>265</v>
      </c>
      <c r="B286" s="140" t="s">
        <v>9480</v>
      </c>
      <c r="C286" s="45" t="s">
        <v>9489</v>
      </c>
      <c r="D286" s="46" t="s">
        <v>9488</v>
      </c>
      <c r="E286" s="47" t="s">
        <v>6124</v>
      </c>
      <c r="F286" s="47" t="s">
        <v>5097</v>
      </c>
      <c r="G286" s="47"/>
      <c r="H286" s="47" t="s">
        <v>2971</v>
      </c>
      <c r="I286" s="48" t="s">
        <v>5273</v>
      </c>
      <c r="J286" s="48">
        <v>181</v>
      </c>
      <c r="K286" s="48">
        <v>1</v>
      </c>
      <c r="L286" s="48">
        <v>530</v>
      </c>
      <c r="M286" s="12" t="s">
        <v>6435</v>
      </c>
      <c r="N286" s="12" t="s">
        <v>9664</v>
      </c>
      <c r="O286" s="12" t="s">
        <v>752</v>
      </c>
    </row>
    <row r="287" spans="1:15" ht="15.8" x14ac:dyDescent="0.25">
      <c r="A287" s="44">
        <v>266</v>
      </c>
      <c r="B287" s="140" t="s">
        <v>9480</v>
      </c>
      <c r="C287" s="45" t="s">
        <v>9489</v>
      </c>
      <c r="D287" s="46" t="s">
        <v>6123</v>
      </c>
      <c r="E287" s="47" t="s">
        <v>6124</v>
      </c>
      <c r="F287" s="47" t="s">
        <v>5097</v>
      </c>
      <c r="G287" s="47"/>
      <c r="H287" s="47" t="s">
        <v>2971</v>
      </c>
      <c r="I287" s="48" t="s">
        <v>2972</v>
      </c>
      <c r="J287" s="48">
        <v>141</v>
      </c>
      <c r="K287" s="48">
        <v>2</v>
      </c>
      <c r="L287" s="48">
        <v>530</v>
      </c>
      <c r="M287" s="12"/>
      <c r="N287" s="12" t="s">
        <v>9664</v>
      </c>
      <c r="O287" s="12" t="s">
        <v>752</v>
      </c>
    </row>
    <row r="288" spans="1:15" ht="15.8" x14ac:dyDescent="0.25">
      <c r="A288" s="44">
        <v>267</v>
      </c>
      <c r="B288" s="140" t="s">
        <v>9480</v>
      </c>
      <c r="C288" s="45" t="s">
        <v>9491</v>
      </c>
      <c r="D288" s="46" t="s">
        <v>9492</v>
      </c>
      <c r="E288" s="47" t="s">
        <v>9493</v>
      </c>
      <c r="F288" s="47" t="s">
        <v>5097</v>
      </c>
      <c r="G288" s="47"/>
      <c r="H288" s="47" t="s">
        <v>2971</v>
      </c>
      <c r="I288" s="48" t="s">
        <v>2972</v>
      </c>
      <c r="J288" s="48">
        <v>62</v>
      </c>
      <c r="K288" s="48">
        <v>1</v>
      </c>
      <c r="L288" s="48">
        <v>621.31899999999996</v>
      </c>
      <c r="M288" s="12"/>
      <c r="N288" s="12" t="s">
        <v>9664</v>
      </c>
      <c r="O288" s="12" t="s">
        <v>9665</v>
      </c>
    </row>
    <row r="289" spans="1:15" ht="15.8" x14ac:dyDescent="0.25">
      <c r="A289" s="44">
        <v>268</v>
      </c>
      <c r="B289" s="140" t="s">
        <v>9480</v>
      </c>
      <c r="C289" s="48" t="s">
        <v>9494</v>
      </c>
      <c r="D289" s="46" t="s">
        <v>9495</v>
      </c>
      <c r="E289" s="47" t="s">
        <v>9496</v>
      </c>
      <c r="F289" s="47" t="s">
        <v>5097</v>
      </c>
      <c r="G289" s="47"/>
      <c r="H289" s="47" t="s">
        <v>2971</v>
      </c>
      <c r="I289" s="48" t="s">
        <v>2972</v>
      </c>
      <c r="J289" s="48">
        <v>116</v>
      </c>
      <c r="K289" s="48">
        <v>1</v>
      </c>
      <c r="L289" s="48">
        <v>621.31899999999996</v>
      </c>
      <c r="M289" s="12"/>
      <c r="N289" s="12" t="s">
        <v>9664</v>
      </c>
      <c r="O289" s="12" t="s">
        <v>9665</v>
      </c>
    </row>
    <row r="290" spans="1:15" ht="15.8" x14ac:dyDescent="0.25">
      <c r="A290" s="44">
        <v>269</v>
      </c>
      <c r="B290" s="140" t="s">
        <v>9480</v>
      </c>
      <c r="C290" s="48" t="s">
        <v>9497</v>
      </c>
      <c r="D290" s="46" t="s">
        <v>9498</v>
      </c>
      <c r="E290" s="47" t="s">
        <v>8962</v>
      </c>
      <c r="F290" s="47" t="s">
        <v>5097</v>
      </c>
      <c r="G290" s="47"/>
      <c r="H290" s="47" t="s">
        <v>2971</v>
      </c>
      <c r="I290" s="48" t="s">
        <v>2972</v>
      </c>
      <c r="J290" s="48">
        <v>66</v>
      </c>
      <c r="K290" s="48">
        <v>1</v>
      </c>
      <c r="L290" s="48">
        <v>621.57000000000005</v>
      </c>
      <c r="M290" s="12"/>
      <c r="N290" s="12" t="s">
        <v>9664</v>
      </c>
      <c r="O290" s="12" t="s">
        <v>9665</v>
      </c>
    </row>
    <row r="291" spans="1:15" ht="15.8" x14ac:dyDescent="0.25">
      <c r="A291" s="44">
        <v>270</v>
      </c>
      <c r="B291" s="140" t="s">
        <v>9480</v>
      </c>
      <c r="C291" s="45" t="s">
        <v>9499</v>
      </c>
      <c r="D291" s="46" t="s">
        <v>9500</v>
      </c>
      <c r="E291" s="47" t="s">
        <v>5879</v>
      </c>
      <c r="F291" s="47" t="s">
        <v>9501</v>
      </c>
      <c r="G291" s="47" t="s">
        <v>4296</v>
      </c>
      <c r="H291" s="47" t="s">
        <v>2971</v>
      </c>
      <c r="I291" s="48" t="s">
        <v>2972</v>
      </c>
      <c r="J291" s="48">
        <v>256</v>
      </c>
      <c r="K291" s="48">
        <v>9</v>
      </c>
      <c r="L291" s="48">
        <v>332.6</v>
      </c>
      <c r="M291" s="12"/>
      <c r="N291" s="12" t="s">
        <v>9664</v>
      </c>
      <c r="O291" s="12" t="s">
        <v>9692</v>
      </c>
    </row>
    <row r="292" spans="1:15" ht="15.8" x14ac:dyDescent="0.25">
      <c r="A292" s="44">
        <v>271</v>
      </c>
      <c r="B292" s="140" t="s">
        <v>9480</v>
      </c>
      <c r="C292" s="45" t="s">
        <v>6432</v>
      </c>
      <c r="D292" s="46" t="s">
        <v>6429</v>
      </c>
      <c r="E292" s="47" t="s">
        <v>6430</v>
      </c>
      <c r="F292" s="47" t="s">
        <v>6431</v>
      </c>
      <c r="G292" s="47" t="s">
        <v>3237</v>
      </c>
      <c r="H292" s="47" t="s">
        <v>2971</v>
      </c>
      <c r="I292" s="48" t="s">
        <v>2972</v>
      </c>
      <c r="J292" s="48">
        <v>219</v>
      </c>
      <c r="K292" s="48">
        <v>1</v>
      </c>
      <c r="L292" s="48">
        <v>813</v>
      </c>
      <c r="M292" s="12"/>
      <c r="N292" s="12" t="s">
        <v>9655</v>
      </c>
      <c r="O292" s="12" t="s">
        <v>9656</v>
      </c>
    </row>
    <row r="293" spans="1:15" ht="15.8" x14ac:dyDescent="0.25">
      <c r="A293" s="44">
        <v>272</v>
      </c>
      <c r="B293" s="140" t="s">
        <v>9502</v>
      </c>
      <c r="C293" s="45" t="s">
        <v>6436</v>
      </c>
      <c r="D293" s="46" t="s">
        <v>6433</v>
      </c>
      <c r="E293" s="47" t="s">
        <v>6434</v>
      </c>
      <c r="F293" s="47"/>
      <c r="G293" s="47"/>
      <c r="H293" s="47" t="s">
        <v>3941</v>
      </c>
      <c r="I293" s="48" t="s">
        <v>5273</v>
      </c>
      <c r="J293" s="48">
        <v>155</v>
      </c>
      <c r="K293" s="48">
        <v>1</v>
      </c>
      <c r="L293" s="48">
        <v>420</v>
      </c>
      <c r="M293" s="12"/>
      <c r="N293" s="12" t="s">
        <v>9664</v>
      </c>
      <c r="O293" s="12" t="s">
        <v>9669</v>
      </c>
    </row>
    <row r="294" spans="1:15" ht="15.8" x14ac:dyDescent="0.25">
      <c r="A294" s="44">
        <v>273</v>
      </c>
      <c r="B294" s="140" t="s">
        <v>9502</v>
      </c>
      <c r="C294" s="45" t="s">
        <v>6439</v>
      </c>
      <c r="D294" s="46" t="s">
        <v>6437</v>
      </c>
      <c r="E294" s="47" t="s">
        <v>6438</v>
      </c>
      <c r="F294" s="47" t="s">
        <v>5097</v>
      </c>
      <c r="G294" s="47"/>
      <c r="H294" s="47" t="s">
        <v>2971</v>
      </c>
      <c r="I294" s="48" t="s">
        <v>2972</v>
      </c>
      <c r="J294" s="48">
        <v>137</v>
      </c>
      <c r="K294" s="48">
        <v>2</v>
      </c>
      <c r="L294" s="48">
        <v>500</v>
      </c>
      <c r="M294" s="12"/>
      <c r="N294" s="12" t="s">
        <v>9664</v>
      </c>
      <c r="O294" s="12" t="s">
        <v>9737</v>
      </c>
    </row>
    <row r="295" spans="1:15" ht="15.8" x14ac:dyDescent="0.25">
      <c r="A295" s="44">
        <v>274</v>
      </c>
      <c r="B295" s="140" t="s">
        <v>9502</v>
      </c>
      <c r="C295" s="45" t="s">
        <v>6442</v>
      </c>
      <c r="D295" s="46" t="s">
        <v>6440</v>
      </c>
      <c r="E295" s="47" t="s">
        <v>6441</v>
      </c>
      <c r="F295" s="47" t="s">
        <v>5097</v>
      </c>
      <c r="G295" s="47"/>
      <c r="H295" s="47" t="s">
        <v>2971</v>
      </c>
      <c r="I295" s="48" t="s">
        <v>2972</v>
      </c>
      <c r="J295" s="48">
        <v>116</v>
      </c>
      <c r="K295" s="48">
        <v>2</v>
      </c>
      <c r="L295" s="48">
        <v>500</v>
      </c>
      <c r="M295" s="12"/>
      <c r="N295" s="12" t="s">
        <v>9664</v>
      </c>
      <c r="O295" s="12" t="s">
        <v>9737</v>
      </c>
    </row>
    <row r="296" spans="1:15" ht="15.8" x14ac:dyDescent="0.25">
      <c r="A296" s="44">
        <v>275</v>
      </c>
      <c r="B296" s="140" t="s">
        <v>9502</v>
      </c>
      <c r="C296" s="45" t="s">
        <v>6445</v>
      </c>
      <c r="D296" s="46" t="s">
        <v>6443</v>
      </c>
      <c r="E296" s="47" t="s">
        <v>6444</v>
      </c>
      <c r="F296" s="47" t="s">
        <v>5097</v>
      </c>
      <c r="G296" s="47"/>
      <c r="H296" s="47" t="s">
        <v>2971</v>
      </c>
      <c r="I296" s="48" t="s">
        <v>2972</v>
      </c>
      <c r="J296" s="48">
        <v>124</v>
      </c>
      <c r="K296" s="48">
        <v>2</v>
      </c>
      <c r="L296" s="48">
        <v>500</v>
      </c>
      <c r="M296" s="12"/>
      <c r="N296" s="12" t="s">
        <v>9664</v>
      </c>
      <c r="O296" s="12" t="s">
        <v>9737</v>
      </c>
    </row>
    <row r="297" spans="1:15" ht="15.8" x14ac:dyDescent="0.25">
      <c r="A297" s="44">
        <v>276</v>
      </c>
      <c r="B297" s="140" t="s">
        <v>9502</v>
      </c>
      <c r="C297" s="78" t="s">
        <v>6448</v>
      </c>
      <c r="D297" s="46" t="s">
        <v>6446</v>
      </c>
      <c r="E297" s="47" t="s">
        <v>6447</v>
      </c>
      <c r="F297" s="47" t="s">
        <v>5097</v>
      </c>
      <c r="G297" s="47"/>
      <c r="H297" s="47" t="s">
        <v>2971</v>
      </c>
      <c r="I297" s="48" t="s">
        <v>2972</v>
      </c>
      <c r="J297" s="48">
        <v>140</v>
      </c>
      <c r="K297" s="48">
        <v>1</v>
      </c>
      <c r="L297" s="76" t="s">
        <v>6005</v>
      </c>
      <c r="M297" s="12"/>
      <c r="N297" s="12" t="s">
        <v>9664</v>
      </c>
      <c r="O297" s="12" t="s">
        <v>9622</v>
      </c>
    </row>
    <row r="298" spans="1:15" ht="15.8" x14ac:dyDescent="0.25">
      <c r="A298" s="44">
        <v>277</v>
      </c>
      <c r="B298" s="140" t="s">
        <v>9502</v>
      </c>
      <c r="C298" s="78" t="s">
        <v>6451</v>
      </c>
      <c r="D298" s="46" t="s">
        <v>6449</v>
      </c>
      <c r="E298" s="47" t="s">
        <v>6450</v>
      </c>
      <c r="F298" s="47" t="s">
        <v>5097</v>
      </c>
      <c r="G298" s="47"/>
      <c r="H298" s="47" t="s">
        <v>2971</v>
      </c>
      <c r="I298" s="48" t="s">
        <v>2972</v>
      </c>
      <c r="J298" s="48">
        <v>117</v>
      </c>
      <c r="K298" s="48">
        <v>1</v>
      </c>
      <c r="L298" s="76" t="s">
        <v>6005</v>
      </c>
      <c r="M298" s="12"/>
      <c r="N298" s="12" t="s">
        <v>9664</v>
      </c>
      <c r="O298" s="12" t="s">
        <v>9622</v>
      </c>
    </row>
    <row r="299" spans="1:15" ht="15.8" x14ac:dyDescent="0.25">
      <c r="A299" s="44">
        <v>278</v>
      </c>
      <c r="B299" s="140" t="s">
        <v>9502</v>
      </c>
      <c r="C299" s="45" t="s">
        <v>6179</v>
      </c>
      <c r="D299" s="46" t="s">
        <v>6178</v>
      </c>
      <c r="E299" s="47" t="s">
        <v>2094</v>
      </c>
      <c r="F299" s="47" t="s">
        <v>5097</v>
      </c>
      <c r="G299" s="47"/>
      <c r="H299" s="47" t="s">
        <v>2971</v>
      </c>
      <c r="I299" s="48" t="s">
        <v>2972</v>
      </c>
      <c r="J299" s="48">
        <v>195</v>
      </c>
      <c r="K299" s="48">
        <v>1</v>
      </c>
      <c r="L299" s="48">
        <v>540</v>
      </c>
      <c r="M299" s="12"/>
      <c r="N299" s="12" t="s">
        <v>9664</v>
      </c>
      <c r="O299" s="12" t="s">
        <v>9693</v>
      </c>
    </row>
    <row r="300" spans="1:15" ht="15.8" x14ac:dyDescent="0.25">
      <c r="A300" s="44">
        <v>279</v>
      </c>
      <c r="B300" s="140" t="s">
        <v>9502</v>
      </c>
      <c r="C300" s="45" t="s">
        <v>6179</v>
      </c>
      <c r="D300" s="46" t="s">
        <v>6127</v>
      </c>
      <c r="E300" s="47" t="s">
        <v>2094</v>
      </c>
      <c r="F300" s="47" t="s">
        <v>5097</v>
      </c>
      <c r="G300" s="47"/>
      <c r="H300" s="47" t="s">
        <v>2971</v>
      </c>
      <c r="I300" s="48" t="s">
        <v>2972</v>
      </c>
      <c r="J300" s="48">
        <v>180</v>
      </c>
      <c r="K300" s="48">
        <v>1</v>
      </c>
      <c r="L300" s="48">
        <v>540</v>
      </c>
      <c r="M300" s="12"/>
      <c r="N300" s="12" t="s">
        <v>9664</v>
      </c>
      <c r="O300" s="12" t="s">
        <v>9693</v>
      </c>
    </row>
    <row r="301" spans="1:15" ht="15.8" x14ac:dyDescent="0.25">
      <c r="A301" s="44">
        <v>280</v>
      </c>
      <c r="B301" s="140" t="s">
        <v>9502</v>
      </c>
      <c r="C301" s="45" t="s">
        <v>6179</v>
      </c>
      <c r="D301" s="46" t="s">
        <v>6452</v>
      </c>
      <c r="E301" s="47" t="s">
        <v>2094</v>
      </c>
      <c r="F301" s="47" t="s">
        <v>5097</v>
      </c>
      <c r="G301" s="47"/>
      <c r="H301" s="47" t="s">
        <v>2971</v>
      </c>
      <c r="I301" s="48" t="s">
        <v>2972</v>
      </c>
      <c r="J301" s="48">
        <v>138</v>
      </c>
      <c r="K301" s="48">
        <v>1</v>
      </c>
      <c r="L301" s="48">
        <v>540</v>
      </c>
      <c r="M301" s="12"/>
      <c r="N301" s="12" t="s">
        <v>9664</v>
      </c>
      <c r="O301" s="12" t="s">
        <v>9693</v>
      </c>
    </row>
    <row r="302" spans="1:15" ht="15.8" x14ac:dyDescent="0.25">
      <c r="A302" s="44">
        <v>281</v>
      </c>
      <c r="B302" s="140" t="s">
        <v>9503</v>
      </c>
      <c r="C302" s="45" t="s">
        <v>6455</v>
      </c>
      <c r="D302" s="46" t="s">
        <v>6453</v>
      </c>
      <c r="E302" s="47" t="s">
        <v>6454</v>
      </c>
      <c r="F302" s="47" t="s">
        <v>3017</v>
      </c>
      <c r="G302" s="47"/>
      <c r="H302" s="47" t="s">
        <v>2971</v>
      </c>
      <c r="I302" s="48" t="s">
        <v>2972</v>
      </c>
      <c r="J302" s="48">
        <v>245</v>
      </c>
      <c r="K302" s="48">
        <v>1</v>
      </c>
      <c r="L302" s="48">
        <v>371.1</v>
      </c>
      <c r="M302" s="12"/>
      <c r="N302" s="12" t="s">
        <v>9664</v>
      </c>
      <c r="O302" s="12" t="s">
        <v>9738</v>
      </c>
    </row>
    <row r="303" spans="1:15" ht="15.8" x14ac:dyDescent="0.25">
      <c r="A303" s="44">
        <v>282</v>
      </c>
      <c r="B303" s="140" t="s">
        <v>9503</v>
      </c>
      <c r="C303" s="78" t="s">
        <v>6457</v>
      </c>
      <c r="D303" s="46" t="s">
        <v>6456</v>
      </c>
      <c r="E303" s="47" t="s">
        <v>1971</v>
      </c>
      <c r="F303" s="47" t="s">
        <v>3539</v>
      </c>
      <c r="G303" s="47"/>
      <c r="H303" s="47" t="s">
        <v>2971</v>
      </c>
      <c r="I303" s="48" t="s">
        <v>2972</v>
      </c>
      <c r="J303" s="48">
        <v>300</v>
      </c>
      <c r="K303" s="48">
        <v>1</v>
      </c>
      <c r="L303" s="76" t="s">
        <v>2981</v>
      </c>
      <c r="M303" s="12"/>
      <c r="N303" s="12" t="s">
        <v>9626</v>
      </c>
      <c r="O303" s="12" t="s">
        <v>9622</v>
      </c>
    </row>
    <row r="304" spans="1:15" ht="15.8" x14ac:dyDescent="0.25">
      <c r="A304" s="44">
        <v>283</v>
      </c>
      <c r="B304" s="140" t="s">
        <v>9503</v>
      </c>
      <c r="C304" s="45" t="s">
        <v>6462</v>
      </c>
      <c r="D304" s="46" t="s">
        <v>6458</v>
      </c>
      <c r="E304" s="47" t="s">
        <v>6459</v>
      </c>
      <c r="F304" s="47" t="s">
        <v>6460</v>
      </c>
      <c r="G304" s="47" t="s">
        <v>6461</v>
      </c>
      <c r="H304" s="47" t="s">
        <v>2971</v>
      </c>
      <c r="I304" s="48" t="s">
        <v>2972</v>
      </c>
      <c r="J304" s="48">
        <v>168</v>
      </c>
      <c r="K304" s="48">
        <v>1</v>
      </c>
      <c r="L304" s="48">
        <v>153.80000000000001</v>
      </c>
      <c r="M304" s="12"/>
      <c r="N304" s="12" t="s">
        <v>9739</v>
      </c>
      <c r="O304" s="12" t="s">
        <v>9632</v>
      </c>
    </row>
    <row r="305" spans="1:15" ht="15.8" x14ac:dyDescent="0.25">
      <c r="A305" s="44">
        <v>284</v>
      </c>
      <c r="B305" s="140" t="s">
        <v>9503</v>
      </c>
      <c r="C305" s="45" t="s">
        <v>6465</v>
      </c>
      <c r="D305" s="46" t="s">
        <v>6464</v>
      </c>
      <c r="E305" s="47" t="s">
        <v>6463</v>
      </c>
      <c r="F305" s="47" t="s">
        <v>3154</v>
      </c>
      <c r="G305" s="47"/>
      <c r="H305" s="47" t="s">
        <v>2971</v>
      </c>
      <c r="I305" s="48" t="s">
        <v>2972</v>
      </c>
      <c r="J305" s="48">
        <v>279</v>
      </c>
      <c r="K305" s="48">
        <v>1</v>
      </c>
      <c r="L305" s="48">
        <v>153.80000000000001</v>
      </c>
      <c r="M305" s="12"/>
      <c r="N305" s="12" t="s">
        <v>9624</v>
      </c>
      <c r="O305" s="12" t="s">
        <v>9625</v>
      </c>
    </row>
    <row r="306" spans="1:15" ht="15.8" x14ac:dyDescent="0.25">
      <c r="A306" s="44">
        <v>285</v>
      </c>
      <c r="B306" s="140" t="s">
        <v>9503</v>
      </c>
      <c r="C306" s="78" t="s">
        <v>6469</v>
      </c>
      <c r="D306" s="46" t="s">
        <v>6466</v>
      </c>
      <c r="E306" s="47" t="s">
        <v>6467</v>
      </c>
      <c r="F306" s="47" t="s">
        <v>6468</v>
      </c>
      <c r="G306" s="47"/>
      <c r="H306" s="47" t="s">
        <v>2971</v>
      </c>
      <c r="I306" s="48" t="s">
        <v>2972</v>
      </c>
      <c r="J306" s="48">
        <v>131</v>
      </c>
      <c r="K306" s="48">
        <v>1</v>
      </c>
      <c r="L306" s="76" t="s">
        <v>5044</v>
      </c>
      <c r="M306" s="12"/>
      <c r="N306" s="12" t="s">
        <v>9626</v>
      </c>
      <c r="O306" s="12" t="s">
        <v>9622</v>
      </c>
    </row>
    <row r="307" spans="1:15" ht="15.8" x14ac:dyDescent="0.25">
      <c r="A307" s="44">
        <v>286</v>
      </c>
      <c r="B307" s="140" t="s">
        <v>9503</v>
      </c>
      <c r="C307" s="45" t="s">
        <v>6474</v>
      </c>
      <c r="D307" s="46" t="s">
        <v>6470</v>
      </c>
      <c r="E307" s="47" t="s">
        <v>6471</v>
      </c>
      <c r="F307" s="47" t="s">
        <v>6472</v>
      </c>
      <c r="G307" s="47" t="s">
        <v>6473</v>
      </c>
      <c r="H307" s="47" t="s">
        <v>2971</v>
      </c>
      <c r="I307" s="48" t="s">
        <v>3033</v>
      </c>
      <c r="J307" s="48">
        <v>326</v>
      </c>
      <c r="K307" s="48">
        <v>1</v>
      </c>
      <c r="L307" s="48">
        <v>510</v>
      </c>
      <c r="M307" s="12"/>
      <c r="N307" s="12" t="s">
        <v>9664</v>
      </c>
      <c r="O307" s="12" t="s">
        <v>768</v>
      </c>
    </row>
    <row r="308" spans="1:15" ht="15.8" x14ac:dyDescent="0.25">
      <c r="A308" s="44">
        <v>287</v>
      </c>
      <c r="B308" s="140" t="s">
        <v>9503</v>
      </c>
      <c r="C308" s="45" t="s">
        <v>2859</v>
      </c>
      <c r="D308" s="46" t="s">
        <v>6475</v>
      </c>
      <c r="E308" s="47" t="s">
        <v>2861</v>
      </c>
      <c r="F308" s="47" t="s">
        <v>3539</v>
      </c>
      <c r="G308" s="47"/>
      <c r="H308" s="47" t="s">
        <v>2971</v>
      </c>
      <c r="I308" s="48" t="s">
        <v>2972</v>
      </c>
      <c r="J308" s="48">
        <v>230</v>
      </c>
      <c r="K308" s="48">
        <v>1</v>
      </c>
      <c r="L308" s="48">
        <v>629.22</v>
      </c>
      <c r="M308" s="12"/>
      <c r="N308" s="12" t="s">
        <v>9641</v>
      </c>
      <c r="O308" s="12" t="s">
        <v>9722</v>
      </c>
    </row>
    <row r="309" spans="1:15" ht="15.8" x14ac:dyDescent="0.25">
      <c r="A309" s="44">
        <v>288</v>
      </c>
      <c r="B309" s="140" t="s">
        <v>9503</v>
      </c>
      <c r="C309" s="78" t="s">
        <v>6479</v>
      </c>
      <c r="D309" s="46" t="s">
        <v>6476</v>
      </c>
      <c r="E309" s="47" t="s">
        <v>6477</v>
      </c>
      <c r="F309" s="47" t="s">
        <v>6478</v>
      </c>
      <c r="G309" s="47" t="s">
        <v>3237</v>
      </c>
      <c r="H309" s="47" t="s">
        <v>3003</v>
      </c>
      <c r="I309" s="48" t="s">
        <v>3033</v>
      </c>
      <c r="J309" s="48">
        <v>122</v>
      </c>
      <c r="K309" s="48">
        <v>1</v>
      </c>
      <c r="L309" s="76" t="s">
        <v>3703</v>
      </c>
      <c r="M309" s="12"/>
      <c r="N309" s="12" t="s">
        <v>9740</v>
      </c>
      <c r="O309" s="12" t="s">
        <v>9644</v>
      </c>
    </row>
    <row r="310" spans="1:15" ht="15.8" x14ac:dyDescent="0.25">
      <c r="A310" s="44">
        <v>289</v>
      </c>
      <c r="B310" s="140" t="s">
        <v>9504</v>
      </c>
      <c r="C310" s="78" t="s">
        <v>6482</v>
      </c>
      <c r="D310" s="46" t="s">
        <v>6480</v>
      </c>
      <c r="E310" s="47" t="s">
        <v>6481</v>
      </c>
      <c r="F310" s="47" t="s">
        <v>3539</v>
      </c>
      <c r="G310" s="47"/>
      <c r="H310" s="47" t="s">
        <v>2971</v>
      </c>
      <c r="I310" s="48" t="s">
        <v>2972</v>
      </c>
      <c r="J310" s="48">
        <v>228</v>
      </c>
      <c r="K310" s="48">
        <v>1</v>
      </c>
      <c r="L310" s="76" t="s">
        <v>5742</v>
      </c>
      <c r="M310" s="12"/>
      <c r="N310" t="s">
        <v>9742</v>
      </c>
      <c r="O310" s="144" t="s">
        <v>9622</v>
      </c>
    </row>
    <row r="311" spans="1:15" ht="15.8" x14ac:dyDescent="0.25">
      <c r="A311" s="44">
        <v>290</v>
      </c>
      <c r="B311" s="140" t="s">
        <v>9504</v>
      </c>
      <c r="C311" s="78" t="s">
        <v>6484</v>
      </c>
      <c r="D311" s="46" t="s">
        <v>6483</v>
      </c>
      <c r="E311" s="47" t="s">
        <v>6481</v>
      </c>
      <c r="F311" s="47" t="s">
        <v>3539</v>
      </c>
      <c r="G311" s="47"/>
      <c r="H311" s="47" t="s">
        <v>2971</v>
      </c>
      <c r="I311" s="48" t="s">
        <v>2972</v>
      </c>
      <c r="J311" s="48">
        <v>246</v>
      </c>
      <c r="K311" s="48">
        <v>1</v>
      </c>
      <c r="L311" s="76" t="s">
        <v>5742</v>
      </c>
      <c r="M311" s="12"/>
      <c r="N311" s="12" t="s">
        <v>9741</v>
      </c>
      <c r="O311" s="12" t="s">
        <v>9622</v>
      </c>
    </row>
    <row r="312" spans="1:15" ht="15.8" x14ac:dyDescent="0.25">
      <c r="A312" s="44">
        <v>291</v>
      </c>
      <c r="B312" s="140" t="s">
        <v>9504</v>
      </c>
      <c r="C312" s="78" t="s">
        <v>6487</v>
      </c>
      <c r="D312" s="46" t="s">
        <v>6485</v>
      </c>
      <c r="E312" s="47" t="s">
        <v>6486</v>
      </c>
      <c r="F312" s="47" t="s">
        <v>3017</v>
      </c>
      <c r="G312" s="47" t="s">
        <v>3107</v>
      </c>
      <c r="H312" s="47" t="s">
        <v>2971</v>
      </c>
      <c r="I312" s="48" t="s">
        <v>2972</v>
      </c>
      <c r="J312" s="48">
        <v>189</v>
      </c>
      <c r="K312" s="48">
        <v>1</v>
      </c>
      <c r="L312" s="76" t="s">
        <v>2981</v>
      </c>
      <c r="M312" s="12"/>
      <c r="N312" s="145" t="s">
        <v>9743</v>
      </c>
      <c r="O312" s="12" t="s">
        <v>9622</v>
      </c>
    </row>
    <row r="313" spans="1:15" ht="15.8" x14ac:dyDescent="0.25">
      <c r="A313" s="44">
        <v>292</v>
      </c>
      <c r="B313" s="140" t="s">
        <v>9504</v>
      </c>
      <c r="C313" s="45" t="s">
        <v>6490</v>
      </c>
      <c r="D313" s="46" t="s">
        <v>6488</v>
      </c>
      <c r="E313" s="47" t="s">
        <v>6489</v>
      </c>
      <c r="F313" s="47" t="s">
        <v>6472</v>
      </c>
      <c r="G313" s="47" t="s">
        <v>3237</v>
      </c>
      <c r="H313" s="47" t="s">
        <v>2971</v>
      </c>
      <c r="I313" s="48" t="s">
        <v>2972</v>
      </c>
      <c r="J313" s="48">
        <v>156</v>
      </c>
      <c r="K313" s="48">
        <v>1</v>
      </c>
      <c r="L313" s="48">
        <v>332.6</v>
      </c>
      <c r="M313" s="12"/>
      <c r="N313" s="12" t="s">
        <v>9663</v>
      </c>
      <c r="O313" s="12" t="s">
        <v>9648</v>
      </c>
    </row>
    <row r="314" spans="1:15" ht="15.8" x14ac:dyDescent="0.25">
      <c r="A314" s="44">
        <v>293</v>
      </c>
      <c r="B314" s="140" t="s">
        <v>9504</v>
      </c>
      <c r="C314" s="45" t="s">
        <v>6495</v>
      </c>
      <c r="D314" s="46" t="s">
        <v>6491</v>
      </c>
      <c r="E314" s="47" t="s">
        <v>6492</v>
      </c>
      <c r="F314" s="47" t="s">
        <v>6493</v>
      </c>
      <c r="G314" s="47" t="s">
        <v>6494</v>
      </c>
      <c r="H314" s="47" t="s">
        <v>2971</v>
      </c>
      <c r="I314" s="48" t="s">
        <v>2972</v>
      </c>
      <c r="J314" s="48">
        <v>184</v>
      </c>
      <c r="K314" s="48">
        <v>1</v>
      </c>
      <c r="L314" s="48">
        <v>153.19999999999999</v>
      </c>
      <c r="M314" s="12"/>
      <c r="N314" s="12" t="s">
        <v>9744</v>
      </c>
      <c r="O314" s="12" t="s">
        <v>9624</v>
      </c>
    </row>
    <row r="315" spans="1:15" ht="15.8" x14ac:dyDescent="0.25">
      <c r="A315" s="44">
        <v>294</v>
      </c>
      <c r="B315" s="140" t="s">
        <v>9504</v>
      </c>
      <c r="C315" s="45" t="s">
        <v>6500</v>
      </c>
      <c r="D315" s="46" t="s">
        <v>9745</v>
      </c>
      <c r="E315" s="47" t="s">
        <v>6497</v>
      </c>
      <c r="F315" s="47" t="s">
        <v>6498</v>
      </c>
      <c r="G315" s="47" t="s">
        <v>6499</v>
      </c>
      <c r="H315" s="47" t="s">
        <v>2971</v>
      </c>
      <c r="I315" s="48" t="s">
        <v>3033</v>
      </c>
      <c r="J315" s="48">
        <v>271</v>
      </c>
      <c r="K315" s="48">
        <v>1</v>
      </c>
      <c r="L315" s="48">
        <v>153</v>
      </c>
      <c r="M315" s="12"/>
      <c r="N315" s="12" t="s">
        <v>9624</v>
      </c>
      <c r="O315" s="12" t="s">
        <v>9625</v>
      </c>
    </row>
    <row r="316" spans="1:15" ht="15.8" x14ac:dyDescent="0.25">
      <c r="A316" s="44">
        <v>295</v>
      </c>
      <c r="B316" s="140" t="s">
        <v>9504</v>
      </c>
      <c r="C316" s="45" t="s">
        <v>6503</v>
      </c>
      <c r="D316" s="46" t="s">
        <v>6501</v>
      </c>
      <c r="E316" s="47" t="s">
        <v>6502</v>
      </c>
      <c r="F316" s="47" t="s">
        <v>3227</v>
      </c>
      <c r="G316" s="47"/>
      <c r="H316" s="47" t="s">
        <v>2971</v>
      </c>
      <c r="I316" s="48" t="s">
        <v>2972</v>
      </c>
      <c r="J316" s="48">
        <v>256</v>
      </c>
      <c r="K316" s="48">
        <v>1</v>
      </c>
      <c r="L316" s="48">
        <v>158</v>
      </c>
      <c r="M316" s="12"/>
      <c r="N316" s="12" t="s">
        <v>9746</v>
      </c>
      <c r="O316" s="12" t="s">
        <v>9665</v>
      </c>
    </row>
    <row r="317" spans="1:15" ht="15.8" x14ac:dyDescent="0.25">
      <c r="A317" s="44">
        <v>296</v>
      </c>
      <c r="B317" s="140" t="s">
        <v>9504</v>
      </c>
      <c r="C317" s="45" t="s">
        <v>6506</v>
      </c>
      <c r="D317" s="46" t="s">
        <v>6504</v>
      </c>
      <c r="E317" s="47" t="s">
        <v>3982</v>
      </c>
      <c r="F317" s="47" t="s">
        <v>6505</v>
      </c>
      <c r="G317" s="47"/>
      <c r="H317" s="47" t="s">
        <v>2971</v>
      </c>
      <c r="I317" s="48" t="s">
        <v>2972</v>
      </c>
      <c r="J317" s="48">
        <v>210</v>
      </c>
      <c r="K317" s="48">
        <v>1</v>
      </c>
      <c r="L317" s="48">
        <v>813</v>
      </c>
      <c r="M317" s="12"/>
      <c r="N317" s="12" t="s">
        <v>9747</v>
      </c>
      <c r="O317" s="12" t="s">
        <v>9656</v>
      </c>
    </row>
    <row r="318" spans="1:15" ht="15.8" x14ac:dyDescent="0.25">
      <c r="A318" s="44">
        <v>297</v>
      </c>
      <c r="B318" s="140" t="s">
        <v>9504</v>
      </c>
      <c r="C318" s="45" t="s">
        <v>6507</v>
      </c>
      <c r="D318" s="46" t="s">
        <v>446</v>
      </c>
      <c r="E318" s="47" t="s">
        <v>1771</v>
      </c>
      <c r="F318" s="47" t="s">
        <v>6100</v>
      </c>
      <c r="G318" s="47" t="s">
        <v>4296</v>
      </c>
      <c r="H318" s="47" t="s">
        <v>2971</v>
      </c>
      <c r="I318" s="48" t="s">
        <v>2972</v>
      </c>
      <c r="J318" s="48">
        <v>534</v>
      </c>
      <c r="K318" s="48">
        <v>1</v>
      </c>
      <c r="L318" s="48">
        <v>813</v>
      </c>
      <c r="M318" s="12"/>
      <c r="N318" s="12" t="s">
        <v>9656</v>
      </c>
      <c r="O318" s="12" t="s">
        <v>9655</v>
      </c>
    </row>
    <row r="319" spans="1:15" ht="15.8" x14ac:dyDescent="0.25">
      <c r="A319" s="44">
        <v>298</v>
      </c>
      <c r="B319" s="140" t="s">
        <v>9504</v>
      </c>
      <c r="C319" s="45" t="s">
        <v>6511</v>
      </c>
      <c r="D319" s="46" t="s">
        <v>6508</v>
      </c>
      <c r="E319" s="47" t="s">
        <v>6509</v>
      </c>
      <c r="F319" s="47" t="s">
        <v>3154</v>
      </c>
      <c r="G319" s="47" t="s">
        <v>6510</v>
      </c>
      <c r="H319" s="47" t="s">
        <v>2971</v>
      </c>
      <c r="I319" s="48" t="s">
        <v>2972</v>
      </c>
      <c r="J319" s="48">
        <v>423</v>
      </c>
      <c r="K319" s="48">
        <v>2</v>
      </c>
      <c r="L319" s="48">
        <v>813</v>
      </c>
      <c r="M319" s="12"/>
      <c r="N319" s="12" t="s">
        <v>9656</v>
      </c>
      <c r="O319" s="12" t="s">
        <v>9655</v>
      </c>
    </row>
    <row r="320" spans="1:15" ht="15.8" x14ac:dyDescent="0.25">
      <c r="A320" s="44">
        <v>299</v>
      </c>
      <c r="B320" s="140" t="s">
        <v>9504</v>
      </c>
      <c r="C320" s="45" t="s">
        <v>6514</v>
      </c>
      <c r="D320" s="46" t="s">
        <v>6512</v>
      </c>
      <c r="E320" s="47" t="s">
        <v>1771</v>
      </c>
      <c r="F320" s="47" t="s">
        <v>6100</v>
      </c>
      <c r="G320" s="47" t="s">
        <v>6513</v>
      </c>
      <c r="H320" s="47" t="s">
        <v>2971</v>
      </c>
      <c r="I320" s="48" t="s">
        <v>2972</v>
      </c>
      <c r="J320" s="48">
        <v>112</v>
      </c>
      <c r="K320" s="48">
        <v>1</v>
      </c>
      <c r="L320" s="48">
        <v>813</v>
      </c>
      <c r="M320" s="12"/>
      <c r="N320" s="12" t="s">
        <v>9656</v>
      </c>
      <c r="O320" s="12" t="s">
        <v>9655</v>
      </c>
    </row>
    <row r="321" spans="1:15" ht="15.8" x14ac:dyDescent="0.25">
      <c r="A321" s="44">
        <v>300</v>
      </c>
      <c r="B321" s="140" t="s">
        <v>9505</v>
      </c>
      <c r="C321" s="45" t="s">
        <v>6520</v>
      </c>
      <c r="D321" s="46" t="s">
        <v>6515</v>
      </c>
      <c r="E321" s="47" t="s">
        <v>6516</v>
      </c>
      <c r="F321" s="47" t="s">
        <v>6517</v>
      </c>
      <c r="G321" s="47" t="s">
        <v>6518</v>
      </c>
      <c r="H321" s="47" t="s">
        <v>2971</v>
      </c>
      <c r="I321" s="48" t="s">
        <v>5273</v>
      </c>
      <c r="J321" s="48">
        <v>145</v>
      </c>
      <c r="K321" s="48">
        <v>1</v>
      </c>
      <c r="L321" s="48">
        <v>153.80000000000001</v>
      </c>
      <c r="M321" s="12"/>
      <c r="N321" s="146" t="s">
        <v>9748</v>
      </c>
      <c r="O321" s="12" t="s">
        <v>9663</v>
      </c>
    </row>
    <row r="322" spans="1:15" ht="15.8" x14ac:dyDescent="0.25">
      <c r="A322" s="44">
        <v>301</v>
      </c>
      <c r="B322" s="140" t="s">
        <v>9505</v>
      </c>
      <c r="C322" s="78" t="s">
        <v>6524</v>
      </c>
      <c r="D322" s="46" t="s">
        <v>6521</v>
      </c>
      <c r="E322" s="47" t="s">
        <v>6522</v>
      </c>
      <c r="F322" s="47" t="s">
        <v>3017</v>
      </c>
      <c r="G322" s="47" t="s">
        <v>6523</v>
      </c>
      <c r="H322" s="47" t="s">
        <v>2971</v>
      </c>
      <c r="I322" s="48" t="s">
        <v>5273</v>
      </c>
      <c r="J322" s="48">
        <v>226</v>
      </c>
      <c r="K322" s="48">
        <v>1</v>
      </c>
      <c r="L322" s="76" t="s">
        <v>2981</v>
      </c>
      <c r="M322" s="12"/>
      <c r="N322" s="12" t="s">
        <v>9626</v>
      </c>
      <c r="O322" s="12" t="s">
        <v>9622</v>
      </c>
    </row>
    <row r="323" spans="1:15" ht="15.8" x14ac:dyDescent="0.25">
      <c r="A323" s="44">
        <v>302</v>
      </c>
      <c r="B323" s="140" t="s">
        <v>9505</v>
      </c>
      <c r="C323" s="78" t="s">
        <v>6527</v>
      </c>
      <c r="D323" s="46" t="s">
        <v>6525</v>
      </c>
      <c r="E323" s="47" t="s">
        <v>6526</v>
      </c>
      <c r="F323" s="47" t="s">
        <v>3017</v>
      </c>
      <c r="G323" s="47"/>
      <c r="H323" s="47" t="s">
        <v>2971</v>
      </c>
      <c r="I323" s="48" t="s">
        <v>5273</v>
      </c>
      <c r="J323" s="48">
        <v>181</v>
      </c>
      <c r="K323" s="48">
        <v>1</v>
      </c>
      <c r="L323" s="76" t="s">
        <v>2981</v>
      </c>
      <c r="M323" s="12"/>
      <c r="N323" s="12" t="s">
        <v>9749</v>
      </c>
      <c r="O323" s="12" t="s">
        <v>9622</v>
      </c>
    </row>
    <row r="324" spans="1:15" ht="15.8" x14ac:dyDescent="0.25">
      <c r="A324" s="44">
        <v>303</v>
      </c>
      <c r="B324" s="140" t="s">
        <v>9505</v>
      </c>
      <c r="C324" s="45" t="s">
        <v>6530</v>
      </c>
      <c r="D324" s="46" t="s">
        <v>6528</v>
      </c>
      <c r="E324" s="47" t="s">
        <v>6529</v>
      </c>
      <c r="F324" s="47" t="s">
        <v>3740</v>
      </c>
      <c r="G324" s="47" t="s">
        <v>3843</v>
      </c>
      <c r="H324" s="47" t="s">
        <v>2971</v>
      </c>
      <c r="I324" s="48" t="s">
        <v>5273</v>
      </c>
      <c r="J324" s="48">
        <v>92</v>
      </c>
      <c r="K324" s="48">
        <v>1</v>
      </c>
      <c r="L324" s="48">
        <v>745.5</v>
      </c>
      <c r="M324" s="12"/>
      <c r="N324" s="12" t="s">
        <v>9750</v>
      </c>
      <c r="O324" s="12" t="s">
        <v>9663</v>
      </c>
    </row>
    <row r="325" spans="1:15" ht="15.8" x14ac:dyDescent="0.25">
      <c r="A325" s="44">
        <v>304</v>
      </c>
      <c r="B325" s="140" t="s">
        <v>9505</v>
      </c>
      <c r="C325" s="45" t="s">
        <v>6534</v>
      </c>
      <c r="D325" s="46" t="s">
        <v>6531</v>
      </c>
      <c r="E325" s="47" t="s">
        <v>6532</v>
      </c>
      <c r="F325" s="47" t="s">
        <v>5089</v>
      </c>
      <c r="G325" s="47" t="s">
        <v>6533</v>
      </c>
      <c r="H325" s="47" t="s">
        <v>2971</v>
      </c>
      <c r="I325" s="48" t="s">
        <v>5273</v>
      </c>
      <c r="J325" s="48">
        <v>64</v>
      </c>
      <c r="K325" s="48">
        <v>1</v>
      </c>
      <c r="L325" s="48">
        <v>745.5</v>
      </c>
      <c r="M325" s="12"/>
      <c r="N325" s="12" t="s">
        <v>9750</v>
      </c>
      <c r="O325" s="12" t="s">
        <v>9663</v>
      </c>
    </row>
    <row r="326" spans="1:15" ht="15.8" x14ac:dyDescent="0.25">
      <c r="A326" s="44">
        <v>305</v>
      </c>
      <c r="B326" s="140" t="s">
        <v>9506</v>
      </c>
      <c r="C326" s="45" t="s">
        <v>6539</v>
      </c>
      <c r="D326" s="46" t="s">
        <v>9751</v>
      </c>
      <c r="E326" s="47" t="s">
        <v>6538</v>
      </c>
      <c r="F326" s="47" t="s">
        <v>6536</v>
      </c>
      <c r="G326" s="47" t="s">
        <v>6537</v>
      </c>
      <c r="H326" s="47" t="s">
        <v>2971</v>
      </c>
      <c r="I326" s="48" t="s">
        <v>2972</v>
      </c>
      <c r="J326" s="48">
        <v>172</v>
      </c>
      <c r="K326" s="48">
        <v>1</v>
      </c>
      <c r="L326" s="48">
        <v>813</v>
      </c>
      <c r="M326" s="12"/>
      <c r="N326" s="12" t="s">
        <v>9673</v>
      </c>
      <c r="O326" s="12" t="s">
        <v>9752</v>
      </c>
    </row>
    <row r="327" spans="1:15" ht="15.8" x14ac:dyDescent="0.25">
      <c r="A327" s="44">
        <v>306</v>
      </c>
      <c r="B327" s="140" t="s">
        <v>9506</v>
      </c>
      <c r="C327" s="45" t="s">
        <v>6544</v>
      </c>
      <c r="D327" s="46" t="s">
        <v>6540</v>
      </c>
      <c r="E327" s="47" t="s">
        <v>6541</v>
      </c>
      <c r="F327" s="47" t="s">
        <v>6542</v>
      </c>
      <c r="G327" s="47" t="s">
        <v>4296</v>
      </c>
      <c r="H327" s="47" t="s">
        <v>2971</v>
      </c>
      <c r="I327" s="48" t="s">
        <v>5273</v>
      </c>
      <c r="J327" s="48">
        <v>185</v>
      </c>
      <c r="K327" s="48">
        <v>1</v>
      </c>
      <c r="L327" s="48">
        <v>813</v>
      </c>
      <c r="M327" s="12" t="s">
        <v>9566</v>
      </c>
      <c r="N327" s="12" t="s">
        <v>9655</v>
      </c>
      <c r="O327" s="12" t="s">
        <v>9656</v>
      </c>
    </row>
    <row r="328" spans="1:15" ht="15.8" x14ac:dyDescent="0.25">
      <c r="A328" s="44">
        <v>307</v>
      </c>
      <c r="B328" s="140" t="s">
        <v>9506</v>
      </c>
      <c r="C328" s="45" t="s">
        <v>6548</v>
      </c>
      <c r="D328" s="46" t="s">
        <v>6545</v>
      </c>
      <c r="E328" s="47" t="s">
        <v>6546</v>
      </c>
      <c r="F328" s="47" t="s">
        <v>6547</v>
      </c>
      <c r="G328" s="47" t="s">
        <v>3038</v>
      </c>
      <c r="H328" s="47" t="s">
        <v>3941</v>
      </c>
      <c r="I328" s="48" t="s">
        <v>5273</v>
      </c>
      <c r="J328" s="48">
        <v>128</v>
      </c>
      <c r="K328" s="48">
        <v>1</v>
      </c>
      <c r="L328" s="48">
        <v>420</v>
      </c>
      <c r="M328" s="12"/>
      <c r="N328" s="12" t="s">
        <v>9664</v>
      </c>
      <c r="O328" s="12" t="s">
        <v>9669</v>
      </c>
    </row>
    <row r="329" spans="1:15" ht="15.8" x14ac:dyDescent="0.25">
      <c r="A329" s="44">
        <v>308</v>
      </c>
      <c r="B329" s="140" t="s">
        <v>9507</v>
      </c>
      <c r="C329" s="45" t="s">
        <v>6552</v>
      </c>
      <c r="D329" s="46" t="s">
        <v>6549</v>
      </c>
      <c r="E329" s="47"/>
      <c r="F329" s="47" t="s">
        <v>6550</v>
      </c>
      <c r="G329" s="47"/>
      <c r="H329" s="47" t="s">
        <v>6294</v>
      </c>
      <c r="I329" s="48" t="s">
        <v>5273</v>
      </c>
      <c r="J329" s="48">
        <v>1255</v>
      </c>
      <c r="K329" s="48">
        <v>8</v>
      </c>
      <c r="L329" s="48">
        <v>292.2</v>
      </c>
      <c r="M329" s="12"/>
      <c r="N329" s="12" t="s">
        <v>9753</v>
      </c>
      <c r="O329" s="12" t="s">
        <v>9754</v>
      </c>
    </row>
    <row r="330" spans="1:15" ht="15.8" x14ac:dyDescent="0.25">
      <c r="A330" s="44">
        <v>309</v>
      </c>
      <c r="B330" s="140" t="s">
        <v>9508</v>
      </c>
      <c r="C330" s="45" t="s">
        <v>6555</v>
      </c>
      <c r="D330" s="46" t="s">
        <v>6553</v>
      </c>
      <c r="E330" s="47"/>
      <c r="F330" s="47"/>
      <c r="G330" s="47"/>
      <c r="H330" s="47" t="s">
        <v>2971</v>
      </c>
      <c r="I330" s="48" t="s">
        <v>5273</v>
      </c>
      <c r="J330" s="48">
        <v>301</v>
      </c>
      <c r="K330" s="48">
        <v>1</v>
      </c>
      <c r="L330" s="48">
        <v>370.7</v>
      </c>
      <c r="M330" s="12" t="s">
        <v>6554</v>
      </c>
      <c r="N330" s="12" t="s">
        <v>9746</v>
      </c>
      <c r="O330" s="12" t="s">
        <v>9665</v>
      </c>
    </row>
    <row r="331" spans="1:15" ht="15.8" x14ac:dyDescent="0.25">
      <c r="A331" s="44">
        <v>310</v>
      </c>
      <c r="B331" s="140" t="s">
        <v>9508</v>
      </c>
      <c r="C331" s="45" t="s">
        <v>6559</v>
      </c>
      <c r="D331" s="46" t="s">
        <v>6556</v>
      </c>
      <c r="E331" s="47"/>
      <c r="F331" s="47"/>
      <c r="G331" s="47"/>
      <c r="H331" s="47" t="s">
        <v>2971</v>
      </c>
      <c r="I331" s="48" t="s">
        <v>5273</v>
      </c>
      <c r="J331" s="48">
        <v>43</v>
      </c>
      <c r="K331" s="48">
        <v>1</v>
      </c>
      <c r="L331" s="48">
        <v>370.7</v>
      </c>
      <c r="M331" s="12" t="s">
        <v>6557</v>
      </c>
      <c r="N331" s="12" t="s">
        <v>9746</v>
      </c>
      <c r="O331" s="12" t="s">
        <v>9665</v>
      </c>
    </row>
    <row r="332" spans="1:15" ht="15.8" x14ac:dyDescent="0.25">
      <c r="A332" s="44">
        <v>311</v>
      </c>
      <c r="B332" s="140" t="s">
        <v>9508</v>
      </c>
      <c r="C332" s="45" t="s">
        <v>6555</v>
      </c>
      <c r="D332" s="46" t="s">
        <v>6560</v>
      </c>
      <c r="E332" s="47"/>
      <c r="F332" s="47"/>
      <c r="G332" s="47"/>
      <c r="H332" s="47" t="s">
        <v>2971</v>
      </c>
      <c r="I332" s="48" t="s">
        <v>5273</v>
      </c>
      <c r="J332" s="48">
        <v>43</v>
      </c>
      <c r="K332" s="48">
        <v>1</v>
      </c>
      <c r="L332" s="48">
        <v>370.7</v>
      </c>
      <c r="M332" s="12" t="s">
        <v>6558</v>
      </c>
      <c r="N332" s="12" t="s">
        <v>9746</v>
      </c>
      <c r="O332" s="12" t="s">
        <v>9665</v>
      </c>
    </row>
    <row r="333" spans="1:15" ht="15.8" x14ac:dyDescent="0.25">
      <c r="A333" s="44">
        <v>312</v>
      </c>
      <c r="B333" s="140" t="s">
        <v>9508</v>
      </c>
      <c r="C333" s="45" t="s">
        <v>6555</v>
      </c>
      <c r="D333" s="46" t="s">
        <v>6561</v>
      </c>
      <c r="E333" s="47"/>
      <c r="F333" s="47"/>
      <c r="G333" s="47"/>
      <c r="H333" s="47" t="s">
        <v>2971</v>
      </c>
      <c r="I333" s="48" t="s">
        <v>5273</v>
      </c>
      <c r="J333" s="48">
        <v>69</v>
      </c>
      <c r="K333" s="48">
        <v>1</v>
      </c>
      <c r="L333" s="48">
        <v>370.7</v>
      </c>
      <c r="M333" s="12" t="s">
        <v>6562</v>
      </c>
      <c r="N333" s="12" t="s">
        <v>9746</v>
      </c>
      <c r="O333" s="12" t="s">
        <v>9665</v>
      </c>
    </row>
    <row r="334" spans="1:15" ht="15.8" x14ac:dyDescent="0.25">
      <c r="A334" s="44">
        <v>313</v>
      </c>
      <c r="B334" s="140" t="s">
        <v>9508</v>
      </c>
      <c r="C334" s="45" t="s">
        <v>6555</v>
      </c>
      <c r="D334" s="46" t="s">
        <v>6563</v>
      </c>
      <c r="E334" s="47"/>
      <c r="F334" s="47"/>
      <c r="G334" s="47"/>
      <c r="H334" s="47" t="s">
        <v>2971</v>
      </c>
      <c r="I334" s="48" t="s">
        <v>5273</v>
      </c>
      <c r="J334" s="48">
        <v>225</v>
      </c>
      <c r="K334" s="48">
        <v>1</v>
      </c>
      <c r="L334" s="48">
        <v>370.7</v>
      </c>
      <c r="M334" s="12" t="s">
        <v>6564</v>
      </c>
      <c r="N334" s="12" t="s">
        <v>9746</v>
      </c>
      <c r="O334" s="12" t="s">
        <v>9665</v>
      </c>
    </row>
    <row r="335" spans="1:15" ht="15.8" x14ac:dyDescent="0.25">
      <c r="A335" s="44">
        <v>314</v>
      </c>
      <c r="B335" s="140" t="s">
        <v>9508</v>
      </c>
      <c r="C335" s="45" t="s">
        <v>6555</v>
      </c>
      <c r="D335" s="46" t="s">
        <v>6567</v>
      </c>
      <c r="E335" s="47"/>
      <c r="F335" s="47"/>
      <c r="G335" s="47"/>
      <c r="H335" s="47" t="s">
        <v>2971</v>
      </c>
      <c r="I335" s="48" t="s">
        <v>5273</v>
      </c>
      <c r="J335" s="48">
        <v>63</v>
      </c>
      <c r="K335" s="48">
        <v>1</v>
      </c>
      <c r="L335" s="48">
        <v>370.7</v>
      </c>
      <c r="M335" s="12" t="s">
        <v>6565</v>
      </c>
      <c r="N335" s="12" t="s">
        <v>9746</v>
      </c>
      <c r="O335" s="12" t="s">
        <v>9665</v>
      </c>
    </row>
    <row r="336" spans="1:15" ht="15.8" x14ac:dyDescent="0.25">
      <c r="A336" s="44">
        <v>315</v>
      </c>
      <c r="B336" s="140" t="s">
        <v>9508</v>
      </c>
      <c r="C336" s="45" t="s">
        <v>6555</v>
      </c>
      <c r="D336" s="46" t="s">
        <v>6568</v>
      </c>
      <c r="E336" s="47"/>
      <c r="F336" s="47"/>
      <c r="G336" s="47"/>
      <c r="H336" s="47" t="s">
        <v>2971</v>
      </c>
      <c r="I336" s="48" t="s">
        <v>5273</v>
      </c>
      <c r="J336" s="48">
        <v>62</v>
      </c>
      <c r="K336" s="48">
        <v>1</v>
      </c>
      <c r="L336" s="48">
        <v>370.7</v>
      </c>
      <c r="M336" s="12" t="s">
        <v>6566</v>
      </c>
      <c r="N336" s="12" t="s">
        <v>9746</v>
      </c>
      <c r="O336" s="12" t="s">
        <v>9665</v>
      </c>
    </row>
    <row r="337" spans="1:15" ht="15.8" x14ac:dyDescent="0.25">
      <c r="A337" s="44">
        <v>316</v>
      </c>
      <c r="B337" s="140" t="s">
        <v>9509</v>
      </c>
      <c r="C337" s="45" t="s">
        <v>9510</v>
      </c>
      <c r="D337" s="46" t="s">
        <v>9511</v>
      </c>
      <c r="E337" s="47" t="s">
        <v>9512</v>
      </c>
      <c r="F337" s="47" t="s">
        <v>3017</v>
      </c>
      <c r="G337" s="47"/>
      <c r="H337" s="47" t="s">
        <v>2971</v>
      </c>
      <c r="I337" s="48" t="s">
        <v>2972</v>
      </c>
      <c r="J337" s="48"/>
      <c r="K337" s="48">
        <v>1</v>
      </c>
      <c r="L337" s="48">
        <v>741.5</v>
      </c>
      <c r="M337" s="12"/>
      <c r="N337" s="12" t="s">
        <v>9755</v>
      </c>
      <c r="O337" s="12" t="s">
        <v>9656</v>
      </c>
    </row>
    <row r="338" spans="1:15" ht="15.8" x14ac:dyDescent="0.25">
      <c r="A338" s="44">
        <v>317</v>
      </c>
      <c r="B338" s="140" t="s">
        <v>9509</v>
      </c>
      <c r="C338" s="45" t="s">
        <v>9513</v>
      </c>
      <c r="D338" s="46" t="s">
        <v>9514</v>
      </c>
      <c r="E338" s="47" t="s">
        <v>9515</v>
      </c>
      <c r="F338" s="47" t="s">
        <v>3017</v>
      </c>
      <c r="G338" s="47"/>
      <c r="H338" s="47" t="s">
        <v>2971</v>
      </c>
      <c r="I338" s="48" t="s">
        <v>2972</v>
      </c>
      <c r="J338" s="48"/>
      <c r="K338" s="48">
        <v>3</v>
      </c>
      <c r="L338" s="48">
        <v>741.5</v>
      </c>
      <c r="M338" s="12"/>
      <c r="N338" s="12" t="s">
        <v>9755</v>
      </c>
      <c r="O338" s="12" t="s">
        <v>9656</v>
      </c>
    </row>
    <row r="339" spans="1:15" ht="15.8" x14ac:dyDescent="0.25">
      <c r="A339" s="44">
        <v>318</v>
      </c>
      <c r="B339" s="140" t="s">
        <v>9509</v>
      </c>
      <c r="C339" s="45" t="s">
        <v>9516</v>
      </c>
      <c r="D339" s="46" t="s">
        <v>9517</v>
      </c>
      <c r="E339" s="47" t="s">
        <v>9518</v>
      </c>
      <c r="F339" s="47" t="s">
        <v>1814</v>
      </c>
      <c r="G339" s="47" t="s">
        <v>9519</v>
      </c>
      <c r="H339" s="47" t="s">
        <v>2971</v>
      </c>
      <c r="I339" s="48" t="s">
        <v>2972</v>
      </c>
      <c r="J339" s="48"/>
      <c r="K339" s="48">
        <v>10</v>
      </c>
      <c r="L339" s="48">
        <v>741.5</v>
      </c>
      <c r="M339" s="12"/>
      <c r="N339" s="12" t="s">
        <v>9755</v>
      </c>
      <c r="O339" s="12" t="s">
        <v>9656</v>
      </c>
    </row>
    <row r="340" spans="1:15" ht="15.8" x14ac:dyDescent="0.25">
      <c r="A340" s="44">
        <v>319</v>
      </c>
      <c r="B340" s="140" t="s">
        <v>9509</v>
      </c>
      <c r="C340" s="45" t="s">
        <v>9520</v>
      </c>
      <c r="D340" s="46" t="s">
        <v>9521</v>
      </c>
      <c r="E340" s="47" t="s">
        <v>9449</v>
      </c>
      <c r="F340" s="47" t="s">
        <v>9522</v>
      </c>
      <c r="G340" s="47" t="s">
        <v>9523</v>
      </c>
      <c r="H340" s="47" t="s">
        <v>2971</v>
      </c>
      <c r="I340" s="48" t="s">
        <v>2972</v>
      </c>
      <c r="J340" s="48">
        <v>400</v>
      </c>
      <c r="K340" s="48">
        <v>2</v>
      </c>
      <c r="L340" s="48">
        <v>371.32</v>
      </c>
      <c r="M340" s="12"/>
      <c r="N340" s="12" t="s">
        <v>9664</v>
      </c>
      <c r="O340" s="12" t="s">
        <v>9665</v>
      </c>
    </row>
    <row r="341" spans="1:15" ht="15.8" x14ac:dyDescent="0.25">
      <c r="A341" s="44">
        <v>320</v>
      </c>
      <c r="B341" s="140" t="s">
        <v>9509</v>
      </c>
      <c r="C341" s="45" t="s">
        <v>2154</v>
      </c>
      <c r="D341" s="46" t="s">
        <v>9524</v>
      </c>
      <c r="E341" s="47" t="s">
        <v>6509</v>
      </c>
      <c r="F341" s="47" t="s">
        <v>3154</v>
      </c>
      <c r="G341" s="47" t="s">
        <v>9525</v>
      </c>
      <c r="H341" s="47" t="s">
        <v>2971</v>
      </c>
      <c r="I341" s="48" t="s">
        <v>2972</v>
      </c>
      <c r="J341" s="48">
        <v>473</v>
      </c>
      <c r="K341" s="48">
        <v>1</v>
      </c>
      <c r="L341" s="48">
        <v>813</v>
      </c>
      <c r="M341" s="12"/>
      <c r="N341" s="12" t="s">
        <v>9655</v>
      </c>
      <c r="O341" s="12" t="s">
        <v>9656</v>
      </c>
    </row>
    <row r="342" spans="1:15" ht="15.8" x14ac:dyDescent="0.25">
      <c r="A342" s="44">
        <v>321</v>
      </c>
      <c r="B342" s="140" t="s">
        <v>9509</v>
      </c>
      <c r="C342" s="45" t="s">
        <v>9526</v>
      </c>
      <c r="D342" s="46" t="s">
        <v>9527</v>
      </c>
      <c r="E342" s="47" t="s">
        <v>9528</v>
      </c>
      <c r="F342" s="47" t="s">
        <v>5538</v>
      </c>
      <c r="G342" s="47" t="s">
        <v>7031</v>
      </c>
      <c r="H342" s="47" t="s">
        <v>2971</v>
      </c>
      <c r="I342" s="48" t="s">
        <v>2972</v>
      </c>
      <c r="J342" s="48">
        <v>268</v>
      </c>
      <c r="K342" s="48">
        <v>1</v>
      </c>
      <c r="L342" s="48">
        <v>813</v>
      </c>
      <c r="M342" s="12"/>
      <c r="N342" s="12" t="s">
        <v>9655</v>
      </c>
      <c r="O342" s="12" t="s">
        <v>9656</v>
      </c>
    </row>
    <row r="343" spans="1:15" ht="15.8" x14ac:dyDescent="0.25">
      <c r="A343" s="44">
        <v>322</v>
      </c>
      <c r="B343" s="140" t="s">
        <v>9509</v>
      </c>
      <c r="C343" s="45" t="s">
        <v>9529</v>
      </c>
      <c r="D343" s="46" t="s">
        <v>9530</v>
      </c>
      <c r="E343" s="47" t="s">
        <v>9531</v>
      </c>
      <c r="F343" s="47" t="s">
        <v>3021</v>
      </c>
      <c r="G343" s="47" t="s">
        <v>4370</v>
      </c>
      <c r="H343" s="47" t="s">
        <v>7206</v>
      </c>
      <c r="I343" s="48" t="s">
        <v>2972</v>
      </c>
      <c r="J343" s="48">
        <v>262</v>
      </c>
      <c r="K343" s="48">
        <v>1</v>
      </c>
      <c r="L343" s="48">
        <v>292.60000000000002</v>
      </c>
      <c r="M343" s="12"/>
      <c r="N343" s="12" t="s">
        <v>9661</v>
      </c>
      <c r="O343" s="12" t="s">
        <v>9756</v>
      </c>
    </row>
    <row r="344" spans="1:15" ht="15.8" x14ac:dyDescent="0.25">
      <c r="A344" s="44">
        <v>323</v>
      </c>
      <c r="B344" s="140" t="s">
        <v>9509</v>
      </c>
      <c r="C344" s="45" t="s">
        <v>9533</v>
      </c>
      <c r="D344" s="46" t="s">
        <v>9532</v>
      </c>
      <c r="E344" s="47" t="s">
        <v>9534</v>
      </c>
      <c r="F344" s="47" t="s">
        <v>5909</v>
      </c>
      <c r="G344" s="47" t="s">
        <v>9535</v>
      </c>
      <c r="H344" s="47" t="s">
        <v>2971</v>
      </c>
      <c r="I344" s="48" t="s">
        <v>2972</v>
      </c>
      <c r="J344" s="48">
        <v>355</v>
      </c>
      <c r="K344" s="48">
        <v>1</v>
      </c>
      <c r="L344" s="48">
        <v>929.4</v>
      </c>
      <c r="M344" s="12"/>
      <c r="N344" s="12" t="s">
        <v>9678</v>
      </c>
      <c r="O344" s="12" t="s">
        <v>9668</v>
      </c>
    </row>
    <row r="345" spans="1:15" ht="15.8" x14ac:dyDescent="0.25">
      <c r="A345" s="44">
        <v>324</v>
      </c>
      <c r="B345" s="140" t="s">
        <v>9509</v>
      </c>
      <c r="C345" s="45" t="s">
        <v>9536</v>
      </c>
      <c r="D345" s="46" t="s">
        <v>9537</v>
      </c>
      <c r="E345" s="135" t="s">
        <v>9539</v>
      </c>
      <c r="F345" s="47" t="s">
        <v>9538</v>
      </c>
      <c r="G345" s="47" t="s">
        <v>5337</v>
      </c>
      <c r="H345" s="47" t="s">
        <v>2971</v>
      </c>
      <c r="I345" s="48" t="s">
        <v>2972</v>
      </c>
      <c r="J345" s="48">
        <v>176</v>
      </c>
      <c r="K345" s="48">
        <v>1</v>
      </c>
      <c r="L345" s="48">
        <v>153.80000000000001</v>
      </c>
      <c r="M345" s="12"/>
      <c r="N345" s="12" t="s">
        <v>9757</v>
      </c>
      <c r="O345" s="12" t="s">
        <v>9624</v>
      </c>
    </row>
    <row r="346" spans="1:15" ht="15.8" x14ac:dyDescent="0.25">
      <c r="A346" s="44">
        <v>325</v>
      </c>
      <c r="B346" s="140" t="s">
        <v>9509</v>
      </c>
      <c r="C346" s="45" t="s">
        <v>9540</v>
      </c>
      <c r="D346" s="46" t="s">
        <v>9541</v>
      </c>
      <c r="E346" s="47" t="s">
        <v>2750</v>
      </c>
      <c r="F346" s="47" t="s">
        <v>3017</v>
      </c>
      <c r="G346" s="47" t="s">
        <v>9542</v>
      </c>
      <c r="H346" s="47" t="s">
        <v>2971</v>
      </c>
      <c r="I346" s="48" t="s">
        <v>2972</v>
      </c>
      <c r="J346" s="48">
        <v>192</v>
      </c>
      <c r="K346" s="48">
        <v>1</v>
      </c>
      <c r="L346" s="48">
        <v>292.60000000000002</v>
      </c>
      <c r="M346" s="12"/>
      <c r="N346" s="12" t="s">
        <v>9624</v>
      </c>
      <c r="O346" s="12" t="s">
        <v>9625</v>
      </c>
    </row>
    <row r="347" spans="1:15" ht="15.8" x14ac:dyDescent="0.25">
      <c r="A347" s="44">
        <v>326</v>
      </c>
      <c r="B347" s="140" t="s">
        <v>9509</v>
      </c>
      <c r="C347" s="45" t="s">
        <v>9543</v>
      </c>
      <c r="D347" s="46" t="s">
        <v>7084</v>
      </c>
      <c r="E347" s="47" t="s">
        <v>7085</v>
      </c>
      <c r="F347" s="47" t="s">
        <v>6505</v>
      </c>
      <c r="G347" s="47" t="s">
        <v>9544</v>
      </c>
      <c r="H347" s="47" t="s">
        <v>2971</v>
      </c>
      <c r="I347" s="48" t="s">
        <v>2972</v>
      </c>
      <c r="J347" s="48">
        <v>257</v>
      </c>
      <c r="K347" s="48">
        <v>1</v>
      </c>
      <c r="L347" s="48">
        <v>904.7</v>
      </c>
      <c r="M347" s="12"/>
      <c r="N347" s="12" t="s">
        <v>9758</v>
      </c>
      <c r="O347" s="12" t="s">
        <v>9758</v>
      </c>
    </row>
    <row r="348" spans="1:15" ht="15.8" x14ac:dyDescent="0.25">
      <c r="A348" s="44">
        <v>327</v>
      </c>
      <c r="B348" s="140" t="s">
        <v>9509</v>
      </c>
      <c r="C348" s="45" t="s">
        <v>9545</v>
      </c>
      <c r="D348" s="46" t="s">
        <v>9546</v>
      </c>
      <c r="E348" s="47" t="s">
        <v>9547</v>
      </c>
      <c r="F348" s="47" t="s">
        <v>6505</v>
      </c>
      <c r="G348" s="47" t="s">
        <v>9548</v>
      </c>
      <c r="H348" s="47" t="s">
        <v>2971</v>
      </c>
      <c r="I348" s="48" t="s">
        <v>2972</v>
      </c>
      <c r="J348" s="48">
        <v>514</v>
      </c>
      <c r="K348" s="48">
        <v>1</v>
      </c>
      <c r="L348" s="48">
        <v>902</v>
      </c>
      <c r="M348" s="12"/>
      <c r="N348" s="12" t="s">
        <v>9758</v>
      </c>
      <c r="O348" s="12" t="s">
        <v>9758</v>
      </c>
    </row>
    <row r="349" spans="1:15" ht="15.8" x14ac:dyDescent="0.25">
      <c r="A349" s="44">
        <v>328</v>
      </c>
      <c r="B349" s="140" t="s">
        <v>9509</v>
      </c>
      <c r="C349" s="45" t="s">
        <v>9549</v>
      </c>
      <c r="D349" s="46" t="s">
        <v>9550</v>
      </c>
      <c r="E349" s="47" t="s">
        <v>9551</v>
      </c>
      <c r="F349" s="47" t="s">
        <v>3154</v>
      </c>
      <c r="G349" s="92">
        <v>39539</v>
      </c>
      <c r="H349" s="47" t="s">
        <v>2971</v>
      </c>
      <c r="I349" s="48" t="s">
        <v>2972</v>
      </c>
      <c r="J349" s="48">
        <v>288</v>
      </c>
      <c r="K349" s="48">
        <v>1</v>
      </c>
      <c r="L349" s="48">
        <v>813</v>
      </c>
      <c r="M349" s="12"/>
      <c r="N349" s="12" t="s">
        <v>9655</v>
      </c>
      <c r="O349" s="12" t="s">
        <v>9656</v>
      </c>
    </row>
    <row r="350" spans="1:15" ht="15.8" x14ac:dyDescent="0.25">
      <c r="A350" s="44">
        <v>329</v>
      </c>
      <c r="B350" s="140" t="s">
        <v>9509</v>
      </c>
      <c r="C350" s="78" t="s">
        <v>9552</v>
      </c>
      <c r="D350" s="46" t="s">
        <v>9554</v>
      </c>
      <c r="E350" s="47" t="s">
        <v>9555</v>
      </c>
      <c r="F350" s="47" t="s">
        <v>2980</v>
      </c>
      <c r="G350" s="47"/>
      <c r="H350" s="47" t="s">
        <v>2971</v>
      </c>
      <c r="I350" s="48" t="s">
        <v>2972</v>
      </c>
      <c r="J350" s="48">
        <v>110</v>
      </c>
      <c r="K350" s="48">
        <v>1</v>
      </c>
      <c r="L350" s="48" t="s">
        <v>9553</v>
      </c>
      <c r="M350" s="12"/>
      <c r="N350" s="12" t="s">
        <v>9759</v>
      </c>
      <c r="O350" s="12" t="s">
        <v>9622</v>
      </c>
    </row>
    <row r="351" spans="1:15" ht="15.8" x14ac:dyDescent="0.25">
      <c r="A351" s="44">
        <v>330</v>
      </c>
      <c r="B351" s="140" t="s">
        <v>9509</v>
      </c>
      <c r="C351" s="45" t="s">
        <v>6572</v>
      </c>
      <c r="D351" s="46" t="s">
        <v>6569</v>
      </c>
      <c r="E351" s="47" t="s">
        <v>6570</v>
      </c>
      <c r="F351" s="47" t="s">
        <v>6571</v>
      </c>
      <c r="G351" s="47" t="s">
        <v>5328</v>
      </c>
      <c r="H351" s="47" t="s">
        <v>2971</v>
      </c>
      <c r="I351" s="48" t="s">
        <v>2972</v>
      </c>
      <c r="J351" s="48">
        <v>172</v>
      </c>
      <c r="K351" s="48">
        <v>1</v>
      </c>
      <c r="L351" s="48">
        <v>332.6</v>
      </c>
      <c r="M351" s="12"/>
      <c r="N351" s="12" t="s">
        <v>9760</v>
      </c>
      <c r="O351" s="12" t="s">
        <v>9663</v>
      </c>
    </row>
    <row r="352" spans="1:15" ht="15.8" x14ac:dyDescent="0.25">
      <c r="A352" s="44">
        <v>331</v>
      </c>
      <c r="B352" s="140" t="s">
        <v>9556</v>
      </c>
      <c r="C352" s="45" t="s">
        <v>6577</v>
      </c>
      <c r="D352" s="46" t="s">
        <v>6573</v>
      </c>
      <c r="E352" s="47" t="s">
        <v>6574</v>
      </c>
      <c r="F352" s="47" t="s">
        <v>6575</v>
      </c>
      <c r="G352" s="47" t="s">
        <v>6576</v>
      </c>
      <c r="H352" s="47" t="s">
        <v>2971</v>
      </c>
      <c r="I352" s="48" t="s">
        <v>2972</v>
      </c>
      <c r="J352" s="48">
        <v>168</v>
      </c>
      <c r="K352" s="48">
        <v>2</v>
      </c>
      <c r="L352" s="48">
        <v>153.80000000000001</v>
      </c>
      <c r="M352" s="12"/>
      <c r="N352" s="12" t="s">
        <v>9761</v>
      </c>
      <c r="O352" s="12" t="s">
        <v>9624</v>
      </c>
    </row>
    <row r="353" spans="1:15" ht="15.8" x14ac:dyDescent="0.25">
      <c r="A353" s="44">
        <v>332</v>
      </c>
      <c r="B353" s="140" t="s">
        <v>9556</v>
      </c>
      <c r="C353" s="45" t="s">
        <v>6581</v>
      </c>
      <c r="D353" s="46" t="s">
        <v>6578</v>
      </c>
      <c r="E353" s="47" t="s">
        <v>6579</v>
      </c>
      <c r="F353" s="47" t="s">
        <v>3227</v>
      </c>
      <c r="G353" s="47" t="s">
        <v>6580</v>
      </c>
      <c r="H353" s="47" t="s">
        <v>2971</v>
      </c>
      <c r="I353" s="48" t="s">
        <v>2972</v>
      </c>
      <c r="J353" s="48">
        <v>84</v>
      </c>
      <c r="K353" s="48">
        <v>1</v>
      </c>
      <c r="L353" s="48">
        <v>153.4</v>
      </c>
      <c r="M353" s="12"/>
      <c r="N353" s="12" t="s">
        <v>9664</v>
      </c>
      <c r="O353" s="12" t="s">
        <v>9665</v>
      </c>
    </row>
    <row r="354" spans="1:15" ht="15.8" x14ac:dyDescent="0.25">
      <c r="A354" s="44">
        <v>333</v>
      </c>
      <c r="B354" s="140" t="s">
        <v>9556</v>
      </c>
      <c r="C354" s="45" t="s">
        <v>6583</v>
      </c>
      <c r="D354" s="46" t="s">
        <v>6582</v>
      </c>
      <c r="E354" s="47" t="s">
        <v>5537</v>
      </c>
      <c r="F354" s="47" t="s">
        <v>3363</v>
      </c>
      <c r="G354" s="47"/>
      <c r="H354" s="47" t="s">
        <v>2971</v>
      </c>
      <c r="I354" s="48" t="s">
        <v>3033</v>
      </c>
      <c r="J354" s="48">
        <v>524</v>
      </c>
      <c r="K354" s="48">
        <v>1</v>
      </c>
      <c r="L354" s="48">
        <v>813</v>
      </c>
      <c r="M354" s="12"/>
      <c r="N354" s="12" t="s">
        <v>9655</v>
      </c>
      <c r="O354" s="12" t="s">
        <v>9656</v>
      </c>
    </row>
    <row r="355" spans="1:15" ht="15.8" x14ac:dyDescent="0.25">
      <c r="A355" s="44">
        <v>334</v>
      </c>
      <c r="B355" s="140" t="s">
        <v>9556</v>
      </c>
      <c r="C355" s="45" t="s">
        <v>6587</v>
      </c>
      <c r="D355" s="46" t="s">
        <v>6584</v>
      </c>
      <c r="E355" s="47" t="s">
        <v>6585</v>
      </c>
      <c r="F355" s="47" t="s">
        <v>6586</v>
      </c>
      <c r="G355" s="47"/>
      <c r="H355" s="47" t="s">
        <v>2971</v>
      </c>
      <c r="I355" s="48" t="s">
        <v>2972</v>
      </c>
      <c r="J355" s="48">
        <v>228</v>
      </c>
      <c r="K355" s="48">
        <v>1</v>
      </c>
      <c r="L355" s="48">
        <v>813</v>
      </c>
      <c r="M355" s="12"/>
      <c r="N355" s="12" t="s">
        <v>9655</v>
      </c>
      <c r="O355" s="12" t="s">
        <v>9656</v>
      </c>
    </row>
    <row r="356" spans="1:15" ht="15.8" x14ac:dyDescent="0.25">
      <c r="A356" s="44">
        <v>335</v>
      </c>
      <c r="B356" s="140" t="s">
        <v>9556</v>
      </c>
      <c r="C356" s="45" t="s">
        <v>6591</v>
      </c>
      <c r="D356" s="46" t="s">
        <v>6588</v>
      </c>
      <c r="E356" s="47" t="s">
        <v>6589</v>
      </c>
      <c r="F356" s="47" t="s">
        <v>6590</v>
      </c>
      <c r="G356" s="47" t="s">
        <v>4296</v>
      </c>
      <c r="H356" s="47" t="s">
        <v>4494</v>
      </c>
      <c r="I356" s="48" t="s">
        <v>2972</v>
      </c>
      <c r="J356" s="48">
        <v>348</v>
      </c>
      <c r="K356" s="48">
        <v>1</v>
      </c>
      <c r="L356" s="48">
        <v>813</v>
      </c>
      <c r="M356" s="12"/>
      <c r="N356" s="12" t="s">
        <v>9655</v>
      </c>
      <c r="O356" s="12" t="s">
        <v>9656</v>
      </c>
    </row>
    <row r="357" spans="1:15" ht="15.8" x14ac:dyDescent="0.25">
      <c r="A357" s="44">
        <v>336</v>
      </c>
      <c r="B357" s="140" t="s">
        <v>9556</v>
      </c>
      <c r="C357" s="45" t="s">
        <v>6595</v>
      </c>
      <c r="D357" s="49" t="s">
        <v>6592</v>
      </c>
      <c r="E357" s="47"/>
      <c r="F357" s="47" t="s">
        <v>6593</v>
      </c>
      <c r="G357" s="47" t="s">
        <v>6594</v>
      </c>
      <c r="H357" s="47" t="s">
        <v>3941</v>
      </c>
      <c r="I357" s="48" t="s">
        <v>2972</v>
      </c>
      <c r="J357" s="48">
        <v>189</v>
      </c>
      <c r="K357" s="48">
        <v>1</v>
      </c>
      <c r="L357" s="48">
        <v>425</v>
      </c>
      <c r="M357" s="12"/>
      <c r="N357" s="12" t="s">
        <v>9664</v>
      </c>
      <c r="O357" s="12" t="s">
        <v>9669</v>
      </c>
    </row>
    <row r="358" spans="1:15" ht="15.8" x14ac:dyDescent="0.25">
      <c r="A358" s="44">
        <v>337</v>
      </c>
      <c r="B358" s="44" t="s">
        <v>6668</v>
      </c>
      <c r="C358" s="45" t="s">
        <v>6598</v>
      </c>
      <c r="D358" s="49" t="s">
        <v>6596</v>
      </c>
      <c r="E358" s="47" t="s">
        <v>6597</v>
      </c>
      <c r="F358" s="47" t="s">
        <v>2980</v>
      </c>
      <c r="G358" s="47"/>
      <c r="H358" s="47" t="s">
        <v>2971</v>
      </c>
      <c r="I358" s="48" t="s">
        <v>2972</v>
      </c>
      <c r="J358" s="48">
        <v>150</v>
      </c>
      <c r="K358" s="48">
        <v>1</v>
      </c>
      <c r="L358" s="48">
        <v>658.4</v>
      </c>
      <c r="M358" s="12"/>
      <c r="N358" s="12" t="s">
        <v>9762</v>
      </c>
      <c r="O358" s="12" t="s">
        <v>9665</v>
      </c>
    </row>
    <row r="359" spans="1:15" ht="15.8" x14ac:dyDescent="0.25">
      <c r="A359" s="44">
        <v>338</v>
      </c>
      <c r="B359" s="44" t="s">
        <v>6668</v>
      </c>
      <c r="C359" s="45" t="s">
        <v>6600</v>
      </c>
      <c r="D359" s="49" t="s">
        <v>6599</v>
      </c>
      <c r="E359" s="47" t="s">
        <v>6003</v>
      </c>
      <c r="F359" s="47" t="s">
        <v>3017</v>
      </c>
      <c r="G359" s="47"/>
      <c r="H359" s="47" t="s">
        <v>4494</v>
      </c>
      <c r="I359" s="48" t="s">
        <v>2972</v>
      </c>
      <c r="J359" s="48">
        <v>163</v>
      </c>
      <c r="K359" s="48">
        <v>1</v>
      </c>
      <c r="L359" s="48">
        <v>152.30000000000001</v>
      </c>
      <c r="M359" s="12"/>
      <c r="N359" s="12" t="s">
        <v>9664</v>
      </c>
      <c r="O359" s="12" t="s">
        <v>9665</v>
      </c>
    </row>
    <row r="360" spans="1:15" ht="15.8" x14ac:dyDescent="0.25">
      <c r="A360" s="44">
        <v>339</v>
      </c>
      <c r="B360" s="44" t="s">
        <v>6668</v>
      </c>
      <c r="C360" s="45" t="s">
        <v>6605</v>
      </c>
      <c r="D360" s="49" t="s">
        <v>6601</v>
      </c>
      <c r="E360" s="47" t="s">
        <v>6602</v>
      </c>
      <c r="F360" s="47" t="s">
        <v>6603</v>
      </c>
      <c r="G360" s="47" t="s">
        <v>6604</v>
      </c>
      <c r="H360" s="47" t="s">
        <v>2971</v>
      </c>
      <c r="I360" s="48" t="s">
        <v>2972</v>
      </c>
      <c r="J360" s="48">
        <v>168</v>
      </c>
      <c r="K360" s="48">
        <v>1</v>
      </c>
      <c r="L360" s="48">
        <v>323.60000000000002</v>
      </c>
      <c r="M360" s="12"/>
      <c r="N360" s="12" t="s">
        <v>9664</v>
      </c>
      <c r="O360" s="12" t="s">
        <v>9665</v>
      </c>
    </row>
    <row r="361" spans="1:15" ht="15.8" x14ac:dyDescent="0.25">
      <c r="A361" s="44">
        <v>340</v>
      </c>
      <c r="B361" s="44" t="s">
        <v>6668</v>
      </c>
      <c r="C361" s="45" t="s">
        <v>6608</v>
      </c>
      <c r="D361" s="49" t="s">
        <v>6606</v>
      </c>
      <c r="E361" s="47" t="s">
        <v>6607</v>
      </c>
      <c r="F361" s="47" t="s">
        <v>3154</v>
      </c>
      <c r="G361" s="47"/>
      <c r="H361" s="47" t="s">
        <v>2971</v>
      </c>
      <c r="I361" s="48" t="s">
        <v>2972</v>
      </c>
      <c r="J361" s="48">
        <v>200</v>
      </c>
      <c r="K361" s="48">
        <v>1</v>
      </c>
      <c r="L361" s="48">
        <v>153.80000000000001</v>
      </c>
      <c r="M361" s="12"/>
      <c r="N361" s="12" t="s">
        <v>9624</v>
      </c>
      <c r="O361" s="12" t="s">
        <v>9625</v>
      </c>
    </row>
    <row r="362" spans="1:15" ht="15.8" x14ac:dyDescent="0.25">
      <c r="A362" s="44">
        <v>341</v>
      </c>
      <c r="B362" s="44" t="s">
        <v>6668</v>
      </c>
      <c r="C362" s="45" t="s">
        <v>6612</v>
      </c>
      <c r="D362" s="51" t="s">
        <v>6609</v>
      </c>
      <c r="E362" s="51" t="s">
        <v>6610</v>
      </c>
      <c r="F362" s="51" t="s">
        <v>3085</v>
      </c>
      <c r="G362" s="51" t="s">
        <v>6611</v>
      </c>
      <c r="H362" s="51" t="s">
        <v>2971</v>
      </c>
      <c r="I362" s="52" t="s">
        <v>2972</v>
      </c>
      <c r="J362" s="52">
        <v>102</v>
      </c>
      <c r="K362" s="48">
        <v>1</v>
      </c>
      <c r="L362" s="52">
        <v>635</v>
      </c>
      <c r="M362" s="12"/>
      <c r="N362" s="12" t="s">
        <v>9764</v>
      </c>
      <c r="O362" s="12" t="s">
        <v>9690</v>
      </c>
    </row>
    <row r="363" spans="1:15" ht="15.8" x14ac:dyDescent="0.25">
      <c r="A363" s="44">
        <v>342</v>
      </c>
      <c r="B363" s="44" t="s">
        <v>6668</v>
      </c>
      <c r="C363" s="45" t="s">
        <v>6617</v>
      </c>
      <c r="D363" s="51" t="s">
        <v>6613</v>
      </c>
      <c r="E363" s="51" t="s">
        <v>6614</v>
      </c>
      <c r="F363" s="51" t="s">
        <v>6615</v>
      </c>
      <c r="G363" s="51" t="s">
        <v>6616</v>
      </c>
      <c r="H363" s="51" t="s">
        <v>2971</v>
      </c>
      <c r="I363" s="52" t="s">
        <v>2972</v>
      </c>
      <c r="J363" s="52">
        <v>210</v>
      </c>
      <c r="K363" s="48">
        <v>1</v>
      </c>
      <c r="L363" s="52">
        <v>332.6</v>
      </c>
      <c r="M363" s="12"/>
      <c r="N363" s="12" t="s">
        <v>9664</v>
      </c>
      <c r="O363" s="12" t="s">
        <v>9665</v>
      </c>
    </row>
    <row r="364" spans="1:15" ht="15.8" x14ac:dyDescent="0.25">
      <c r="A364" s="44">
        <v>343</v>
      </c>
      <c r="B364" s="44" t="s">
        <v>6668</v>
      </c>
      <c r="C364" s="45" t="s">
        <v>6621</v>
      </c>
      <c r="D364" s="51" t="s">
        <v>6618</v>
      </c>
      <c r="E364" s="51" t="s">
        <v>6619</v>
      </c>
      <c r="F364" s="51"/>
      <c r="G364" s="51" t="s">
        <v>6620</v>
      </c>
      <c r="H364" s="51" t="s">
        <v>2971</v>
      </c>
      <c r="I364" s="52" t="s">
        <v>3033</v>
      </c>
      <c r="J364" s="52">
        <v>307</v>
      </c>
      <c r="K364" s="48">
        <v>2</v>
      </c>
      <c r="L364" s="52">
        <v>813</v>
      </c>
      <c r="M364" s="12"/>
      <c r="N364" s="12" t="s">
        <v>9624</v>
      </c>
      <c r="O364" s="12" t="s">
        <v>9625</v>
      </c>
    </row>
    <row r="365" spans="1:15" ht="15.8" x14ac:dyDescent="0.25">
      <c r="A365" s="44">
        <v>344</v>
      </c>
      <c r="B365" s="44" t="s">
        <v>6668</v>
      </c>
      <c r="C365" s="45" t="s">
        <v>6623</v>
      </c>
      <c r="D365" s="51" t="s">
        <v>6622</v>
      </c>
      <c r="E365" s="51" t="s">
        <v>2008</v>
      </c>
      <c r="F365" s="51" t="s">
        <v>3539</v>
      </c>
      <c r="G365" s="51"/>
      <c r="H365" s="51" t="s">
        <v>2971</v>
      </c>
      <c r="I365" s="52" t="s">
        <v>2972</v>
      </c>
      <c r="J365" s="52">
        <v>104</v>
      </c>
      <c r="K365" s="48">
        <v>1</v>
      </c>
      <c r="L365" s="52">
        <v>629.22</v>
      </c>
      <c r="M365" s="12"/>
      <c r="N365" s="12" t="s">
        <v>9657</v>
      </c>
      <c r="O365" s="12" t="s">
        <v>9722</v>
      </c>
    </row>
    <row r="366" spans="1:15" ht="15.8" x14ac:dyDescent="0.25">
      <c r="A366" s="44">
        <v>345</v>
      </c>
      <c r="B366" s="44" t="s">
        <v>6668</v>
      </c>
      <c r="C366" s="45" t="s">
        <v>6626</v>
      </c>
      <c r="D366" s="51" t="s">
        <v>6624</v>
      </c>
      <c r="E366" s="51" t="s">
        <v>6625</v>
      </c>
      <c r="F366" s="51" t="s">
        <v>3539</v>
      </c>
      <c r="G366" s="51"/>
      <c r="H366" s="51" t="s">
        <v>2971</v>
      </c>
      <c r="I366" s="52" t="s">
        <v>2972</v>
      </c>
      <c r="J366" s="52">
        <v>250</v>
      </c>
      <c r="K366" s="48">
        <v>1</v>
      </c>
      <c r="L366" s="52">
        <v>743.4</v>
      </c>
      <c r="M366" s="12"/>
      <c r="N366" s="12" t="s">
        <v>9765</v>
      </c>
      <c r="O366" s="12" t="s">
        <v>9765</v>
      </c>
    </row>
    <row r="367" spans="1:15" ht="15.8" x14ac:dyDescent="0.25">
      <c r="A367" s="44">
        <v>346</v>
      </c>
      <c r="B367" s="44" t="s">
        <v>6668</v>
      </c>
      <c r="C367" s="50" t="s">
        <v>6630</v>
      </c>
      <c r="D367" s="51" t="s">
        <v>6627</v>
      </c>
      <c r="E367" s="51" t="s">
        <v>6628</v>
      </c>
      <c r="F367" s="51" t="s">
        <v>6629</v>
      </c>
      <c r="G367" s="51"/>
      <c r="H367" s="51" t="s">
        <v>2971</v>
      </c>
      <c r="I367" s="52" t="s">
        <v>2972</v>
      </c>
      <c r="J367" s="52">
        <v>100</v>
      </c>
      <c r="K367" s="48">
        <v>1</v>
      </c>
      <c r="L367" s="66">
        <v>535</v>
      </c>
      <c r="M367" s="12"/>
      <c r="N367" s="12" t="s">
        <v>9763</v>
      </c>
      <c r="O367" s="12" t="s">
        <v>752</v>
      </c>
    </row>
    <row r="368" spans="1:15" ht="15.8" x14ac:dyDescent="0.25">
      <c r="A368" s="44">
        <v>347</v>
      </c>
      <c r="B368" s="44" t="s">
        <v>6668</v>
      </c>
      <c r="C368" s="50" t="s">
        <v>6634</v>
      </c>
      <c r="D368" s="51" t="s">
        <v>6631</v>
      </c>
      <c r="E368" s="51" t="s">
        <v>6632</v>
      </c>
      <c r="F368" s="51" t="s">
        <v>6633</v>
      </c>
      <c r="G368" s="51"/>
      <c r="H368" s="51" t="s">
        <v>2971</v>
      </c>
      <c r="I368" s="52" t="s">
        <v>2972</v>
      </c>
      <c r="J368" s="52">
        <v>332</v>
      </c>
      <c r="K368" s="48">
        <v>1</v>
      </c>
      <c r="L368" s="52">
        <v>815</v>
      </c>
      <c r="M368" s="12"/>
      <c r="N368" s="12" t="s">
        <v>9766</v>
      </c>
      <c r="O368" s="12" t="s">
        <v>782</v>
      </c>
    </row>
    <row r="369" spans="1:15" ht="15.8" x14ac:dyDescent="0.25">
      <c r="A369" s="44">
        <v>348</v>
      </c>
      <c r="B369" s="44" t="s">
        <v>6668</v>
      </c>
      <c r="C369" s="50" t="s">
        <v>6638</v>
      </c>
      <c r="D369" s="51" t="s">
        <v>6635</v>
      </c>
      <c r="E369" s="51" t="s">
        <v>6636</v>
      </c>
      <c r="F369" s="51" t="s">
        <v>3154</v>
      </c>
      <c r="G369" s="51" t="s">
        <v>6637</v>
      </c>
      <c r="H369" s="51" t="s">
        <v>2971</v>
      </c>
      <c r="I369" s="52" t="s">
        <v>2972</v>
      </c>
      <c r="J369" s="52">
        <v>344</v>
      </c>
      <c r="K369" s="48">
        <v>1</v>
      </c>
      <c r="L369" s="52">
        <v>332.6</v>
      </c>
      <c r="M369" s="12"/>
      <c r="N369" s="12" t="s">
        <v>9760</v>
      </c>
      <c r="O369" s="12" t="s">
        <v>9663</v>
      </c>
    </row>
    <row r="370" spans="1:15" ht="15.8" x14ac:dyDescent="0.25">
      <c r="A370" s="44">
        <v>349</v>
      </c>
      <c r="B370" s="44" t="s">
        <v>6668</v>
      </c>
      <c r="C370" s="50" t="s">
        <v>6642</v>
      </c>
      <c r="D370" s="51" t="s">
        <v>6639</v>
      </c>
      <c r="E370" s="51" t="s">
        <v>6640</v>
      </c>
      <c r="F370" s="51" t="s">
        <v>6641</v>
      </c>
      <c r="G370" s="51">
        <v>2003</v>
      </c>
      <c r="H370" s="51" t="s">
        <v>3656</v>
      </c>
      <c r="I370" s="52" t="s">
        <v>5273</v>
      </c>
      <c r="J370" s="52">
        <v>144</v>
      </c>
      <c r="K370" s="48">
        <v>1</v>
      </c>
      <c r="L370" s="52">
        <v>292.7</v>
      </c>
      <c r="M370" s="12" t="s">
        <v>7640</v>
      </c>
      <c r="N370" s="12" t="s">
        <v>9756</v>
      </c>
      <c r="O370" s="12" t="s">
        <v>9756</v>
      </c>
    </row>
    <row r="371" spans="1:15" ht="15.8" x14ac:dyDescent="0.25">
      <c r="A371" s="44">
        <v>350</v>
      </c>
      <c r="B371" s="44" t="s">
        <v>6668</v>
      </c>
      <c r="C371" s="50" t="s">
        <v>6647</v>
      </c>
      <c r="D371" s="51" t="s">
        <v>6643</v>
      </c>
      <c r="E371" s="51" t="s">
        <v>6644</v>
      </c>
      <c r="F371" s="51" t="s">
        <v>6645</v>
      </c>
      <c r="G371" s="51" t="s">
        <v>6646</v>
      </c>
      <c r="H371" s="51" t="s">
        <v>2971</v>
      </c>
      <c r="I371" s="52" t="s">
        <v>2972</v>
      </c>
      <c r="J371" s="52">
        <v>264</v>
      </c>
      <c r="K371" s="48">
        <v>1</v>
      </c>
      <c r="L371" s="52">
        <v>370.15</v>
      </c>
      <c r="M371" s="12"/>
      <c r="N371" s="12" t="s">
        <v>9681</v>
      </c>
      <c r="O371" s="12" t="s">
        <v>9767</v>
      </c>
    </row>
    <row r="372" spans="1:15" ht="15.8" x14ac:dyDescent="0.25">
      <c r="A372" s="44">
        <v>351</v>
      </c>
      <c r="B372" s="140" t="s">
        <v>9388</v>
      </c>
      <c r="C372" s="50" t="s">
        <v>6651</v>
      </c>
      <c r="D372" s="51" t="s">
        <v>9768</v>
      </c>
      <c r="E372" s="51" t="s">
        <v>6649</v>
      </c>
      <c r="F372" s="51" t="s">
        <v>6650</v>
      </c>
      <c r="G372" s="51" t="s">
        <v>4296</v>
      </c>
      <c r="H372" s="51" t="s">
        <v>2971</v>
      </c>
      <c r="I372" s="52" t="s">
        <v>2972</v>
      </c>
      <c r="J372" s="52">
        <v>119</v>
      </c>
      <c r="K372" s="48">
        <v>1</v>
      </c>
      <c r="L372" s="66">
        <v>332.6</v>
      </c>
      <c r="M372" s="12"/>
      <c r="N372" s="12" t="s">
        <v>9760</v>
      </c>
      <c r="O372" s="12" t="s">
        <v>9663</v>
      </c>
    </row>
    <row r="373" spans="1:15" ht="15.8" x14ac:dyDescent="0.25">
      <c r="A373" s="44">
        <v>352</v>
      </c>
      <c r="B373" s="140" t="s">
        <v>9388</v>
      </c>
      <c r="C373" s="50" t="s">
        <v>6655</v>
      </c>
      <c r="D373" s="51" t="s">
        <v>6652</v>
      </c>
      <c r="E373" s="51" t="s">
        <v>6653</v>
      </c>
      <c r="F373" s="51" t="s">
        <v>6654</v>
      </c>
      <c r="G373" s="51" t="s">
        <v>5281</v>
      </c>
      <c r="H373" s="51" t="s">
        <v>2971</v>
      </c>
      <c r="I373" s="52" t="s">
        <v>2972</v>
      </c>
      <c r="J373" s="52">
        <v>363</v>
      </c>
      <c r="K373" s="48">
        <v>1</v>
      </c>
      <c r="L373" s="52">
        <v>810</v>
      </c>
      <c r="M373" s="12"/>
      <c r="N373" s="12" t="s">
        <v>9664</v>
      </c>
      <c r="O373" s="12" t="s">
        <v>782</v>
      </c>
    </row>
    <row r="374" spans="1:15" ht="15.8" x14ac:dyDescent="0.25">
      <c r="A374" s="44">
        <v>353</v>
      </c>
      <c r="B374" s="140" t="s">
        <v>9388</v>
      </c>
      <c r="C374" s="67" t="s">
        <v>6658</v>
      </c>
      <c r="D374" s="51" t="s">
        <v>6656</v>
      </c>
      <c r="E374" s="51" t="s">
        <v>6657</v>
      </c>
      <c r="F374" s="51" t="s">
        <v>3307</v>
      </c>
      <c r="G374" s="51" t="s">
        <v>3237</v>
      </c>
      <c r="H374" s="51" t="s">
        <v>3003</v>
      </c>
      <c r="I374" s="52" t="s">
        <v>2972</v>
      </c>
      <c r="J374" s="52"/>
      <c r="K374" s="48">
        <v>1</v>
      </c>
      <c r="L374" s="66" t="s">
        <v>2981</v>
      </c>
      <c r="M374" s="12"/>
      <c r="N374" s="12" t="s">
        <v>9626</v>
      </c>
      <c r="O374" s="12" t="s">
        <v>9622</v>
      </c>
    </row>
    <row r="375" spans="1:15" ht="15.8" x14ac:dyDescent="0.25">
      <c r="A375" s="44">
        <v>354</v>
      </c>
      <c r="B375" s="140" t="s">
        <v>9388</v>
      </c>
      <c r="C375" s="50" t="s">
        <v>6384</v>
      </c>
      <c r="D375" s="51" t="s">
        <v>6659</v>
      </c>
      <c r="E375" s="51" t="s">
        <v>1997</v>
      </c>
      <c r="F375" s="51" t="s">
        <v>6139</v>
      </c>
      <c r="G375" s="51" t="s">
        <v>6660</v>
      </c>
      <c r="H375" s="51" t="s">
        <v>2971</v>
      </c>
      <c r="I375" s="52" t="s">
        <v>2972</v>
      </c>
      <c r="J375" s="52">
        <v>118</v>
      </c>
      <c r="K375" s="48">
        <v>1</v>
      </c>
      <c r="L375" s="52">
        <v>368.8</v>
      </c>
      <c r="M375" s="12"/>
      <c r="N375" s="144" t="s">
        <v>9723</v>
      </c>
      <c r="O375" s="12" t="s">
        <v>9724</v>
      </c>
    </row>
    <row r="376" spans="1:15" ht="15.8" x14ac:dyDescent="0.25">
      <c r="A376" s="44">
        <v>355</v>
      </c>
      <c r="B376" s="140" t="s">
        <v>9388</v>
      </c>
      <c r="C376" s="50" t="s">
        <v>6663</v>
      </c>
      <c r="D376" s="51" t="s">
        <v>6661</v>
      </c>
      <c r="E376" s="51" t="s">
        <v>1997</v>
      </c>
      <c r="F376" s="51" t="s">
        <v>6139</v>
      </c>
      <c r="G376" s="51" t="s">
        <v>6662</v>
      </c>
      <c r="H376" s="51" t="s">
        <v>2971</v>
      </c>
      <c r="I376" s="52" t="s">
        <v>2972</v>
      </c>
      <c r="J376" s="52">
        <v>68</v>
      </c>
      <c r="K376" s="48">
        <v>1</v>
      </c>
      <c r="L376" s="52">
        <v>629.22</v>
      </c>
      <c r="M376" s="12"/>
      <c r="N376" s="12" t="s">
        <v>9659</v>
      </c>
      <c r="O376" s="12" t="s">
        <v>9722</v>
      </c>
    </row>
    <row r="377" spans="1:15" ht="15.8" x14ac:dyDescent="0.25">
      <c r="A377" s="44">
        <v>356</v>
      </c>
      <c r="B377" s="140" t="s">
        <v>9388</v>
      </c>
      <c r="C377" s="50" t="s">
        <v>6666</v>
      </c>
      <c r="D377" s="51" t="s">
        <v>6664</v>
      </c>
      <c r="E377" s="51" t="s">
        <v>5622</v>
      </c>
      <c r="F377" s="51" t="s">
        <v>5364</v>
      </c>
      <c r="G377" s="51" t="s">
        <v>6665</v>
      </c>
      <c r="H377" s="51" t="s">
        <v>2971</v>
      </c>
      <c r="I377" s="52" t="s">
        <v>2972</v>
      </c>
      <c r="J377" s="52">
        <v>101</v>
      </c>
      <c r="K377" s="48">
        <v>1</v>
      </c>
      <c r="L377" s="52">
        <v>332.6</v>
      </c>
      <c r="M377" s="12"/>
      <c r="N377" s="12" t="s">
        <v>9760</v>
      </c>
      <c r="O377" s="12" t="s">
        <v>9663</v>
      </c>
    </row>
    <row r="378" spans="1:15" ht="15.8" x14ac:dyDescent="0.25">
      <c r="A378" s="44">
        <v>357</v>
      </c>
      <c r="B378" s="140" t="s">
        <v>9389</v>
      </c>
      <c r="C378" s="50" t="s">
        <v>6671</v>
      </c>
      <c r="D378" s="51" t="s">
        <v>6667</v>
      </c>
      <c r="E378" s="51" t="s">
        <v>6669</v>
      </c>
      <c r="F378" s="51" t="s">
        <v>6235</v>
      </c>
      <c r="G378" s="126"/>
      <c r="H378" s="51" t="s">
        <v>2971</v>
      </c>
      <c r="I378" s="52" t="s">
        <v>5273</v>
      </c>
      <c r="J378" s="52">
        <v>370</v>
      </c>
      <c r="K378" s="48">
        <v>1</v>
      </c>
      <c r="L378" s="66">
        <v>371.32</v>
      </c>
      <c r="M378" s="12" t="s">
        <v>9567</v>
      </c>
      <c r="N378" s="12" t="s">
        <v>9664</v>
      </c>
      <c r="O378" s="12" t="s">
        <v>9665</v>
      </c>
    </row>
    <row r="379" spans="1:15" ht="15.8" x14ac:dyDescent="0.25">
      <c r="A379" s="44">
        <v>358</v>
      </c>
      <c r="B379" s="140" t="s">
        <v>9389</v>
      </c>
      <c r="C379" s="50" t="s">
        <v>6675</v>
      </c>
      <c r="D379" s="51" t="s">
        <v>6672</v>
      </c>
      <c r="E379" s="51" t="s">
        <v>6673</v>
      </c>
      <c r="F379" s="51" t="s">
        <v>6674</v>
      </c>
      <c r="G379" s="51">
        <v>2011</v>
      </c>
      <c r="H379" s="51" t="s">
        <v>6294</v>
      </c>
      <c r="I379" s="52" t="s">
        <v>5273</v>
      </c>
      <c r="J379" s="52">
        <v>99</v>
      </c>
      <c r="K379" s="48">
        <v>2</v>
      </c>
      <c r="L379" s="52">
        <v>293.39999999999998</v>
      </c>
      <c r="M379" s="12" t="s">
        <v>7640</v>
      </c>
      <c r="N379" s="12" t="s">
        <v>9770</v>
      </c>
      <c r="O379" s="12" t="s">
        <v>9632</v>
      </c>
    </row>
    <row r="380" spans="1:15" ht="15.8" x14ac:dyDescent="0.25">
      <c r="A380" s="44">
        <v>359</v>
      </c>
      <c r="B380" s="140" t="s">
        <v>9389</v>
      </c>
      <c r="C380" s="50" t="s">
        <v>6678</v>
      </c>
      <c r="D380" s="51" t="s">
        <v>6676</v>
      </c>
      <c r="E380" s="51" t="s">
        <v>1712</v>
      </c>
      <c r="F380" s="51" t="s">
        <v>3154</v>
      </c>
      <c r="G380" s="51" t="s">
        <v>6677</v>
      </c>
      <c r="H380" s="51" t="s">
        <v>3003</v>
      </c>
      <c r="I380" s="52" t="s">
        <v>2972</v>
      </c>
      <c r="J380" s="52">
        <v>660</v>
      </c>
      <c r="K380" s="48">
        <v>1</v>
      </c>
      <c r="L380" s="52">
        <v>423</v>
      </c>
      <c r="M380" s="12"/>
      <c r="N380" s="12" t="s">
        <v>9664</v>
      </c>
      <c r="O380" s="12" t="s">
        <v>9771</v>
      </c>
    </row>
    <row r="381" spans="1:15" ht="15.8" x14ac:dyDescent="0.25">
      <c r="A381" s="44">
        <v>360</v>
      </c>
      <c r="B381" s="140" t="s">
        <v>9389</v>
      </c>
      <c r="C381" s="50" t="s">
        <v>6682</v>
      </c>
      <c r="D381" s="51" t="s">
        <v>6679</v>
      </c>
      <c r="E381" s="51" t="s">
        <v>6680</v>
      </c>
      <c r="F381" s="51" t="s">
        <v>6681</v>
      </c>
      <c r="G381" s="51"/>
      <c r="H381" s="51" t="s">
        <v>2971</v>
      </c>
      <c r="I381" s="52" t="s">
        <v>2972</v>
      </c>
      <c r="J381" s="52">
        <v>60</v>
      </c>
      <c r="K381" s="48">
        <v>1</v>
      </c>
      <c r="L381" s="52">
        <v>818</v>
      </c>
      <c r="M381" s="12"/>
      <c r="N381" s="12" t="s">
        <v>9664</v>
      </c>
      <c r="O381" s="12" t="s">
        <v>782</v>
      </c>
    </row>
    <row r="382" spans="1:15" ht="15.8" x14ac:dyDescent="0.25">
      <c r="A382" s="44">
        <v>361</v>
      </c>
      <c r="B382" s="140" t="s">
        <v>9389</v>
      </c>
      <c r="C382" s="50" t="s">
        <v>6686</v>
      </c>
      <c r="D382" s="51" t="s">
        <v>6683</v>
      </c>
      <c r="E382" s="51" t="s">
        <v>6684</v>
      </c>
      <c r="F382" s="51" t="s">
        <v>6685</v>
      </c>
      <c r="G382" s="51"/>
      <c r="H382" s="51" t="s">
        <v>2971</v>
      </c>
      <c r="I382" s="52" t="s">
        <v>5273</v>
      </c>
      <c r="J382" s="52">
        <v>189</v>
      </c>
      <c r="K382" s="48">
        <v>1</v>
      </c>
      <c r="L382" s="52">
        <v>629.22</v>
      </c>
      <c r="M382" s="12"/>
      <c r="N382" s="12" t="s">
        <v>9657</v>
      </c>
      <c r="O382" s="12" t="s">
        <v>9722</v>
      </c>
    </row>
    <row r="383" spans="1:15" ht="15.8" x14ac:dyDescent="0.25">
      <c r="A383" s="44">
        <v>362</v>
      </c>
      <c r="B383" s="140" t="s">
        <v>9389</v>
      </c>
      <c r="C383" s="50" t="s">
        <v>2772</v>
      </c>
      <c r="D383" s="51" t="s">
        <v>6687</v>
      </c>
      <c r="E383" s="51"/>
      <c r="F383" s="51" t="s">
        <v>5760</v>
      </c>
      <c r="G383" s="51" t="s">
        <v>6688</v>
      </c>
      <c r="H383" s="51" t="s">
        <v>2971</v>
      </c>
      <c r="I383" s="52" t="s">
        <v>5273</v>
      </c>
      <c r="J383" s="52">
        <v>270</v>
      </c>
      <c r="K383" s="48">
        <v>1</v>
      </c>
      <c r="L383" s="52">
        <v>348.02</v>
      </c>
      <c r="M383" s="12"/>
      <c r="N383" s="12" t="s">
        <v>9772</v>
      </c>
      <c r="O383" s="12" t="s">
        <v>9628</v>
      </c>
    </row>
    <row r="384" spans="1:15" ht="15.8" x14ac:dyDescent="0.25">
      <c r="A384" s="44">
        <v>363</v>
      </c>
      <c r="B384" s="140" t="s">
        <v>9389</v>
      </c>
      <c r="C384" s="50" t="s">
        <v>6691</v>
      </c>
      <c r="D384" s="51" t="s">
        <v>6689</v>
      </c>
      <c r="E384" s="51"/>
      <c r="F384" s="51" t="s">
        <v>6690</v>
      </c>
      <c r="G384" s="51"/>
      <c r="H384" s="51" t="s">
        <v>2971</v>
      </c>
      <c r="I384" s="52" t="s">
        <v>5273</v>
      </c>
      <c r="J384" s="52">
        <v>142</v>
      </c>
      <c r="K384" s="48">
        <v>10</v>
      </c>
      <c r="L384" s="52">
        <v>348.02</v>
      </c>
      <c r="M384" s="12"/>
      <c r="N384" s="12" t="s">
        <v>9772</v>
      </c>
      <c r="O384" s="12" t="s">
        <v>9628</v>
      </c>
    </row>
    <row r="385" spans="1:15" ht="15.8" x14ac:dyDescent="0.25">
      <c r="A385" s="44">
        <v>364</v>
      </c>
      <c r="B385" s="140" t="s">
        <v>9390</v>
      </c>
      <c r="C385" s="50" t="s">
        <v>6695</v>
      </c>
      <c r="D385" s="51" t="s">
        <v>6692</v>
      </c>
      <c r="E385" s="51" t="s">
        <v>6693</v>
      </c>
      <c r="F385" s="51" t="s">
        <v>6694</v>
      </c>
      <c r="G385" s="51" t="s">
        <v>6206</v>
      </c>
      <c r="H385" s="51" t="s">
        <v>2971</v>
      </c>
      <c r="I385" s="52" t="s">
        <v>2972</v>
      </c>
      <c r="J385" s="52">
        <v>432</v>
      </c>
      <c r="K385" s="48">
        <v>1</v>
      </c>
      <c r="L385" s="52">
        <v>371.1</v>
      </c>
      <c r="M385" s="12"/>
      <c r="N385" s="12" t="s">
        <v>9664</v>
      </c>
      <c r="O385" s="12" t="s">
        <v>9665</v>
      </c>
    </row>
    <row r="386" spans="1:15" ht="15.8" x14ac:dyDescent="0.25">
      <c r="A386" s="44">
        <v>365</v>
      </c>
      <c r="B386" s="140" t="s">
        <v>9390</v>
      </c>
      <c r="C386" s="50" t="s">
        <v>6699</v>
      </c>
      <c r="D386" s="51" t="s">
        <v>6696</v>
      </c>
      <c r="E386" s="51" t="s">
        <v>6697</v>
      </c>
      <c r="F386" s="51" t="s">
        <v>6645</v>
      </c>
      <c r="G386" s="51" t="s">
        <v>6698</v>
      </c>
      <c r="H386" s="51" t="s">
        <v>2971</v>
      </c>
      <c r="I386" s="52" t="s">
        <v>2972</v>
      </c>
      <c r="J386" s="52">
        <v>165</v>
      </c>
      <c r="K386" s="48">
        <v>1</v>
      </c>
      <c r="L386" s="52">
        <v>371.1</v>
      </c>
      <c r="M386" s="12"/>
      <c r="N386" s="12" t="s">
        <v>9664</v>
      </c>
      <c r="O386" s="12" t="s">
        <v>9665</v>
      </c>
    </row>
    <row r="387" spans="1:15" ht="15.8" x14ac:dyDescent="0.25">
      <c r="A387" s="44">
        <v>366</v>
      </c>
      <c r="B387" s="140" t="s">
        <v>9391</v>
      </c>
      <c r="C387" s="50" t="s">
        <v>6704</v>
      </c>
      <c r="D387" s="51" t="s">
        <v>6700</v>
      </c>
      <c r="E387" s="51" t="s">
        <v>6701</v>
      </c>
      <c r="F387" s="51" t="s">
        <v>6702</v>
      </c>
      <c r="G387" s="51" t="s">
        <v>6703</v>
      </c>
      <c r="H387" s="51" t="s">
        <v>3656</v>
      </c>
      <c r="I387" s="52" t="s">
        <v>5273</v>
      </c>
      <c r="J387" s="52">
        <v>548</v>
      </c>
      <c r="K387" s="48">
        <v>4</v>
      </c>
      <c r="L387" s="52">
        <v>153.80000000000001</v>
      </c>
      <c r="M387" s="12" t="s">
        <v>7640</v>
      </c>
      <c r="N387" s="12" t="s">
        <v>9773</v>
      </c>
      <c r="O387" s="12" t="s">
        <v>9632</v>
      </c>
    </row>
    <row r="388" spans="1:15" ht="15.8" x14ac:dyDescent="0.25">
      <c r="A388" s="44">
        <v>367</v>
      </c>
      <c r="B388" s="140" t="s">
        <v>9391</v>
      </c>
      <c r="C388" s="50" t="s">
        <v>6709</v>
      </c>
      <c r="D388" s="51" t="s">
        <v>6705</v>
      </c>
      <c r="E388" s="51" t="s">
        <v>6706</v>
      </c>
      <c r="F388" s="51" t="s">
        <v>6707</v>
      </c>
      <c r="G388" s="51" t="s">
        <v>6206</v>
      </c>
      <c r="H388" s="51" t="s">
        <v>2971</v>
      </c>
      <c r="I388" s="52" t="s">
        <v>5273</v>
      </c>
      <c r="J388" s="52">
        <v>136</v>
      </c>
      <c r="K388" s="48">
        <v>1</v>
      </c>
      <c r="L388" s="52">
        <v>813</v>
      </c>
      <c r="M388" s="12" t="s">
        <v>9568</v>
      </c>
      <c r="N388" s="12" t="s">
        <v>9655</v>
      </c>
      <c r="O388" s="12" t="s">
        <v>9656</v>
      </c>
    </row>
    <row r="389" spans="1:15" ht="15.8" x14ac:dyDescent="0.25">
      <c r="A389" s="44">
        <v>368</v>
      </c>
      <c r="B389" s="140" t="s">
        <v>9557</v>
      </c>
      <c r="C389" s="50" t="s">
        <v>2772</v>
      </c>
      <c r="D389" s="51" t="s">
        <v>6710</v>
      </c>
      <c r="E389" s="51"/>
      <c r="F389" s="51"/>
      <c r="G389" s="51"/>
      <c r="H389" s="51" t="s">
        <v>2971</v>
      </c>
      <c r="I389" s="52" t="s">
        <v>5273</v>
      </c>
      <c r="J389" s="52">
        <v>158</v>
      </c>
      <c r="K389" s="48">
        <v>1</v>
      </c>
      <c r="L389" s="52">
        <v>348.02</v>
      </c>
      <c r="M389" s="12" t="s">
        <v>9569</v>
      </c>
      <c r="N389" s="12" t="s">
        <v>9772</v>
      </c>
      <c r="O389" s="12" t="s">
        <v>9628</v>
      </c>
    </row>
    <row r="390" spans="1:15" ht="15.8" x14ac:dyDescent="0.25">
      <c r="A390" s="44">
        <v>369</v>
      </c>
      <c r="B390" s="140" t="s">
        <v>9557</v>
      </c>
      <c r="C390" s="50" t="s">
        <v>6714</v>
      </c>
      <c r="D390" s="51" t="s">
        <v>6712</v>
      </c>
      <c r="E390" s="51"/>
      <c r="F390" s="51" t="s">
        <v>6713</v>
      </c>
      <c r="G390" s="51">
        <v>2010</v>
      </c>
      <c r="H390" s="51" t="s">
        <v>2971</v>
      </c>
      <c r="I390" s="52" t="s">
        <v>5273</v>
      </c>
      <c r="J390" s="52">
        <v>282</v>
      </c>
      <c r="K390" s="48">
        <v>7</v>
      </c>
      <c r="L390" s="52">
        <v>348.02</v>
      </c>
      <c r="M390" s="12"/>
      <c r="N390" s="12" t="s">
        <v>9774</v>
      </c>
      <c r="O390" s="12" t="s">
        <v>9667</v>
      </c>
    </row>
    <row r="391" spans="1:15" ht="15.8" x14ac:dyDescent="0.25">
      <c r="A391" s="44">
        <v>370</v>
      </c>
      <c r="B391" s="140" t="s">
        <v>9557</v>
      </c>
      <c r="C391" s="50" t="s">
        <v>6717</v>
      </c>
      <c r="D391" s="51" t="s">
        <v>6715</v>
      </c>
      <c r="E391" s="51"/>
      <c r="F391" s="51" t="s">
        <v>6716</v>
      </c>
      <c r="G391" s="51" t="s">
        <v>6186</v>
      </c>
      <c r="H391" s="51" t="s">
        <v>2971</v>
      </c>
      <c r="I391" s="52" t="s">
        <v>5273</v>
      </c>
      <c r="J391" s="52">
        <v>524</v>
      </c>
      <c r="K391" s="48">
        <v>4</v>
      </c>
      <c r="L391" s="52">
        <v>348.02</v>
      </c>
      <c r="M391" s="12"/>
      <c r="N391" s="12" t="s">
        <v>9772</v>
      </c>
      <c r="O391" s="12" t="s">
        <v>9667</v>
      </c>
    </row>
    <row r="392" spans="1:15" ht="15.8" x14ac:dyDescent="0.25">
      <c r="A392" s="44">
        <v>371</v>
      </c>
      <c r="B392" s="140" t="s">
        <v>9557</v>
      </c>
      <c r="C392" s="50" t="s">
        <v>6719</v>
      </c>
      <c r="D392" s="51" t="s">
        <v>6718</v>
      </c>
      <c r="E392" s="51"/>
      <c r="F392" s="51" t="s">
        <v>6716</v>
      </c>
      <c r="G392" s="51" t="s">
        <v>3510</v>
      </c>
      <c r="H392" s="51" t="s">
        <v>2971</v>
      </c>
      <c r="I392" s="52" t="s">
        <v>5273</v>
      </c>
      <c r="J392" s="52">
        <v>256</v>
      </c>
      <c r="K392" s="48">
        <v>5</v>
      </c>
      <c r="L392" s="52">
        <v>348.02</v>
      </c>
      <c r="M392" s="12"/>
      <c r="N392" s="12" t="s">
        <v>9775</v>
      </c>
      <c r="O392" s="12" t="s">
        <v>9667</v>
      </c>
    </row>
    <row r="393" spans="1:15" ht="15.8" x14ac:dyDescent="0.25">
      <c r="A393" s="44">
        <v>372</v>
      </c>
      <c r="B393" s="140" t="s">
        <v>9392</v>
      </c>
      <c r="C393" s="50" t="s">
        <v>6721</v>
      </c>
      <c r="D393" s="51" t="s">
        <v>6722</v>
      </c>
      <c r="E393" s="51" t="s">
        <v>6720</v>
      </c>
      <c r="F393" s="51" t="s">
        <v>3983</v>
      </c>
      <c r="G393" s="51" t="s">
        <v>5010</v>
      </c>
      <c r="H393" s="51" t="s">
        <v>2971</v>
      </c>
      <c r="I393" s="52" t="s">
        <v>2972</v>
      </c>
      <c r="J393" s="52">
        <v>384</v>
      </c>
      <c r="K393" s="48">
        <v>3</v>
      </c>
      <c r="L393" s="52">
        <v>157.1</v>
      </c>
      <c r="M393" s="12"/>
      <c r="N393" s="12" t="s">
        <v>9678</v>
      </c>
      <c r="O393" s="12" t="s">
        <v>9668</v>
      </c>
    </row>
    <row r="394" spans="1:15" ht="15.8" x14ac:dyDescent="0.25">
      <c r="A394" s="44">
        <v>373</v>
      </c>
      <c r="B394" s="140" t="s">
        <v>9393</v>
      </c>
      <c r="C394" s="50" t="s">
        <v>6726</v>
      </c>
      <c r="D394" s="51" t="s">
        <v>6723</v>
      </c>
      <c r="E394" s="51" t="s">
        <v>1850</v>
      </c>
      <c r="F394" s="51" t="s">
        <v>6724</v>
      </c>
      <c r="G394" s="126" t="s">
        <v>6725</v>
      </c>
      <c r="H394" s="51" t="s">
        <v>2971</v>
      </c>
      <c r="I394" s="52" t="s">
        <v>2972</v>
      </c>
      <c r="J394" s="52">
        <v>120</v>
      </c>
      <c r="K394" s="48">
        <v>2</v>
      </c>
      <c r="L394" s="52">
        <v>398</v>
      </c>
      <c r="M394" s="12"/>
      <c r="N394" s="12" t="s">
        <v>9769</v>
      </c>
      <c r="O394" s="12" t="s">
        <v>782</v>
      </c>
    </row>
    <row r="395" spans="1:15" ht="15.8" x14ac:dyDescent="0.25">
      <c r="A395" s="44">
        <v>374</v>
      </c>
      <c r="B395" s="140" t="s">
        <v>9393</v>
      </c>
      <c r="C395" s="50" t="s">
        <v>6730</v>
      </c>
      <c r="D395" s="51" t="s">
        <v>6727</v>
      </c>
      <c r="E395" s="51" t="s">
        <v>6728</v>
      </c>
      <c r="F395" s="51" t="s">
        <v>6729</v>
      </c>
      <c r="G395" s="51"/>
      <c r="H395" s="51" t="s">
        <v>2971</v>
      </c>
      <c r="I395" s="52" t="s">
        <v>2972</v>
      </c>
      <c r="J395" s="52">
        <v>176</v>
      </c>
      <c r="K395" s="48">
        <v>1</v>
      </c>
      <c r="L395" s="52">
        <v>810</v>
      </c>
      <c r="M395" s="12"/>
      <c r="N395" s="12" t="s">
        <v>9776</v>
      </c>
      <c r="O395" s="12" t="s">
        <v>782</v>
      </c>
    </row>
    <row r="396" spans="1:15" ht="15.8" x14ac:dyDescent="0.25">
      <c r="A396" s="44">
        <v>375</v>
      </c>
      <c r="B396" s="140" t="s">
        <v>9393</v>
      </c>
      <c r="C396" s="50" t="s">
        <v>6735</v>
      </c>
      <c r="D396" s="51" t="s">
        <v>6731</v>
      </c>
      <c r="E396" s="51" t="s">
        <v>6732</v>
      </c>
      <c r="F396" s="51" t="s">
        <v>6733</v>
      </c>
      <c r="G396" s="51" t="s">
        <v>6734</v>
      </c>
      <c r="H396" s="51" t="s">
        <v>2971</v>
      </c>
      <c r="I396" s="52" t="s">
        <v>2972</v>
      </c>
      <c r="J396" s="52">
        <v>369</v>
      </c>
      <c r="K396" s="48">
        <v>2</v>
      </c>
      <c r="L396" s="52">
        <v>813</v>
      </c>
      <c r="M396" s="12"/>
      <c r="N396" s="12" t="s">
        <v>9655</v>
      </c>
      <c r="O396" s="12" t="s">
        <v>9656</v>
      </c>
    </row>
    <row r="397" spans="1:15" ht="15.8" x14ac:dyDescent="0.25">
      <c r="A397" s="44">
        <v>376</v>
      </c>
      <c r="B397" s="140" t="s">
        <v>9393</v>
      </c>
      <c r="C397" s="50" t="s">
        <v>6739</v>
      </c>
      <c r="D397" s="51" t="s">
        <v>6736</v>
      </c>
      <c r="E397" s="51" t="s">
        <v>6737</v>
      </c>
      <c r="F397" s="51" t="s">
        <v>6738</v>
      </c>
      <c r="G397" s="51" t="s">
        <v>3397</v>
      </c>
      <c r="H397" s="51" t="s">
        <v>2971</v>
      </c>
      <c r="I397" s="52" t="s">
        <v>2972</v>
      </c>
      <c r="J397" s="52">
        <v>156</v>
      </c>
      <c r="K397" s="48">
        <v>1</v>
      </c>
      <c r="L397" s="52">
        <v>810</v>
      </c>
      <c r="M397" s="12"/>
      <c r="N397" s="12" t="s">
        <v>9776</v>
      </c>
      <c r="O397" s="12" t="s">
        <v>782</v>
      </c>
    </row>
    <row r="398" spans="1:15" ht="15.8" x14ac:dyDescent="0.25">
      <c r="A398" s="44">
        <v>377</v>
      </c>
      <c r="B398" s="140" t="s">
        <v>9393</v>
      </c>
      <c r="C398" s="67" t="s">
        <v>6743</v>
      </c>
      <c r="D398" s="51" t="s">
        <v>6740</v>
      </c>
      <c r="E398" s="51" t="s">
        <v>6741</v>
      </c>
      <c r="F398" s="51" t="s">
        <v>6742</v>
      </c>
      <c r="G398" s="51" t="s">
        <v>3397</v>
      </c>
      <c r="H398" s="51" t="s">
        <v>3003</v>
      </c>
      <c r="I398" s="52" t="s">
        <v>2972</v>
      </c>
      <c r="J398" s="52">
        <v>133</v>
      </c>
      <c r="K398" s="48">
        <v>1</v>
      </c>
      <c r="L398" s="66" t="s">
        <v>5044</v>
      </c>
      <c r="M398" s="12"/>
      <c r="N398" s="12" t="s">
        <v>9626</v>
      </c>
      <c r="O398" s="12" t="s">
        <v>9622</v>
      </c>
    </row>
    <row r="399" spans="1:15" ht="15.8" x14ac:dyDescent="0.25">
      <c r="A399" s="44">
        <v>378</v>
      </c>
      <c r="B399" s="140" t="s">
        <v>9393</v>
      </c>
      <c r="C399" s="67" t="s">
        <v>6747</v>
      </c>
      <c r="D399" s="51" t="s">
        <v>6744</v>
      </c>
      <c r="E399" s="51" t="s">
        <v>6745</v>
      </c>
      <c r="F399" s="51" t="s">
        <v>6746</v>
      </c>
      <c r="G399" s="51" t="s">
        <v>3397</v>
      </c>
      <c r="H399" s="51" t="s">
        <v>3003</v>
      </c>
      <c r="I399" s="52" t="s">
        <v>2972</v>
      </c>
      <c r="J399" s="52">
        <v>180</v>
      </c>
      <c r="K399" s="48">
        <v>1</v>
      </c>
      <c r="L399" s="66" t="s">
        <v>2981</v>
      </c>
      <c r="M399" s="12"/>
      <c r="N399" s="12" t="s">
        <v>9626</v>
      </c>
      <c r="O399" s="12" t="s">
        <v>9622</v>
      </c>
    </row>
    <row r="400" spans="1:15" ht="15.8" x14ac:dyDescent="0.25">
      <c r="A400" s="44">
        <v>379</v>
      </c>
      <c r="B400" s="140" t="s">
        <v>9393</v>
      </c>
      <c r="C400" s="67" t="s">
        <v>6750</v>
      </c>
      <c r="D400" s="51" t="s">
        <v>6748</v>
      </c>
      <c r="E400" s="51" t="s">
        <v>6749</v>
      </c>
      <c r="F400" s="51" t="s">
        <v>6478</v>
      </c>
      <c r="G400" s="51" t="s">
        <v>3397</v>
      </c>
      <c r="H400" s="51" t="s">
        <v>3003</v>
      </c>
      <c r="I400" s="52" t="s">
        <v>2972</v>
      </c>
      <c r="J400" s="52">
        <v>113</v>
      </c>
      <c r="K400" s="48">
        <v>1</v>
      </c>
      <c r="L400" s="66" t="s">
        <v>2981</v>
      </c>
      <c r="M400" s="12"/>
      <c r="N400" s="12" t="s">
        <v>9626</v>
      </c>
      <c r="O400" s="12" t="s">
        <v>9622</v>
      </c>
    </row>
    <row r="401" spans="1:15" ht="15.8" x14ac:dyDescent="0.25">
      <c r="A401" s="44">
        <v>380</v>
      </c>
      <c r="B401" s="140" t="s">
        <v>9393</v>
      </c>
      <c r="C401" s="50" t="s">
        <v>6754</v>
      </c>
      <c r="D401" s="51" t="s">
        <v>6751</v>
      </c>
      <c r="E401" s="51" t="s">
        <v>6752</v>
      </c>
      <c r="F401" s="51" t="s">
        <v>6753</v>
      </c>
      <c r="G401" s="51" t="s">
        <v>5010</v>
      </c>
      <c r="H401" s="51" t="s">
        <v>2971</v>
      </c>
      <c r="I401" s="52" t="s">
        <v>2972</v>
      </c>
      <c r="J401" s="52">
        <v>198</v>
      </c>
      <c r="K401" s="48">
        <v>1</v>
      </c>
      <c r="L401" s="52">
        <v>153.80000000000001</v>
      </c>
      <c r="M401" s="12"/>
      <c r="N401" s="12" t="s">
        <v>9624</v>
      </c>
      <c r="O401" s="12" t="s">
        <v>9625</v>
      </c>
    </row>
    <row r="402" spans="1:15" ht="15.8" x14ac:dyDescent="0.25">
      <c r="A402" s="44">
        <v>381</v>
      </c>
      <c r="B402" s="140" t="s">
        <v>9394</v>
      </c>
      <c r="C402" s="50" t="s">
        <v>6757</v>
      </c>
      <c r="D402" s="51" t="s">
        <v>6755</v>
      </c>
      <c r="E402" s="51" t="s">
        <v>6756</v>
      </c>
      <c r="F402" s="51" t="s">
        <v>3017</v>
      </c>
      <c r="G402" s="51"/>
      <c r="H402" s="51" t="s">
        <v>2971</v>
      </c>
      <c r="I402" s="52" t="s">
        <v>3033</v>
      </c>
      <c r="J402" s="52">
        <v>109</v>
      </c>
      <c r="K402" s="48">
        <v>2</v>
      </c>
      <c r="L402" s="52">
        <v>292.60000000000002</v>
      </c>
      <c r="M402" s="12"/>
      <c r="N402" s="12" t="s">
        <v>9624</v>
      </c>
      <c r="O402" s="12" t="s">
        <v>9625</v>
      </c>
    </row>
    <row r="403" spans="1:15" ht="15.8" x14ac:dyDescent="0.25">
      <c r="A403" s="44">
        <v>382</v>
      </c>
      <c r="B403" s="140" t="s">
        <v>9395</v>
      </c>
      <c r="C403" s="50" t="s">
        <v>6761</v>
      </c>
      <c r="D403" s="51" t="s">
        <v>6758</v>
      </c>
      <c r="E403" s="51" t="s">
        <v>6759</v>
      </c>
      <c r="F403" s="51" t="s">
        <v>6760</v>
      </c>
      <c r="G403" s="51"/>
      <c r="H403" s="51" t="s">
        <v>2971</v>
      </c>
      <c r="I403" s="52" t="s">
        <v>5273</v>
      </c>
      <c r="J403" s="52">
        <v>292</v>
      </c>
      <c r="K403" s="48">
        <v>2</v>
      </c>
      <c r="L403" s="52">
        <v>629.22</v>
      </c>
      <c r="M403" s="12" t="s">
        <v>7640</v>
      </c>
      <c r="N403" s="12" t="s">
        <v>9659</v>
      </c>
      <c r="O403" s="12" t="s">
        <v>9722</v>
      </c>
    </row>
    <row r="404" spans="1:15" ht="15.8" x14ac:dyDescent="0.25">
      <c r="A404" s="44">
        <v>383</v>
      </c>
      <c r="B404" s="140" t="s">
        <v>9395</v>
      </c>
      <c r="C404" s="50" t="s">
        <v>6765</v>
      </c>
      <c r="D404" s="51" t="s">
        <v>6762</v>
      </c>
      <c r="E404" s="51" t="s">
        <v>2451</v>
      </c>
      <c r="F404" s="51" t="s">
        <v>5222</v>
      </c>
      <c r="G404" s="51" t="s">
        <v>6763</v>
      </c>
      <c r="H404" s="51" t="s">
        <v>2971</v>
      </c>
      <c r="I404" s="52" t="s">
        <v>5273</v>
      </c>
      <c r="J404" s="52">
        <v>120</v>
      </c>
      <c r="K404" s="48">
        <v>1</v>
      </c>
      <c r="L404" s="52" t="s">
        <v>6764</v>
      </c>
      <c r="M404" s="12" t="s">
        <v>7640</v>
      </c>
      <c r="N404" s="12" t="s">
        <v>9777</v>
      </c>
      <c r="O404" s="12" t="s">
        <v>9778</v>
      </c>
    </row>
    <row r="405" spans="1:15" ht="15.8" x14ac:dyDescent="0.25">
      <c r="A405" s="44">
        <v>384</v>
      </c>
      <c r="B405" s="140" t="s">
        <v>9395</v>
      </c>
      <c r="C405" s="50" t="s">
        <v>5075</v>
      </c>
      <c r="D405" s="51" t="s">
        <v>6766</v>
      </c>
      <c r="E405" s="51" t="s">
        <v>5073</v>
      </c>
      <c r="F405" s="51" t="s">
        <v>3261</v>
      </c>
      <c r="G405" s="51" t="s">
        <v>5074</v>
      </c>
      <c r="H405" s="51" t="s">
        <v>2971</v>
      </c>
      <c r="I405" s="52" t="s">
        <v>5273</v>
      </c>
      <c r="J405" s="52">
        <v>229</v>
      </c>
      <c r="K405" s="48">
        <v>1</v>
      </c>
      <c r="L405" s="52">
        <v>629.22</v>
      </c>
      <c r="M405" s="12" t="s">
        <v>7640</v>
      </c>
      <c r="N405" s="12" t="s">
        <v>9779</v>
      </c>
      <c r="O405" s="12" t="s">
        <v>9778</v>
      </c>
    </row>
    <row r="406" spans="1:15" ht="15.8" x14ac:dyDescent="0.25">
      <c r="A406" s="44">
        <v>385</v>
      </c>
      <c r="B406" s="140" t="s">
        <v>9395</v>
      </c>
      <c r="C406" s="50" t="s">
        <v>6768</v>
      </c>
      <c r="D406" s="51" t="s">
        <v>4389</v>
      </c>
      <c r="E406" s="51" t="s">
        <v>4390</v>
      </c>
      <c r="F406" s="51" t="s">
        <v>6767</v>
      </c>
      <c r="G406" s="51" t="s">
        <v>4296</v>
      </c>
      <c r="H406" s="51" t="s">
        <v>3032</v>
      </c>
      <c r="I406" s="52" t="s">
        <v>5273</v>
      </c>
      <c r="J406" s="52">
        <v>114</v>
      </c>
      <c r="K406" s="48">
        <v>1</v>
      </c>
      <c r="L406" s="52">
        <v>629.22</v>
      </c>
      <c r="M406" s="12" t="s">
        <v>7640</v>
      </c>
      <c r="N406" s="12" t="s">
        <v>9657</v>
      </c>
      <c r="O406" s="12" t="s">
        <v>9778</v>
      </c>
    </row>
    <row r="407" spans="1:15" ht="15.8" x14ac:dyDescent="0.25">
      <c r="A407" s="44">
        <v>386</v>
      </c>
      <c r="B407" s="140" t="s">
        <v>9395</v>
      </c>
      <c r="C407" s="50" t="s">
        <v>6772</v>
      </c>
      <c r="D407" s="51" t="s">
        <v>6773</v>
      </c>
      <c r="E407" s="51" t="s">
        <v>6769</v>
      </c>
      <c r="F407" s="51" t="s">
        <v>6770</v>
      </c>
      <c r="G407" s="51" t="s">
        <v>6771</v>
      </c>
      <c r="H407" s="51" t="s">
        <v>2971</v>
      </c>
      <c r="I407" s="52" t="s">
        <v>2972</v>
      </c>
      <c r="J407" s="52">
        <v>126</v>
      </c>
      <c r="K407" s="48">
        <v>1</v>
      </c>
      <c r="L407" s="52">
        <v>332.6</v>
      </c>
      <c r="M407" s="12"/>
      <c r="N407" s="12" t="s">
        <v>9749</v>
      </c>
      <c r="O407" s="12" t="s">
        <v>9622</v>
      </c>
    </row>
    <row r="408" spans="1:15" ht="15.8" x14ac:dyDescent="0.25">
      <c r="A408" s="44">
        <v>387</v>
      </c>
      <c r="B408" s="140" t="s">
        <v>9395</v>
      </c>
      <c r="C408" s="50" t="s">
        <v>6777</v>
      </c>
      <c r="D408" s="51" t="s">
        <v>6774</v>
      </c>
      <c r="E408" s="51" t="s">
        <v>6775</v>
      </c>
      <c r="F408" s="51" t="s">
        <v>6776</v>
      </c>
      <c r="G408" s="51" t="s">
        <v>3237</v>
      </c>
      <c r="H408" s="51" t="s">
        <v>2971</v>
      </c>
      <c r="I408" s="52" t="s">
        <v>2972</v>
      </c>
      <c r="J408" s="52">
        <v>135</v>
      </c>
      <c r="K408" s="48">
        <v>1</v>
      </c>
      <c r="L408" s="52">
        <v>153.80000000000001</v>
      </c>
      <c r="M408" s="12"/>
      <c r="N408" s="12" t="s">
        <v>9780</v>
      </c>
      <c r="O408" s="12" t="s">
        <v>9669</v>
      </c>
    </row>
    <row r="409" spans="1:15" ht="15.8" x14ac:dyDescent="0.25">
      <c r="A409" s="44">
        <v>388</v>
      </c>
      <c r="B409" s="140" t="s">
        <v>9395</v>
      </c>
      <c r="C409" s="50" t="s">
        <v>6781</v>
      </c>
      <c r="D409" s="51" t="s">
        <v>6778</v>
      </c>
      <c r="E409" s="51" t="s">
        <v>6779</v>
      </c>
      <c r="F409" s="51" t="s">
        <v>6780</v>
      </c>
      <c r="G409" s="51" t="s">
        <v>6771</v>
      </c>
      <c r="H409" s="51" t="s">
        <v>6053</v>
      </c>
      <c r="I409" s="52" t="s">
        <v>2972</v>
      </c>
      <c r="J409" s="52">
        <v>197</v>
      </c>
      <c r="K409" s="48">
        <v>1</v>
      </c>
      <c r="L409" s="52">
        <v>332.6</v>
      </c>
      <c r="M409" s="12"/>
      <c r="N409" s="12" t="s">
        <v>9760</v>
      </c>
      <c r="O409" s="12" t="s">
        <v>9663</v>
      </c>
    </row>
    <row r="410" spans="1:15" ht="15.8" x14ac:dyDescent="0.25">
      <c r="A410" s="44">
        <v>389</v>
      </c>
      <c r="B410" s="140" t="s">
        <v>9395</v>
      </c>
      <c r="C410" s="50" t="s">
        <v>6784</v>
      </c>
      <c r="D410" s="51" t="s">
        <v>6782</v>
      </c>
      <c r="E410" s="51" t="s">
        <v>6783</v>
      </c>
      <c r="F410" s="51" t="s">
        <v>3017</v>
      </c>
      <c r="G410" s="51"/>
      <c r="H410" s="51" t="s">
        <v>3003</v>
      </c>
      <c r="I410" s="52" t="s">
        <v>2972</v>
      </c>
      <c r="J410" s="52">
        <v>220</v>
      </c>
      <c r="K410" s="48">
        <v>1</v>
      </c>
      <c r="L410" s="66">
        <v>332.6</v>
      </c>
      <c r="M410" s="12"/>
      <c r="N410" s="12" t="s">
        <v>9781</v>
      </c>
      <c r="O410" s="12" t="s">
        <v>9624</v>
      </c>
    </row>
    <row r="411" spans="1:15" ht="15.8" x14ac:dyDescent="0.25">
      <c r="A411" s="44">
        <v>390</v>
      </c>
      <c r="B411" s="140" t="s">
        <v>9395</v>
      </c>
      <c r="C411" s="67" t="s">
        <v>6789</v>
      </c>
      <c r="D411" s="51" t="s">
        <v>6785</v>
      </c>
      <c r="E411" s="51" t="s">
        <v>6786</v>
      </c>
      <c r="F411" s="51" t="s">
        <v>6787</v>
      </c>
      <c r="G411" s="51"/>
      <c r="H411" s="51" t="s">
        <v>2971</v>
      </c>
      <c r="I411" s="52" t="s">
        <v>2972</v>
      </c>
      <c r="J411" s="52">
        <v>117</v>
      </c>
      <c r="K411" s="48">
        <v>1</v>
      </c>
      <c r="L411" s="66" t="s">
        <v>6788</v>
      </c>
      <c r="M411" s="12"/>
      <c r="N411" s="12" t="s">
        <v>9782</v>
      </c>
      <c r="O411" s="12" t="s">
        <v>9783</v>
      </c>
    </row>
    <row r="412" spans="1:15" ht="15.8" x14ac:dyDescent="0.25">
      <c r="A412" s="44">
        <v>391</v>
      </c>
      <c r="B412" s="140" t="s">
        <v>9395</v>
      </c>
      <c r="C412" s="50" t="s">
        <v>6793</v>
      </c>
      <c r="D412" s="51" t="s">
        <v>6790</v>
      </c>
      <c r="E412" s="51" t="s">
        <v>6791</v>
      </c>
      <c r="F412" s="51" t="s">
        <v>6792</v>
      </c>
      <c r="G412" s="51"/>
      <c r="H412" s="51" t="s">
        <v>2971</v>
      </c>
      <c r="I412" s="52" t="s">
        <v>2972</v>
      </c>
      <c r="J412" s="52">
        <v>134</v>
      </c>
      <c r="K412" s="48">
        <v>1</v>
      </c>
      <c r="L412" s="66">
        <v>652.29999999999995</v>
      </c>
      <c r="M412" s="12"/>
      <c r="N412" s="12" t="s">
        <v>9784</v>
      </c>
      <c r="O412" s="12" t="s">
        <v>9638</v>
      </c>
    </row>
    <row r="413" spans="1:15" ht="15.8" x14ac:dyDescent="0.25">
      <c r="A413" s="44">
        <v>392</v>
      </c>
      <c r="B413" s="140" t="s">
        <v>9395</v>
      </c>
      <c r="C413" s="67" t="s">
        <v>6795</v>
      </c>
      <c r="D413" s="51" t="s">
        <v>6794</v>
      </c>
      <c r="E413" s="51"/>
      <c r="F413" s="51" t="s">
        <v>2980</v>
      </c>
      <c r="G413" s="51"/>
      <c r="H413" s="51" t="s">
        <v>3003</v>
      </c>
      <c r="I413" s="52" t="s">
        <v>2972</v>
      </c>
      <c r="J413" s="52">
        <v>206</v>
      </c>
      <c r="K413" s="48">
        <v>1</v>
      </c>
      <c r="L413" s="66" t="s">
        <v>5044</v>
      </c>
      <c r="M413" s="12"/>
      <c r="N413" s="12" t="s">
        <v>9749</v>
      </c>
      <c r="O413" s="12" t="s">
        <v>9622</v>
      </c>
    </row>
    <row r="414" spans="1:15" ht="15.8" x14ac:dyDescent="0.25">
      <c r="A414" s="44">
        <v>393</v>
      </c>
      <c r="B414" s="140" t="s">
        <v>9396</v>
      </c>
      <c r="C414" s="50" t="s">
        <v>6799</v>
      </c>
      <c r="D414" s="51" t="s">
        <v>6798</v>
      </c>
      <c r="E414" s="51" t="s">
        <v>6796</v>
      </c>
      <c r="F414" s="51" t="s">
        <v>6797</v>
      </c>
      <c r="G414" s="51" t="s">
        <v>6518</v>
      </c>
      <c r="H414" s="51" t="s">
        <v>2971</v>
      </c>
      <c r="I414" s="52" t="s">
        <v>5273</v>
      </c>
      <c r="J414" s="52">
        <v>150</v>
      </c>
      <c r="K414" s="48">
        <v>3</v>
      </c>
      <c r="L414" s="52">
        <v>292.60000000000002</v>
      </c>
      <c r="M414" s="12" t="s">
        <v>9570</v>
      </c>
      <c r="N414" s="12" t="s">
        <v>9785</v>
      </c>
      <c r="O414" s="12" t="s">
        <v>9632</v>
      </c>
    </row>
    <row r="415" spans="1:15" ht="15.8" x14ac:dyDescent="0.25">
      <c r="A415" s="44">
        <v>394</v>
      </c>
      <c r="B415" s="140" t="s">
        <v>9396</v>
      </c>
      <c r="C415" s="50" t="s">
        <v>6803</v>
      </c>
      <c r="D415" s="51" t="s">
        <v>6800</v>
      </c>
      <c r="E415" s="51" t="s">
        <v>6796</v>
      </c>
      <c r="F415" s="51" t="s">
        <v>6801</v>
      </c>
      <c r="G415" s="51" t="s">
        <v>6802</v>
      </c>
      <c r="H415" s="51" t="s">
        <v>3382</v>
      </c>
      <c r="I415" s="52" t="s">
        <v>5273</v>
      </c>
      <c r="J415" s="52">
        <v>144</v>
      </c>
      <c r="K415" s="48">
        <v>1</v>
      </c>
      <c r="L415" s="52">
        <v>292.60000000000002</v>
      </c>
      <c r="M415" s="12" t="s">
        <v>9570</v>
      </c>
      <c r="N415" s="12" t="s">
        <v>9786</v>
      </c>
      <c r="O415" s="12" t="s">
        <v>9632</v>
      </c>
    </row>
    <row r="416" spans="1:15" ht="15.8" x14ac:dyDescent="0.25">
      <c r="A416" s="44">
        <v>395</v>
      </c>
      <c r="B416" s="140" t="s">
        <v>9396</v>
      </c>
      <c r="C416" s="67" t="s">
        <v>6805</v>
      </c>
      <c r="D416" s="51" t="s">
        <v>6804</v>
      </c>
      <c r="E416" s="51" t="s">
        <v>1946</v>
      </c>
      <c r="F416" s="51" t="s">
        <v>6767</v>
      </c>
      <c r="G416" s="51" t="s">
        <v>5993</v>
      </c>
      <c r="H416" s="51" t="s">
        <v>3032</v>
      </c>
      <c r="I416" s="52" t="s">
        <v>5273</v>
      </c>
      <c r="J416" s="52">
        <v>272</v>
      </c>
      <c r="K416" s="48">
        <v>1</v>
      </c>
      <c r="L416" s="66" t="s">
        <v>3595</v>
      </c>
      <c r="M416" s="12" t="s">
        <v>9570</v>
      </c>
      <c r="N416" s="12" t="s">
        <v>9749</v>
      </c>
      <c r="O416" s="12" t="s">
        <v>9622</v>
      </c>
    </row>
    <row r="417" spans="1:15" ht="15.8" x14ac:dyDescent="0.25">
      <c r="A417" s="44">
        <v>396</v>
      </c>
      <c r="B417" s="140" t="s">
        <v>9396</v>
      </c>
      <c r="C417" s="50" t="s">
        <v>6808</v>
      </c>
      <c r="D417" s="51" t="s">
        <v>6806</v>
      </c>
      <c r="E417" s="51" t="s">
        <v>6807</v>
      </c>
      <c r="F417" s="51" t="s">
        <v>4566</v>
      </c>
      <c r="G417" s="51" t="s">
        <v>6812</v>
      </c>
      <c r="H417" s="51" t="s">
        <v>2971</v>
      </c>
      <c r="I417" s="52" t="s">
        <v>5650</v>
      </c>
      <c r="J417" s="52">
        <v>261</v>
      </c>
      <c r="K417" s="48">
        <v>1</v>
      </c>
      <c r="L417" s="52">
        <v>813</v>
      </c>
      <c r="M417" s="12" t="s">
        <v>9570</v>
      </c>
      <c r="N417" s="12" t="s">
        <v>9787</v>
      </c>
      <c r="O417" s="12" t="s">
        <v>9656</v>
      </c>
    </row>
    <row r="418" spans="1:15" ht="15.8" x14ac:dyDescent="0.25">
      <c r="A418" s="44">
        <v>397</v>
      </c>
      <c r="B418" s="140" t="s">
        <v>9397</v>
      </c>
      <c r="C418" s="67" t="s">
        <v>6813</v>
      </c>
      <c r="D418" s="51" t="s">
        <v>6809</v>
      </c>
      <c r="E418" s="51" t="s">
        <v>6810</v>
      </c>
      <c r="F418" s="51" t="s">
        <v>6811</v>
      </c>
      <c r="G418" s="51" t="s">
        <v>3787</v>
      </c>
      <c r="H418" s="51" t="s">
        <v>2971</v>
      </c>
      <c r="I418" s="52" t="s">
        <v>5273</v>
      </c>
      <c r="J418" s="52">
        <v>363</v>
      </c>
      <c r="K418" s="48">
        <v>1</v>
      </c>
      <c r="L418" s="66" t="s">
        <v>2981</v>
      </c>
      <c r="M418" s="12" t="s">
        <v>9571</v>
      </c>
      <c r="N418" s="12" t="s">
        <v>9749</v>
      </c>
      <c r="O418" s="12" t="s">
        <v>9622</v>
      </c>
    </row>
    <row r="419" spans="1:15" ht="15.8" x14ac:dyDescent="0.25">
      <c r="A419" s="44">
        <v>398</v>
      </c>
      <c r="B419" s="140" t="s">
        <v>9397</v>
      </c>
      <c r="C419" s="50" t="s">
        <v>6817</v>
      </c>
      <c r="D419" s="51" t="s">
        <v>6814</v>
      </c>
      <c r="E419" s="51" t="s">
        <v>6815</v>
      </c>
      <c r="F419" s="51" t="s">
        <v>3154</v>
      </c>
      <c r="G419" s="51" t="s">
        <v>6816</v>
      </c>
      <c r="H419" s="51" t="s">
        <v>2971</v>
      </c>
      <c r="I419" s="52" t="s">
        <v>2972</v>
      </c>
      <c r="J419" s="52">
        <v>264</v>
      </c>
      <c r="K419" s="48">
        <v>1</v>
      </c>
      <c r="L419" s="52">
        <v>500</v>
      </c>
      <c r="M419" s="12"/>
      <c r="N419" s="12" t="s">
        <v>9681</v>
      </c>
      <c r="O419" s="12" t="s">
        <v>9625</v>
      </c>
    </row>
    <row r="420" spans="1:15" ht="15.8" x14ac:dyDescent="0.25">
      <c r="A420" s="44">
        <v>399</v>
      </c>
      <c r="B420" s="140" t="s">
        <v>9397</v>
      </c>
      <c r="C420" s="67" t="s">
        <v>6821</v>
      </c>
      <c r="D420" s="51" t="s">
        <v>6818</v>
      </c>
      <c r="E420" s="51" t="s">
        <v>6819</v>
      </c>
      <c r="F420" s="51" t="s">
        <v>6820</v>
      </c>
      <c r="G420" s="51"/>
      <c r="H420" s="51" t="s">
        <v>3003</v>
      </c>
      <c r="I420" s="52" t="s">
        <v>2972</v>
      </c>
      <c r="J420" s="52">
        <v>347</v>
      </c>
      <c r="K420" s="48">
        <v>1</v>
      </c>
      <c r="L420" s="66" t="s">
        <v>3703</v>
      </c>
      <c r="M420" s="12"/>
      <c r="N420" s="12" t="s">
        <v>9788</v>
      </c>
      <c r="O420" s="12" t="s">
        <v>618</v>
      </c>
    </row>
    <row r="421" spans="1:15" ht="15.8" x14ac:dyDescent="0.25">
      <c r="A421" s="44">
        <v>400</v>
      </c>
      <c r="B421" s="140" t="s">
        <v>9397</v>
      </c>
      <c r="C421" s="50" t="s">
        <v>6826</v>
      </c>
      <c r="D421" s="68" t="s">
        <v>6822</v>
      </c>
      <c r="E421" s="61" t="s">
        <v>6823</v>
      </c>
      <c r="F421" s="61" t="s">
        <v>6824</v>
      </c>
      <c r="G421" s="61" t="s">
        <v>6825</v>
      </c>
      <c r="H421" s="61" t="s">
        <v>2971</v>
      </c>
      <c r="I421" s="62" t="s">
        <v>2972</v>
      </c>
      <c r="J421" s="62">
        <v>123</v>
      </c>
      <c r="K421" s="48">
        <v>1</v>
      </c>
      <c r="L421" s="69">
        <v>292.60000000000002</v>
      </c>
      <c r="M421" s="12"/>
      <c r="N421" s="12" t="s">
        <v>9785</v>
      </c>
      <c r="O421" s="12" t="s">
        <v>9632</v>
      </c>
    </row>
    <row r="422" spans="1:15" ht="15.8" x14ac:dyDescent="0.25">
      <c r="A422" s="44">
        <v>401</v>
      </c>
      <c r="B422" s="140" t="s">
        <v>9397</v>
      </c>
      <c r="C422" s="50" t="s">
        <v>6830</v>
      </c>
      <c r="D422" s="68" t="s">
        <v>6827</v>
      </c>
      <c r="E422" s="61" t="s">
        <v>6828</v>
      </c>
      <c r="F422" s="61" t="s">
        <v>6829</v>
      </c>
      <c r="G422" s="61" t="s">
        <v>3397</v>
      </c>
      <c r="H422" s="61" t="s">
        <v>2971</v>
      </c>
      <c r="I422" s="62" t="s">
        <v>2972</v>
      </c>
      <c r="J422" s="62">
        <v>108</v>
      </c>
      <c r="K422" s="48">
        <v>1</v>
      </c>
      <c r="L422" s="62">
        <v>513</v>
      </c>
      <c r="M422" s="12"/>
      <c r="N422" s="12" t="s">
        <v>9789</v>
      </c>
      <c r="O422" s="12" t="s">
        <v>768</v>
      </c>
    </row>
    <row r="423" spans="1:15" ht="15.8" x14ac:dyDescent="0.25">
      <c r="A423" s="44">
        <v>402</v>
      </c>
      <c r="B423" s="140" t="s">
        <v>9397</v>
      </c>
      <c r="C423" s="67" t="s">
        <v>6833</v>
      </c>
      <c r="D423" s="68" t="s">
        <v>6831</v>
      </c>
      <c r="E423" s="61" t="s">
        <v>1955</v>
      </c>
      <c r="F423" s="61" t="s">
        <v>6832</v>
      </c>
      <c r="G423" s="61"/>
      <c r="H423" s="61" t="s">
        <v>3032</v>
      </c>
      <c r="I423" s="62" t="s">
        <v>2972</v>
      </c>
      <c r="J423" s="62">
        <v>194</v>
      </c>
      <c r="K423" s="48">
        <v>1</v>
      </c>
      <c r="L423" s="69" t="s">
        <v>3703</v>
      </c>
      <c r="M423" s="12"/>
      <c r="N423" s="12" t="s">
        <v>9626</v>
      </c>
      <c r="O423" s="12" t="s">
        <v>9622</v>
      </c>
    </row>
    <row r="424" spans="1:15" ht="15.8" x14ac:dyDescent="0.25">
      <c r="A424" s="44">
        <v>403</v>
      </c>
      <c r="B424" s="140" t="s">
        <v>9397</v>
      </c>
      <c r="C424" s="67" t="s">
        <v>6836</v>
      </c>
      <c r="D424" s="68" t="s">
        <v>6834</v>
      </c>
      <c r="E424" s="61" t="s">
        <v>6835</v>
      </c>
      <c r="F424" s="61" t="s">
        <v>6832</v>
      </c>
      <c r="G424" s="61"/>
      <c r="H424" s="61" t="s">
        <v>3003</v>
      </c>
      <c r="I424" s="62" t="s">
        <v>2972</v>
      </c>
      <c r="J424" s="62">
        <v>168</v>
      </c>
      <c r="K424" s="48">
        <v>1</v>
      </c>
      <c r="L424" s="69" t="s">
        <v>3703</v>
      </c>
      <c r="M424" s="12"/>
      <c r="N424" s="12" t="s">
        <v>9626</v>
      </c>
      <c r="O424" s="12" t="s">
        <v>9622</v>
      </c>
    </row>
    <row r="425" spans="1:15" ht="15.8" x14ac:dyDescent="0.25">
      <c r="A425" s="44">
        <v>404</v>
      </c>
      <c r="B425" s="140" t="s">
        <v>9397</v>
      </c>
      <c r="C425" s="50" t="s">
        <v>6839</v>
      </c>
      <c r="D425" s="68" t="s">
        <v>6837</v>
      </c>
      <c r="E425" s="61" t="s">
        <v>6838</v>
      </c>
      <c r="F425" s="61" t="s">
        <v>3740</v>
      </c>
      <c r="G425" s="61" t="s">
        <v>5324</v>
      </c>
      <c r="H425" s="61" t="s">
        <v>2971</v>
      </c>
      <c r="I425" s="62" t="s">
        <v>2972</v>
      </c>
      <c r="J425" s="62">
        <v>223</v>
      </c>
      <c r="K425" s="48">
        <v>1</v>
      </c>
      <c r="L425" s="62">
        <v>923.7</v>
      </c>
      <c r="M425" s="12"/>
      <c r="N425" s="12" t="s">
        <v>9744</v>
      </c>
      <c r="O425" s="12" t="s">
        <v>9625</v>
      </c>
    </row>
    <row r="426" spans="1:15" ht="15.8" x14ac:dyDescent="0.25">
      <c r="A426" s="44">
        <v>405</v>
      </c>
      <c r="B426" s="140" t="s">
        <v>9397</v>
      </c>
      <c r="C426" s="50" t="s">
        <v>6843</v>
      </c>
      <c r="D426" s="68" t="s">
        <v>6840</v>
      </c>
      <c r="E426" s="61" t="s">
        <v>6841</v>
      </c>
      <c r="F426" s="61" t="s">
        <v>6842</v>
      </c>
      <c r="G426" s="61" t="s">
        <v>5324</v>
      </c>
      <c r="H426" s="61" t="s">
        <v>2971</v>
      </c>
      <c r="I426" s="62" t="s">
        <v>2972</v>
      </c>
      <c r="J426" s="62">
        <v>201</v>
      </c>
      <c r="K426" s="48">
        <v>1</v>
      </c>
      <c r="L426" s="62">
        <v>813</v>
      </c>
      <c r="M426" s="12"/>
      <c r="N426" s="12" t="s">
        <v>9655</v>
      </c>
      <c r="O426" s="12" t="s">
        <v>9656</v>
      </c>
    </row>
    <row r="427" spans="1:15" ht="15.8" x14ac:dyDescent="0.25">
      <c r="A427" s="44">
        <v>406</v>
      </c>
      <c r="B427" s="140" t="s">
        <v>9398</v>
      </c>
      <c r="C427" s="50" t="s">
        <v>6845</v>
      </c>
      <c r="D427" s="68" t="s">
        <v>6844</v>
      </c>
      <c r="E427" s="61" t="s">
        <v>6040</v>
      </c>
      <c r="F427" s="61" t="s">
        <v>3085</v>
      </c>
      <c r="G427" s="61"/>
      <c r="H427" s="61" t="s">
        <v>2971</v>
      </c>
      <c r="I427" s="62" t="s">
        <v>2972</v>
      </c>
      <c r="J427" s="62">
        <v>68</v>
      </c>
      <c r="K427" s="48">
        <v>4</v>
      </c>
      <c r="L427" s="62">
        <v>693.7</v>
      </c>
      <c r="M427" s="12"/>
      <c r="N427" s="12" t="s">
        <v>2158</v>
      </c>
      <c r="O427" s="12" t="s">
        <v>9662</v>
      </c>
    </row>
    <row r="428" spans="1:15" ht="15.8" x14ac:dyDescent="0.25">
      <c r="A428" s="44">
        <v>407</v>
      </c>
      <c r="B428" s="140" t="s">
        <v>9398</v>
      </c>
      <c r="C428" s="74" t="s">
        <v>6848</v>
      </c>
      <c r="D428" s="68" t="s">
        <v>6846</v>
      </c>
      <c r="E428" s="61" t="s">
        <v>1951</v>
      </c>
      <c r="F428" s="61" t="s">
        <v>6832</v>
      </c>
      <c r="G428" s="126"/>
      <c r="H428" s="61" t="s">
        <v>3003</v>
      </c>
      <c r="I428" s="62" t="s">
        <v>2972</v>
      </c>
      <c r="J428" s="62">
        <v>194</v>
      </c>
      <c r="K428" s="48">
        <v>1</v>
      </c>
      <c r="L428" s="69" t="s">
        <v>3703</v>
      </c>
      <c r="M428" s="12"/>
      <c r="N428" s="12" t="s">
        <v>9626</v>
      </c>
      <c r="O428" s="12" t="s">
        <v>9622</v>
      </c>
    </row>
    <row r="429" spans="1:15" ht="15.8" x14ac:dyDescent="0.25">
      <c r="A429" s="44">
        <v>408</v>
      </c>
      <c r="B429" s="140" t="s">
        <v>9398</v>
      </c>
      <c r="C429" s="59" t="s">
        <v>6851</v>
      </c>
      <c r="D429" s="68" t="s">
        <v>6849</v>
      </c>
      <c r="E429" s="61" t="s">
        <v>6850</v>
      </c>
      <c r="F429" s="61" t="s">
        <v>6847</v>
      </c>
      <c r="G429" s="61"/>
      <c r="H429" s="61" t="s">
        <v>2971</v>
      </c>
      <c r="I429" s="62" t="s">
        <v>2972</v>
      </c>
      <c r="J429" s="62">
        <v>172</v>
      </c>
      <c r="K429" s="48">
        <v>1</v>
      </c>
      <c r="L429" s="62">
        <v>923.7</v>
      </c>
      <c r="M429" s="12"/>
      <c r="N429" s="12" t="s">
        <v>9790</v>
      </c>
      <c r="O429" s="12" t="s">
        <v>9791</v>
      </c>
    </row>
    <row r="430" spans="1:15" ht="15.8" x14ac:dyDescent="0.25">
      <c r="A430" s="44">
        <v>409</v>
      </c>
      <c r="B430" s="140" t="s">
        <v>9398</v>
      </c>
      <c r="C430" s="59" t="s">
        <v>6855</v>
      </c>
      <c r="D430" s="68" t="s">
        <v>6852</v>
      </c>
      <c r="E430" s="61" t="s">
        <v>6853</v>
      </c>
      <c r="F430" s="61" t="s">
        <v>6854</v>
      </c>
      <c r="G430" s="126"/>
      <c r="H430" s="61" t="s">
        <v>2971</v>
      </c>
      <c r="I430" s="62" t="s">
        <v>2972</v>
      </c>
      <c r="J430" s="62">
        <v>122</v>
      </c>
      <c r="K430" s="48">
        <v>1</v>
      </c>
      <c r="L430" s="62">
        <v>743.4</v>
      </c>
      <c r="M430" s="12"/>
      <c r="N430" s="12" t="s">
        <v>9765</v>
      </c>
      <c r="O430" s="12" t="s">
        <v>9792</v>
      </c>
    </row>
    <row r="431" spans="1:15" ht="15.8" x14ac:dyDescent="0.25">
      <c r="A431" s="44">
        <v>410</v>
      </c>
      <c r="B431" s="140" t="s">
        <v>9398</v>
      </c>
      <c r="C431" s="59" t="s">
        <v>6855</v>
      </c>
      <c r="D431" s="68" t="s">
        <v>6856</v>
      </c>
      <c r="E431" s="61" t="s">
        <v>6853</v>
      </c>
      <c r="F431" s="61" t="s">
        <v>6854</v>
      </c>
      <c r="G431" s="61" t="s">
        <v>4882</v>
      </c>
      <c r="H431" s="61" t="s">
        <v>2971</v>
      </c>
      <c r="I431" s="62" t="s">
        <v>2972</v>
      </c>
      <c r="J431" s="62">
        <v>151</v>
      </c>
      <c r="K431" s="48">
        <v>1</v>
      </c>
      <c r="L431" s="62">
        <v>743.4</v>
      </c>
      <c r="M431" s="12"/>
      <c r="N431" s="12" t="s">
        <v>9795</v>
      </c>
      <c r="O431" s="12" t="s">
        <v>9792</v>
      </c>
    </row>
    <row r="432" spans="1:15" ht="15.8" x14ac:dyDescent="0.25">
      <c r="A432" s="44">
        <v>411</v>
      </c>
      <c r="B432" s="140" t="s">
        <v>9398</v>
      </c>
      <c r="C432" s="74" t="s">
        <v>6859</v>
      </c>
      <c r="D432" s="68" t="s">
        <v>6857</v>
      </c>
      <c r="E432" s="61" t="s">
        <v>6858</v>
      </c>
      <c r="F432" s="61" t="s">
        <v>6832</v>
      </c>
      <c r="G432" s="61"/>
      <c r="H432" s="61" t="s">
        <v>3003</v>
      </c>
      <c r="I432" s="62" t="s">
        <v>2972</v>
      </c>
      <c r="J432" s="62">
        <v>176</v>
      </c>
      <c r="K432" s="48">
        <v>1</v>
      </c>
      <c r="L432" s="69" t="s">
        <v>3703</v>
      </c>
      <c r="M432" s="12"/>
      <c r="N432" s="12" t="s">
        <v>9793</v>
      </c>
      <c r="O432" s="12" t="s">
        <v>9622</v>
      </c>
    </row>
    <row r="433" spans="1:15" ht="15.8" x14ac:dyDescent="0.25">
      <c r="A433" s="44">
        <v>412</v>
      </c>
      <c r="B433" s="140" t="s">
        <v>9398</v>
      </c>
      <c r="C433" s="74" t="s">
        <v>6862</v>
      </c>
      <c r="D433" s="68" t="s">
        <v>6860</v>
      </c>
      <c r="E433" s="61" t="s">
        <v>6861</v>
      </c>
      <c r="F433" s="61" t="s">
        <v>6854</v>
      </c>
      <c r="G433" s="61" t="s">
        <v>3397</v>
      </c>
      <c r="H433" s="61" t="s">
        <v>2971</v>
      </c>
      <c r="I433" s="62" t="s">
        <v>2972</v>
      </c>
      <c r="J433" s="62">
        <v>83</v>
      </c>
      <c r="K433" s="48">
        <v>1</v>
      </c>
      <c r="L433" s="69" t="s">
        <v>3703</v>
      </c>
      <c r="M433" s="12"/>
      <c r="N433" s="12" t="s">
        <v>9794</v>
      </c>
      <c r="O433" s="12" t="s">
        <v>9788</v>
      </c>
    </row>
    <row r="434" spans="1:15" ht="15.8" x14ac:dyDescent="0.25">
      <c r="A434" s="44">
        <v>413</v>
      </c>
      <c r="B434" s="140" t="s">
        <v>9398</v>
      </c>
      <c r="C434" s="59" t="s">
        <v>2784</v>
      </c>
      <c r="D434" s="68" t="s">
        <v>6863</v>
      </c>
      <c r="E434" s="61" t="s">
        <v>6864</v>
      </c>
      <c r="F434" s="61" t="s">
        <v>6865</v>
      </c>
      <c r="G434" s="61" t="s">
        <v>5324</v>
      </c>
      <c r="H434" s="61" t="s">
        <v>2971</v>
      </c>
      <c r="I434" s="62" t="s">
        <v>2972</v>
      </c>
      <c r="J434" s="62">
        <v>190</v>
      </c>
      <c r="K434" s="48">
        <v>1</v>
      </c>
      <c r="L434" s="62">
        <v>348.02</v>
      </c>
      <c r="M434" s="12"/>
      <c r="N434" s="12" t="s">
        <v>9627</v>
      </c>
      <c r="O434" s="12" t="s">
        <v>9796</v>
      </c>
    </row>
    <row r="435" spans="1:15" ht="15.8" x14ac:dyDescent="0.25">
      <c r="A435" s="44">
        <v>414</v>
      </c>
      <c r="B435" s="140" t="s">
        <v>9398</v>
      </c>
      <c r="C435" s="59" t="s">
        <v>6868</v>
      </c>
      <c r="D435" s="68" t="s">
        <v>6866</v>
      </c>
      <c r="E435" s="61" t="s">
        <v>6867</v>
      </c>
      <c r="F435" s="61" t="s">
        <v>5097</v>
      </c>
      <c r="G435" s="61"/>
      <c r="H435" s="61" t="s">
        <v>2971</v>
      </c>
      <c r="I435" s="62" t="s">
        <v>2972</v>
      </c>
      <c r="J435" s="62">
        <v>211</v>
      </c>
      <c r="K435" s="48">
        <v>1</v>
      </c>
      <c r="L435" s="62">
        <v>743.4</v>
      </c>
      <c r="M435" s="12"/>
      <c r="N435" s="12" t="s">
        <v>9797</v>
      </c>
      <c r="O435" s="12" t="s">
        <v>9662</v>
      </c>
    </row>
    <row r="436" spans="1:15" ht="15.8" x14ac:dyDescent="0.25">
      <c r="A436" s="44">
        <v>415</v>
      </c>
      <c r="B436" s="140" t="s">
        <v>9398</v>
      </c>
      <c r="C436" s="59" t="s">
        <v>6871</v>
      </c>
      <c r="D436" s="68" t="s">
        <v>6869</v>
      </c>
      <c r="E436" s="61" t="s">
        <v>6870</v>
      </c>
      <c r="F436" s="61" t="s">
        <v>5097</v>
      </c>
      <c r="G436" s="61"/>
      <c r="H436" s="61" t="s">
        <v>2971</v>
      </c>
      <c r="I436" s="62" t="s">
        <v>2972</v>
      </c>
      <c r="J436" s="62">
        <v>117</v>
      </c>
      <c r="K436" s="48">
        <v>1</v>
      </c>
      <c r="L436" s="62">
        <v>743.4</v>
      </c>
      <c r="M436" s="12"/>
      <c r="N436" s="12" t="s">
        <v>9795</v>
      </c>
      <c r="O436" s="12" t="s">
        <v>9792</v>
      </c>
    </row>
    <row r="437" spans="1:15" ht="15.8" x14ac:dyDescent="0.25">
      <c r="A437" s="44">
        <v>416</v>
      </c>
      <c r="B437" s="140" t="s">
        <v>9398</v>
      </c>
      <c r="C437" s="59" t="s">
        <v>6875</v>
      </c>
      <c r="D437" s="68" t="s">
        <v>6872</v>
      </c>
      <c r="E437" s="61" t="s">
        <v>6873</v>
      </c>
      <c r="F437" s="61" t="s">
        <v>6874</v>
      </c>
      <c r="G437" s="61"/>
      <c r="H437" s="61" t="s">
        <v>2971</v>
      </c>
      <c r="I437" s="62" t="s">
        <v>2972</v>
      </c>
      <c r="J437" s="62">
        <v>72</v>
      </c>
      <c r="K437" s="48">
        <v>1</v>
      </c>
      <c r="L437" s="62">
        <v>743.4</v>
      </c>
      <c r="M437" s="12"/>
      <c r="N437" s="12" t="s">
        <v>9765</v>
      </c>
      <c r="O437" s="12" t="s">
        <v>9792</v>
      </c>
    </row>
    <row r="438" spans="1:15" ht="15.8" x14ac:dyDescent="0.25">
      <c r="A438" s="44">
        <v>417</v>
      </c>
      <c r="B438" s="140" t="s">
        <v>9398</v>
      </c>
      <c r="C438" s="74" t="s">
        <v>6879</v>
      </c>
      <c r="D438" s="68" t="s">
        <v>6876</v>
      </c>
      <c r="E438" s="61" t="s">
        <v>6877</v>
      </c>
      <c r="F438" s="61" t="s">
        <v>6878</v>
      </c>
      <c r="G438" s="61" t="s">
        <v>3397</v>
      </c>
      <c r="H438" s="61" t="s">
        <v>2971</v>
      </c>
      <c r="I438" s="62" t="s">
        <v>2972</v>
      </c>
      <c r="J438" s="62">
        <v>155</v>
      </c>
      <c r="K438" s="48">
        <v>1</v>
      </c>
      <c r="L438" s="69" t="s">
        <v>6788</v>
      </c>
      <c r="M438" s="12"/>
      <c r="N438" s="12" t="s">
        <v>9782</v>
      </c>
      <c r="O438" s="12" t="s">
        <v>9783</v>
      </c>
    </row>
    <row r="439" spans="1:15" ht="15.8" x14ac:dyDescent="0.25">
      <c r="A439" s="44">
        <v>418</v>
      </c>
      <c r="B439" s="140" t="s">
        <v>9398</v>
      </c>
      <c r="C439" s="59" t="s">
        <v>6882</v>
      </c>
      <c r="D439" s="68" t="s">
        <v>6880</v>
      </c>
      <c r="E439" s="61" t="s">
        <v>6858</v>
      </c>
      <c r="F439" s="61" t="s">
        <v>6832</v>
      </c>
      <c r="G439" s="61"/>
      <c r="H439" s="61" t="s">
        <v>3003</v>
      </c>
      <c r="I439" s="62" t="s">
        <v>3033</v>
      </c>
      <c r="J439" s="62">
        <v>190</v>
      </c>
      <c r="K439" s="48">
        <v>1</v>
      </c>
      <c r="L439" s="62">
        <v>743.4</v>
      </c>
      <c r="M439" s="12"/>
      <c r="N439" s="12" t="s">
        <v>9798</v>
      </c>
      <c r="O439" s="12" t="s">
        <v>9622</v>
      </c>
    </row>
    <row r="440" spans="1:15" ht="15.8" x14ac:dyDescent="0.25">
      <c r="A440" s="44">
        <v>419</v>
      </c>
      <c r="B440" s="140" t="s">
        <v>9398</v>
      </c>
      <c r="C440" s="59" t="s">
        <v>6885</v>
      </c>
      <c r="D440" s="68" t="s">
        <v>6883</v>
      </c>
      <c r="E440" s="61"/>
      <c r="F440" s="61" t="s">
        <v>6884</v>
      </c>
      <c r="G440" s="61"/>
      <c r="H440" s="61" t="s">
        <v>2971</v>
      </c>
      <c r="I440" s="62" t="s">
        <v>3033</v>
      </c>
      <c r="J440" s="62">
        <v>75</v>
      </c>
      <c r="K440" s="48">
        <v>3</v>
      </c>
      <c r="L440" s="62">
        <v>694</v>
      </c>
      <c r="M440" s="12"/>
      <c r="N440" s="12" t="s">
        <v>9799</v>
      </c>
      <c r="O440" s="12" t="s">
        <v>9800</v>
      </c>
    </row>
    <row r="441" spans="1:15" ht="15.8" x14ac:dyDescent="0.25">
      <c r="A441" s="44">
        <v>420</v>
      </c>
      <c r="B441" s="140" t="s">
        <v>9398</v>
      </c>
      <c r="C441" s="59" t="s">
        <v>6887</v>
      </c>
      <c r="D441" s="68" t="s">
        <v>6886</v>
      </c>
      <c r="E441" s="61"/>
      <c r="F441" s="61" t="s">
        <v>6884</v>
      </c>
      <c r="G441" s="61"/>
      <c r="H441" s="61" t="s">
        <v>2971</v>
      </c>
      <c r="I441" s="62" t="s">
        <v>2972</v>
      </c>
      <c r="J441" s="62">
        <v>156</v>
      </c>
      <c r="K441" s="48">
        <v>2</v>
      </c>
      <c r="L441" s="62">
        <v>693.7</v>
      </c>
      <c r="M441" s="12"/>
      <c r="N441" s="12" t="s">
        <v>9801</v>
      </c>
      <c r="O441" s="12" t="s">
        <v>9800</v>
      </c>
    </row>
    <row r="442" spans="1:15" ht="15.8" x14ac:dyDescent="0.25">
      <c r="A442" s="44">
        <v>421</v>
      </c>
      <c r="B442" s="140" t="s">
        <v>9399</v>
      </c>
      <c r="C442" s="59" t="s">
        <v>6890</v>
      </c>
      <c r="D442" s="68" t="s">
        <v>6888</v>
      </c>
      <c r="E442" s="61" t="s">
        <v>6891</v>
      </c>
      <c r="F442" s="61" t="s">
        <v>4534</v>
      </c>
      <c r="G442" s="61"/>
      <c r="H442" s="61" t="s">
        <v>6889</v>
      </c>
      <c r="I442" s="62" t="s">
        <v>2972</v>
      </c>
      <c r="J442" s="62">
        <v>172</v>
      </c>
      <c r="K442" s="48">
        <v>10</v>
      </c>
      <c r="L442" s="62">
        <v>420</v>
      </c>
      <c r="M442" s="12"/>
      <c r="N442" s="12" t="s">
        <v>9664</v>
      </c>
      <c r="O442" s="12" t="s">
        <v>9802</v>
      </c>
    </row>
    <row r="443" spans="1:15" ht="15.8" x14ac:dyDescent="0.25">
      <c r="A443" s="44">
        <v>422</v>
      </c>
      <c r="B443" s="140" t="s">
        <v>9399</v>
      </c>
      <c r="C443" s="59" t="s">
        <v>6894</v>
      </c>
      <c r="D443" s="68" t="s">
        <v>6892</v>
      </c>
      <c r="E443" s="61" t="s">
        <v>6893</v>
      </c>
      <c r="F443" s="61" t="s">
        <v>4534</v>
      </c>
      <c r="G443" s="61"/>
      <c r="H443" s="61" t="s">
        <v>2971</v>
      </c>
      <c r="I443" s="62" t="s">
        <v>2972</v>
      </c>
      <c r="J443" s="62">
        <v>132</v>
      </c>
      <c r="K443" s="48">
        <v>10</v>
      </c>
      <c r="L443" s="62">
        <v>510</v>
      </c>
      <c r="M443" s="12"/>
      <c r="N443" s="12" t="s">
        <v>9664</v>
      </c>
      <c r="O443" s="12" t="s">
        <v>768</v>
      </c>
    </row>
    <row r="444" spans="1:15" ht="15.8" x14ac:dyDescent="0.25">
      <c r="A444" s="44">
        <v>423</v>
      </c>
      <c r="B444" s="140" t="s">
        <v>9399</v>
      </c>
      <c r="C444" s="59" t="s">
        <v>6897</v>
      </c>
      <c r="D444" s="68" t="s">
        <v>6895</v>
      </c>
      <c r="E444" s="61" t="s">
        <v>6896</v>
      </c>
      <c r="F444" s="61" t="s">
        <v>4534</v>
      </c>
      <c r="G444" s="61"/>
      <c r="H444" s="61" t="s">
        <v>2971</v>
      </c>
      <c r="I444" s="62" t="s">
        <v>2972</v>
      </c>
      <c r="J444" s="62">
        <v>204</v>
      </c>
      <c r="K444" s="48">
        <v>10</v>
      </c>
      <c r="L444" s="62">
        <v>410</v>
      </c>
      <c r="M444" s="12"/>
      <c r="N444" s="12" t="s">
        <v>9664</v>
      </c>
      <c r="O444" s="12" t="s">
        <v>9803</v>
      </c>
    </row>
    <row r="445" spans="1:15" ht="15.8" x14ac:dyDescent="0.25">
      <c r="A445" s="44">
        <v>424</v>
      </c>
      <c r="B445" s="140" t="s">
        <v>9399</v>
      </c>
      <c r="C445" s="59" t="s">
        <v>6902</v>
      </c>
      <c r="D445" s="68" t="s">
        <v>6900</v>
      </c>
      <c r="E445" s="61" t="s">
        <v>6898</v>
      </c>
      <c r="F445" s="61" t="s">
        <v>6899</v>
      </c>
      <c r="G445" s="61">
        <v>2007</v>
      </c>
      <c r="H445" s="61" t="s">
        <v>2971</v>
      </c>
      <c r="I445" s="62" t="s">
        <v>5273</v>
      </c>
      <c r="J445" s="62">
        <v>378</v>
      </c>
      <c r="K445" s="48">
        <v>1</v>
      </c>
      <c r="L445" s="62">
        <v>530</v>
      </c>
      <c r="M445" s="12" t="s">
        <v>9572</v>
      </c>
      <c r="N445" s="12" t="s">
        <v>9664</v>
      </c>
      <c r="O445" s="12" t="s">
        <v>752</v>
      </c>
    </row>
    <row r="446" spans="1:15" ht="15.8" x14ac:dyDescent="0.25">
      <c r="A446" s="44">
        <v>425</v>
      </c>
      <c r="B446" s="140" t="s">
        <v>9399</v>
      </c>
      <c r="C446" s="59" t="s">
        <v>6905</v>
      </c>
      <c r="D446" s="68" t="s">
        <v>6903</v>
      </c>
      <c r="E446" s="61" t="s">
        <v>6884</v>
      </c>
      <c r="F446" s="61" t="s">
        <v>6904</v>
      </c>
      <c r="G446" s="61"/>
      <c r="H446" s="61" t="s">
        <v>2971</v>
      </c>
      <c r="I446" s="62" t="s">
        <v>2972</v>
      </c>
      <c r="J446" s="62">
        <v>15</v>
      </c>
      <c r="K446" s="48">
        <v>2</v>
      </c>
      <c r="L446" s="62">
        <v>694.2</v>
      </c>
      <c r="M446" s="12"/>
      <c r="N446" s="12" t="s">
        <v>9804</v>
      </c>
      <c r="O446" s="12" t="s">
        <v>9662</v>
      </c>
    </row>
    <row r="447" spans="1:15" ht="15.8" x14ac:dyDescent="0.25">
      <c r="A447" s="44">
        <v>426</v>
      </c>
      <c r="B447" s="44" t="s">
        <v>6955</v>
      </c>
      <c r="C447" s="59" t="s">
        <v>6909</v>
      </c>
      <c r="D447" s="68" t="s">
        <v>6906</v>
      </c>
      <c r="E447" s="61"/>
      <c r="F447" s="61" t="s">
        <v>6907</v>
      </c>
      <c r="G447" s="61" t="s">
        <v>6908</v>
      </c>
      <c r="H447" s="61" t="s">
        <v>2971</v>
      </c>
      <c r="I447" s="62" t="s">
        <v>2972</v>
      </c>
      <c r="J447" s="62">
        <v>257</v>
      </c>
      <c r="K447" s="48">
        <v>2</v>
      </c>
      <c r="L447" s="62">
        <v>693.5</v>
      </c>
      <c r="M447" s="12"/>
      <c r="N447" s="12" t="s">
        <v>9805</v>
      </c>
      <c r="O447" s="12" t="s">
        <v>9800</v>
      </c>
    </row>
    <row r="448" spans="1:15" ht="15.8" x14ac:dyDescent="0.25">
      <c r="A448" s="44">
        <v>427</v>
      </c>
      <c r="B448" s="44" t="s">
        <v>6955</v>
      </c>
      <c r="C448" s="59" t="s">
        <v>6911</v>
      </c>
      <c r="D448" s="68" t="s">
        <v>6910</v>
      </c>
      <c r="E448" s="61" t="s">
        <v>6502</v>
      </c>
      <c r="F448" s="61" t="s">
        <v>6780</v>
      </c>
      <c r="G448" s="61" t="s">
        <v>3048</v>
      </c>
      <c r="H448" s="61" t="s">
        <v>2971</v>
      </c>
      <c r="I448" s="62" t="s">
        <v>3033</v>
      </c>
      <c r="J448" s="62">
        <v>212</v>
      </c>
      <c r="K448" s="48">
        <v>2</v>
      </c>
      <c r="L448" s="62">
        <v>158</v>
      </c>
      <c r="M448" s="12"/>
      <c r="N448" s="12" t="s">
        <v>9806</v>
      </c>
      <c r="O448" s="12" t="s">
        <v>9625</v>
      </c>
    </row>
    <row r="449" spans="1:15" ht="15.8" x14ac:dyDescent="0.25">
      <c r="A449" s="44">
        <v>428</v>
      </c>
      <c r="B449" s="44" t="s">
        <v>6955</v>
      </c>
      <c r="C449" s="59" t="s">
        <v>6914</v>
      </c>
      <c r="D449" s="68" t="s">
        <v>6912</v>
      </c>
      <c r="E449" s="61" t="s">
        <v>6913</v>
      </c>
      <c r="F449" s="61" t="s">
        <v>6235</v>
      </c>
      <c r="G449" s="61" t="s">
        <v>3397</v>
      </c>
      <c r="H449" s="61" t="s">
        <v>2971</v>
      </c>
      <c r="I449" s="62" t="s">
        <v>2972</v>
      </c>
      <c r="J449" s="62">
        <v>231</v>
      </c>
      <c r="K449" s="48">
        <v>1</v>
      </c>
      <c r="L449" s="62">
        <v>371.32</v>
      </c>
      <c r="M449" s="12"/>
      <c r="N449" s="12" t="s">
        <v>9664</v>
      </c>
      <c r="O449" s="12" t="s">
        <v>9665</v>
      </c>
    </row>
    <row r="450" spans="1:15" ht="15.8" x14ac:dyDescent="0.25">
      <c r="A450" s="44">
        <v>429</v>
      </c>
      <c r="B450" s="44" t="s">
        <v>6955</v>
      </c>
      <c r="C450" s="59" t="s">
        <v>6918</v>
      </c>
      <c r="D450" s="68" t="s">
        <v>6915</v>
      </c>
      <c r="E450" s="61" t="s">
        <v>6916</v>
      </c>
      <c r="F450" s="61" t="s">
        <v>6917</v>
      </c>
      <c r="G450" s="61" t="s">
        <v>3397</v>
      </c>
      <c r="H450" s="61" t="s">
        <v>2971</v>
      </c>
      <c r="I450" s="62" t="s">
        <v>2972</v>
      </c>
      <c r="J450" s="62">
        <v>350</v>
      </c>
      <c r="K450" s="48">
        <v>1</v>
      </c>
      <c r="L450" s="62">
        <v>371.32</v>
      </c>
      <c r="M450" s="12"/>
      <c r="N450" s="12" t="s">
        <v>9664</v>
      </c>
      <c r="O450" s="12" t="s">
        <v>9665</v>
      </c>
    </row>
    <row r="451" spans="1:15" ht="15.8" x14ac:dyDescent="0.25">
      <c r="A451" s="44">
        <v>430</v>
      </c>
      <c r="B451" s="44" t="s">
        <v>6955</v>
      </c>
      <c r="C451" s="59" t="s">
        <v>6920</v>
      </c>
      <c r="D451" s="68" t="s">
        <v>6919</v>
      </c>
      <c r="E451" s="61" t="s">
        <v>6858</v>
      </c>
      <c r="F451" s="61" t="s">
        <v>6832</v>
      </c>
      <c r="G451" s="61"/>
      <c r="H451" s="61" t="s">
        <v>2971</v>
      </c>
      <c r="I451" s="62" t="s">
        <v>3033</v>
      </c>
      <c r="J451" s="62">
        <v>178</v>
      </c>
      <c r="K451" s="48">
        <v>1</v>
      </c>
      <c r="L451" s="62">
        <v>743.4</v>
      </c>
      <c r="M451" s="12"/>
      <c r="N451" s="12" t="s">
        <v>9807</v>
      </c>
      <c r="O451" s="12" t="s">
        <v>9622</v>
      </c>
    </row>
    <row r="452" spans="1:15" ht="15.8" x14ac:dyDescent="0.25">
      <c r="A452" s="44">
        <v>431</v>
      </c>
      <c r="B452" s="44" t="s">
        <v>6955</v>
      </c>
      <c r="C452" s="59" t="s">
        <v>6923</v>
      </c>
      <c r="D452" s="68" t="s">
        <v>6921</v>
      </c>
      <c r="E452" s="61" t="s">
        <v>6922</v>
      </c>
      <c r="F452" s="61" t="s">
        <v>6832</v>
      </c>
      <c r="G452" s="61"/>
      <c r="H452" s="61" t="s">
        <v>2971</v>
      </c>
      <c r="I452" s="62" t="s">
        <v>2972</v>
      </c>
      <c r="J452" s="62">
        <v>168</v>
      </c>
      <c r="K452" s="48">
        <v>1</v>
      </c>
      <c r="L452" s="62">
        <v>743.4</v>
      </c>
      <c r="M452" s="12"/>
      <c r="N452" s="12" t="s">
        <v>9807</v>
      </c>
      <c r="O452" s="12" t="s">
        <v>9622</v>
      </c>
    </row>
    <row r="453" spans="1:15" ht="15.8" x14ac:dyDescent="0.25">
      <c r="A453" s="44">
        <v>432</v>
      </c>
      <c r="B453" s="44" t="s">
        <v>6955</v>
      </c>
      <c r="C453" s="74" t="s">
        <v>6859</v>
      </c>
      <c r="D453" s="68" t="s">
        <v>6924</v>
      </c>
      <c r="E453" s="61" t="s">
        <v>6925</v>
      </c>
      <c r="F453" s="61" t="s">
        <v>6832</v>
      </c>
      <c r="G453" s="70"/>
      <c r="H453" s="61" t="s">
        <v>2971</v>
      </c>
      <c r="I453" s="62" t="s">
        <v>3033</v>
      </c>
      <c r="J453" s="62">
        <v>194</v>
      </c>
      <c r="K453" s="48">
        <v>1</v>
      </c>
      <c r="L453" s="69" t="s">
        <v>3703</v>
      </c>
      <c r="M453" s="12"/>
      <c r="N453" s="12" t="s">
        <v>9807</v>
      </c>
      <c r="O453" s="12" t="s">
        <v>9622</v>
      </c>
    </row>
    <row r="454" spans="1:15" ht="15.8" x14ac:dyDescent="0.25">
      <c r="A454" s="44">
        <v>433</v>
      </c>
      <c r="B454" s="44" t="s">
        <v>6955</v>
      </c>
      <c r="C454" s="74" t="s">
        <v>6928</v>
      </c>
      <c r="D454" s="68" t="s">
        <v>6926</v>
      </c>
      <c r="E454" s="61" t="s">
        <v>3590</v>
      </c>
      <c r="F454" s="61" t="s">
        <v>3424</v>
      </c>
      <c r="G454" s="61"/>
      <c r="H454" s="61" t="s">
        <v>3003</v>
      </c>
      <c r="I454" s="62" t="s">
        <v>2972</v>
      </c>
      <c r="J454" s="62">
        <v>183</v>
      </c>
      <c r="K454" s="48">
        <v>1</v>
      </c>
      <c r="L454" s="69" t="s">
        <v>2981</v>
      </c>
      <c r="M454" s="12"/>
      <c r="N454" s="12" t="s">
        <v>9626</v>
      </c>
      <c r="O454" s="12" t="s">
        <v>9622</v>
      </c>
    </row>
    <row r="455" spans="1:15" ht="15.8" x14ac:dyDescent="0.25">
      <c r="A455" s="44">
        <v>434</v>
      </c>
      <c r="B455" s="44" t="s">
        <v>6955</v>
      </c>
      <c r="C455" s="74" t="s">
        <v>6931</v>
      </c>
      <c r="D455" s="68" t="s">
        <v>6929</v>
      </c>
      <c r="E455" s="61" t="s">
        <v>6835</v>
      </c>
      <c r="F455" s="61" t="s">
        <v>6832</v>
      </c>
      <c r="G455" s="61"/>
      <c r="H455" s="61" t="s">
        <v>6930</v>
      </c>
      <c r="I455" s="62" t="s">
        <v>2972</v>
      </c>
      <c r="J455" s="62">
        <v>192</v>
      </c>
      <c r="K455" s="48">
        <v>1</v>
      </c>
      <c r="L455" s="69" t="s">
        <v>3703</v>
      </c>
      <c r="M455" s="12"/>
      <c r="N455" s="12" t="s">
        <v>9808</v>
      </c>
      <c r="O455" s="12" t="s">
        <v>9622</v>
      </c>
    </row>
    <row r="456" spans="1:15" ht="15.8" x14ac:dyDescent="0.25">
      <c r="A456" s="44">
        <v>435</v>
      </c>
      <c r="B456" s="44" t="s">
        <v>6955</v>
      </c>
      <c r="C456" s="74" t="s">
        <v>6934</v>
      </c>
      <c r="D456" s="68" t="s">
        <v>6932</v>
      </c>
      <c r="E456" s="61" t="s">
        <v>6933</v>
      </c>
      <c r="F456" s="61" t="s">
        <v>4316</v>
      </c>
      <c r="G456" s="61"/>
      <c r="H456" s="61" t="s">
        <v>6930</v>
      </c>
      <c r="I456" s="62" t="s">
        <v>2972</v>
      </c>
      <c r="J456" s="62">
        <v>320</v>
      </c>
      <c r="K456" s="48">
        <v>1</v>
      </c>
      <c r="L456" s="69" t="s">
        <v>2981</v>
      </c>
      <c r="M456" s="12"/>
      <c r="N456" s="12" t="s">
        <v>9626</v>
      </c>
      <c r="O456" s="12" t="s">
        <v>9622</v>
      </c>
    </row>
    <row r="457" spans="1:15" ht="15.8" x14ac:dyDescent="0.25">
      <c r="A457" s="44">
        <v>436</v>
      </c>
      <c r="B457" s="44" t="s">
        <v>6955</v>
      </c>
      <c r="C457" s="74" t="s">
        <v>6937</v>
      </c>
      <c r="D457" s="68" t="s">
        <v>6935</v>
      </c>
      <c r="E457" s="61" t="s">
        <v>6936</v>
      </c>
      <c r="F457" s="61" t="s">
        <v>3539</v>
      </c>
      <c r="G457" s="61"/>
      <c r="H457" s="61" t="s">
        <v>3003</v>
      </c>
      <c r="I457" s="62" t="s">
        <v>2972</v>
      </c>
      <c r="J457" s="62">
        <v>222</v>
      </c>
      <c r="K457" s="48">
        <v>1</v>
      </c>
      <c r="L457" s="69" t="s">
        <v>2981</v>
      </c>
      <c r="M457" s="12"/>
      <c r="N457" s="12" t="s">
        <v>9626</v>
      </c>
      <c r="O457" s="12" t="s">
        <v>9622</v>
      </c>
    </row>
    <row r="458" spans="1:15" ht="15.8" x14ac:dyDescent="0.25">
      <c r="A458" s="44">
        <v>437</v>
      </c>
      <c r="B458" s="44" t="s">
        <v>6955</v>
      </c>
      <c r="C458" s="74" t="s">
        <v>6940</v>
      </c>
      <c r="D458" s="68" t="s">
        <v>6938</v>
      </c>
      <c r="E458" s="61" t="s">
        <v>6939</v>
      </c>
      <c r="F458" s="61" t="s">
        <v>2980</v>
      </c>
      <c r="G458" s="61"/>
      <c r="H458" s="61" t="s">
        <v>3003</v>
      </c>
      <c r="I458" s="62" t="s">
        <v>2972</v>
      </c>
      <c r="J458" s="62">
        <v>446</v>
      </c>
      <c r="K458" s="48">
        <v>1</v>
      </c>
      <c r="L458" s="69" t="s">
        <v>2981</v>
      </c>
      <c r="M458" s="12"/>
      <c r="N458" s="12" t="s">
        <v>9759</v>
      </c>
      <c r="O458" s="12" t="s">
        <v>9622</v>
      </c>
    </row>
    <row r="459" spans="1:15" ht="15.8" x14ac:dyDescent="0.25">
      <c r="A459" s="44">
        <v>438</v>
      </c>
      <c r="B459" s="44" t="s">
        <v>6955</v>
      </c>
      <c r="C459" s="74" t="s">
        <v>6943</v>
      </c>
      <c r="D459" s="68" t="s">
        <v>6941</v>
      </c>
      <c r="E459" s="61" t="s">
        <v>6942</v>
      </c>
      <c r="F459" s="61" t="s">
        <v>3017</v>
      </c>
      <c r="G459" s="61"/>
      <c r="H459" s="61" t="s">
        <v>2971</v>
      </c>
      <c r="I459" s="62" t="s">
        <v>2972</v>
      </c>
      <c r="J459" s="62">
        <v>148</v>
      </c>
      <c r="K459" s="48">
        <v>1</v>
      </c>
      <c r="L459" s="69" t="s">
        <v>3703</v>
      </c>
      <c r="M459" s="12"/>
      <c r="N459" s="12" t="s">
        <v>9759</v>
      </c>
      <c r="O459" s="12" t="s">
        <v>9622</v>
      </c>
    </row>
    <row r="460" spans="1:15" ht="15.8" x14ac:dyDescent="0.25">
      <c r="A460" s="44">
        <v>439</v>
      </c>
      <c r="B460" s="44" t="s">
        <v>6955</v>
      </c>
      <c r="C460" s="74" t="s">
        <v>6947</v>
      </c>
      <c r="D460" s="68" t="s">
        <v>6944</v>
      </c>
      <c r="E460" s="61" t="s">
        <v>6945</v>
      </c>
      <c r="F460" s="61" t="s">
        <v>6946</v>
      </c>
      <c r="G460" s="61" t="s">
        <v>3397</v>
      </c>
      <c r="H460" s="61" t="s">
        <v>3003</v>
      </c>
      <c r="I460" s="62" t="s">
        <v>2972</v>
      </c>
      <c r="J460" s="62">
        <v>165</v>
      </c>
      <c r="K460" s="48">
        <v>1</v>
      </c>
      <c r="L460" s="69" t="s">
        <v>3703</v>
      </c>
      <c r="M460" s="12"/>
      <c r="N460" s="12" t="s">
        <v>9626</v>
      </c>
      <c r="O460" s="12" t="s">
        <v>9622</v>
      </c>
    </row>
    <row r="461" spans="1:15" ht="15.8" x14ac:dyDescent="0.25">
      <c r="A461" s="44">
        <v>440</v>
      </c>
      <c r="B461" s="140" t="s">
        <v>9400</v>
      </c>
      <c r="C461" s="59" t="s">
        <v>6950</v>
      </c>
      <c r="D461" s="68" t="s">
        <v>5912</v>
      </c>
      <c r="E461" s="61" t="s">
        <v>6948</v>
      </c>
      <c r="F461" s="61" t="s">
        <v>6949</v>
      </c>
      <c r="G461" s="61"/>
      <c r="H461" s="61" t="s">
        <v>3941</v>
      </c>
      <c r="I461" s="62" t="s">
        <v>2972</v>
      </c>
      <c r="J461" s="62">
        <v>638</v>
      </c>
      <c r="K461" s="48">
        <v>1</v>
      </c>
      <c r="L461" s="62">
        <v>510</v>
      </c>
      <c r="M461" s="12"/>
      <c r="N461" s="12" t="s">
        <v>9664</v>
      </c>
      <c r="O461" s="12" t="s">
        <v>9802</v>
      </c>
    </row>
    <row r="462" spans="1:15" ht="15.8" x14ac:dyDescent="0.25">
      <c r="A462" s="44">
        <v>441</v>
      </c>
      <c r="B462" s="140" t="s">
        <v>9400</v>
      </c>
      <c r="C462" s="59" t="s">
        <v>6954</v>
      </c>
      <c r="D462" s="68" t="s">
        <v>6951</v>
      </c>
      <c r="E462" s="61" t="s">
        <v>6952</v>
      </c>
      <c r="F462" s="61" t="s">
        <v>6953</v>
      </c>
      <c r="G462" s="61"/>
      <c r="H462" s="61" t="s">
        <v>4156</v>
      </c>
      <c r="I462" s="62" t="s">
        <v>2972</v>
      </c>
      <c r="J462" s="62">
        <v>170</v>
      </c>
      <c r="K462" s="48">
        <v>1</v>
      </c>
      <c r="L462" s="62">
        <v>153.80000000000001</v>
      </c>
      <c r="M462" s="12"/>
      <c r="N462" s="12" t="s">
        <v>9624</v>
      </c>
      <c r="O462" s="12" t="s">
        <v>9625</v>
      </c>
    </row>
    <row r="463" spans="1:15" ht="15.8" x14ac:dyDescent="0.25">
      <c r="A463" s="44">
        <v>442</v>
      </c>
      <c r="B463" s="140" t="s">
        <v>9400</v>
      </c>
      <c r="C463" s="59" t="s">
        <v>6959</v>
      </c>
      <c r="D463" s="68" t="s">
        <v>6956</v>
      </c>
      <c r="E463" s="61" t="s">
        <v>6957</v>
      </c>
      <c r="F463" s="61" t="s">
        <v>6958</v>
      </c>
      <c r="G463" s="61"/>
      <c r="H463" s="61" t="s">
        <v>3656</v>
      </c>
      <c r="I463" s="62" t="s">
        <v>5273</v>
      </c>
      <c r="J463" s="62">
        <v>128</v>
      </c>
      <c r="K463" s="48">
        <v>1</v>
      </c>
      <c r="L463" s="62">
        <v>292.10000000000002</v>
      </c>
      <c r="M463" s="12" t="s">
        <v>7640</v>
      </c>
      <c r="N463" s="12" t="s">
        <v>9810</v>
      </c>
      <c r="O463" s="12" t="s">
        <v>9632</v>
      </c>
    </row>
    <row r="464" spans="1:15" ht="15.8" x14ac:dyDescent="0.25">
      <c r="A464" s="44">
        <v>443</v>
      </c>
      <c r="B464" s="140" t="s">
        <v>9400</v>
      </c>
      <c r="C464" s="59" t="s">
        <v>6963</v>
      </c>
      <c r="D464" s="68" t="s">
        <v>6960</v>
      </c>
      <c r="E464" s="61" t="s">
        <v>6961</v>
      </c>
      <c r="F464" s="61" t="s">
        <v>6962</v>
      </c>
      <c r="G464" s="61">
        <v>2003</v>
      </c>
      <c r="H464" s="61" t="s">
        <v>2971</v>
      </c>
      <c r="I464" s="62" t="s">
        <v>5273</v>
      </c>
      <c r="J464" s="62">
        <v>296</v>
      </c>
      <c r="K464" s="48">
        <v>1</v>
      </c>
      <c r="L464" s="62">
        <v>294</v>
      </c>
      <c r="M464" s="12" t="s">
        <v>7640</v>
      </c>
      <c r="N464" s="12" t="s">
        <v>9809</v>
      </c>
      <c r="O464" s="12" t="s">
        <v>9632</v>
      </c>
    </row>
    <row r="465" spans="1:15" ht="15.8" x14ac:dyDescent="0.25">
      <c r="A465" s="44">
        <v>444</v>
      </c>
      <c r="B465" s="140" t="s">
        <v>9400</v>
      </c>
      <c r="C465" s="59" t="s">
        <v>6967</v>
      </c>
      <c r="D465" s="68" t="s">
        <v>6964</v>
      </c>
      <c r="E465" s="61" t="s">
        <v>6965</v>
      </c>
      <c r="F465" s="61" t="s">
        <v>5710</v>
      </c>
      <c r="G465" s="61" t="s">
        <v>6966</v>
      </c>
      <c r="H465" s="61" t="s">
        <v>6294</v>
      </c>
      <c r="I465" s="62" t="s">
        <v>5273</v>
      </c>
      <c r="J465" s="62">
        <v>256</v>
      </c>
      <c r="K465" s="48">
        <v>1</v>
      </c>
      <c r="L465" s="62">
        <v>292.60000000000002</v>
      </c>
      <c r="M465" s="12" t="s">
        <v>7640</v>
      </c>
      <c r="N465" s="12" t="s">
        <v>9786</v>
      </c>
      <c r="O465" s="12" t="s">
        <v>9632</v>
      </c>
    </row>
    <row r="466" spans="1:15" ht="15.8" x14ac:dyDescent="0.25">
      <c r="A466" s="44">
        <v>445</v>
      </c>
      <c r="B466" s="140" t="s">
        <v>9400</v>
      </c>
      <c r="C466" s="59" t="s">
        <v>6970</v>
      </c>
      <c r="D466" s="68" t="s">
        <v>6968</v>
      </c>
      <c r="E466" s="61" t="s">
        <v>6756</v>
      </c>
      <c r="F466" s="61" t="s">
        <v>3017</v>
      </c>
      <c r="G466" s="61" t="s">
        <v>6969</v>
      </c>
      <c r="H466" s="61" t="s">
        <v>3003</v>
      </c>
      <c r="I466" s="62" t="s">
        <v>2972</v>
      </c>
      <c r="J466" s="62">
        <v>181</v>
      </c>
      <c r="K466" s="48">
        <v>1</v>
      </c>
      <c r="L466" s="62">
        <v>332.6</v>
      </c>
      <c r="M466" s="12"/>
      <c r="N466" s="12" t="s">
        <v>9811</v>
      </c>
      <c r="O466" s="12" t="s">
        <v>9663</v>
      </c>
    </row>
    <row r="467" spans="1:15" ht="15.8" x14ac:dyDescent="0.25">
      <c r="A467" s="44">
        <v>446</v>
      </c>
      <c r="B467" s="140" t="s">
        <v>9400</v>
      </c>
      <c r="C467" s="74" t="s">
        <v>6973</v>
      </c>
      <c r="D467" s="68" t="s">
        <v>6971</v>
      </c>
      <c r="E467" s="61" t="s">
        <v>6972</v>
      </c>
      <c r="F467" s="61" t="s">
        <v>3017</v>
      </c>
      <c r="G467" s="61"/>
      <c r="H467" s="61" t="s">
        <v>3003</v>
      </c>
      <c r="I467" s="62" t="s">
        <v>2972</v>
      </c>
      <c r="J467" s="62">
        <v>163</v>
      </c>
      <c r="K467" s="48">
        <v>1</v>
      </c>
      <c r="L467" s="69" t="s">
        <v>2981</v>
      </c>
      <c r="M467" s="12"/>
      <c r="N467" s="12" t="s">
        <v>9626</v>
      </c>
      <c r="O467" s="12" t="s">
        <v>9622</v>
      </c>
    </row>
    <row r="468" spans="1:15" ht="15.8" x14ac:dyDescent="0.25">
      <c r="A468" s="44">
        <v>447</v>
      </c>
      <c r="B468" s="140" t="s">
        <v>9400</v>
      </c>
      <c r="C468" s="59" t="s">
        <v>6976</v>
      </c>
      <c r="D468" s="68" t="s">
        <v>6974</v>
      </c>
      <c r="E468" s="61" t="s">
        <v>6977</v>
      </c>
      <c r="F468" s="61" t="s">
        <v>6975</v>
      </c>
      <c r="G468" s="61" t="s">
        <v>3397</v>
      </c>
      <c r="H468" s="61" t="s">
        <v>2971</v>
      </c>
      <c r="I468" s="62" t="s">
        <v>3033</v>
      </c>
      <c r="J468" s="62">
        <v>199</v>
      </c>
      <c r="K468" s="48">
        <v>1</v>
      </c>
      <c r="L468" s="62">
        <v>813</v>
      </c>
      <c r="M468" s="12"/>
      <c r="N468" s="12" t="s">
        <v>9655</v>
      </c>
      <c r="O468" s="12" t="s">
        <v>9656</v>
      </c>
    </row>
    <row r="469" spans="1:15" ht="15.8" x14ac:dyDescent="0.25">
      <c r="A469" s="44">
        <v>448</v>
      </c>
      <c r="B469" s="140" t="s">
        <v>9400</v>
      </c>
      <c r="C469" s="59" t="s">
        <v>6980</v>
      </c>
      <c r="D469" s="68" t="s">
        <v>6978</v>
      </c>
      <c r="E469" s="61" t="s">
        <v>4142</v>
      </c>
      <c r="F469" s="61" t="s">
        <v>6979</v>
      </c>
      <c r="G469" s="61" t="s">
        <v>3397</v>
      </c>
      <c r="H469" s="61" t="s">
        <v>2971</v>
      </c>
      <c r="I469" s="62" t="s">
        <v>3033</v>
      </c>
      <c r="J469" s="62">
        <v>160</v>
      </c>
      <c r="K469" s="48">
        <v>1</v>
      </c>
      <c r="L469" s="62">
        <v>923.7</v>
      </c>
      <c r="M469" s="12"/>
      <c r="N469" s="12" t="s">
        <v>9678</v>
      </c>
      <c r="O469" s="12" t="s">
        <v>9668</v>
      </c>
    </row>
    <row r="470" spans="1:15" ht="15.8" x14ac:dyDescent="0.25">
      <c r="A470" s="44">
        <v>449</v>
      </c>
      <c r="B470" s="140" t="s">
        <v>9400</v>
      </c>
      <c r="C470" s="59" t="s">
        <v>6984</v>
      </c>
      <c r="D470" s="68" t="s">
        <v>6981</v>
      </c>
      <c r="E470" s="61" t="s">
        <v>6982</v>
      </c>
      <c r="F470" s="61" t="s">
        <v>6983</v>
      </c>
      <c r="G470" s="61" t="s">
        <v>3397</v>
      </c>
      <c r="H470" s="61" t="s">
        <v>2971</v>
      </c>
      <c r="I470" s="62" t="s">
        <v>2972</v>
      </c>
      <c r="J470" s="62">
        <v>189</v>
      </c>
      <c r="K470" s="48">
        <v>2</v>
      </c>
      <c r="L470" s="62">
        <v>923.7</v>
      </c>
      <c r="M470" s="12"/>
      <c r="N470" s="12" t="s">
        <v>9678</v>
      </c>
      <c r="O470" s="12" t="s">
        <v>9668</v>
      </c>
    </row>
    <row r="471" spans="1:15" ht="15.8" x14ac:dyDescent="0.25">
      <c r="A471" s="44">
        <v>450</v>
      </c>
      <c r="B471" s="140" t="s">
        <v>9400</v>
      </c>
      <c r="C471" s="59" t="s">
        <v>6988</v>
      </c>
      <c r="D471" s="6" t="s">
        <v>6985</v>
      </c>
      <c r="E471" s="61" t="s">
        <v>6986</v>
      </c>
      <c r="F471" s="61" t="s">
        <v>3154</v>
      </c>
      <c r="G471" s="61" t="s">
        <v>6987</v>
      </c>
      <c r="H471" s="61" t="s">
        <v>2971</v>
      </c>
      <c r="I471" s="62" t="s">
        <v>2972</v>
      </c>
      <c r="J471" s="62">
        <v>255</v>
      </c>
      <c r="K471" s="48">
        <v>1</v>
      </c>
      <c r="L471" s="62">
        <v>813</v>
      </c>
      <c r="M471" s="12"/>
      <c r="N471" s="12" t="s">
        <v>9655</v>
      </c>
      <c r="O471" s="12" t="s">
        <v>9656</v>
      </c>
    </row>
    <row r="472" spans="1:15" ht="15.8" x14ac:dyDescent="0.25">
      <c r="A472" s="44">
        <v>451</v>
      </c>
      <c r="B472" s="140" t="s">
        <v>9400</v>
      </c>
      <c r="C472" s="59" t="s">
        <v>6992</v>
      </c>
      <c r="D472" s="6" t="s">
        <v>6989</v>
      </c>
      <c r="E472" s="61" t="s">
        <v>6990</v>
      </c>
      <c r="F472" s="61" t="s">
        <v>6995</v>
      </c>
      <c r="G472" s="61" t="s">
        <v>6991</v>
      </c>
      <c r="H472" s="61" t="s">
        <v>2971</v>
      </c>
      <c r="I472" s="62" t="s">
        <v>2972</v>
      </c>
      <c r="J472" s="62">
        <v>221</v>
      </c>
      <c r="K472" s="48">
        <v>1</v>
      </c>
      <c r="L472" s="62">
        <v>292.60000000000002</v>
      </c>
      <c r="M472" s="12"/>
      <c r="N472" s="12" t="s">
        <v>9812</v>
      </c>
      <c r="O472" s="12" t="s">
        <v>9632</v>
      </c>
    </row>
    <row r="473" spans="1:15" ht="15.8" x14ac:dyDescent="0.25">
      <c r="A473" s="44">
        <v>452</v>
      </c>
      <c r="B473" s="140" t="s">
        <v>9400</v>
      </c>
      <c r="C473" s="59" t="s">
        <v>6997</v>
      </c>
      <c r="D473" s="68" t="s">
        <v>6993</v>
      </c>
      <c r="E473" s="61" t="s">
        <v>6994</v>
      </c>
      <c r="F473" s="61" t="s">
        <v>6641</v>
      </c>
      <c r="G473" s="88" t="s">
        <v>6996</v>
      </c>
      <c r="H473" s="61" t="s">
        <v>2971</v>
      </c>
      <c r="I473" s="62" t="s">
        <v>2972</v>
      </c>
      <c r="J473" s="62">
        <v>256</v>
      </c>
      <c r="K473" s="48">
        <v>2</v>
      </c>
      <c r="L473" s="62">
        <v>530</v>
      </c>
      <c r="M473" s="12"/>
      <c r="N473" s="12" t="s">
        <v>9664</v>
      </c>
      <c r="O473" s="12" t="s">
        <v>6993</v>
      </c>
    </row>
    <row r="474" spans="1:15" ht="15.8" x14ac:dyDescent="0.25">
      <c r="A474" s="44">
        <v>453</v>
      </c>
      <c r="B474" s="140" t="s">
        <v>9400</v>
      </c>
      <c r="C474" s="59" t="s">
        <v>7000</v>
      </c>
      <c r="D474" s="68" t="s">
        <v>6998</v>
      </c>
      <c r="E474" s="61" t="s">
        <v>6999</v>
      </c>
      <c r="F474" s="61" t="s">
        <v>6633</v>
      </c>
      <c r="G474" s="61" t="s">
        <v>3397</v>
      </c>
      <c r="H474" s="61" t="s">
        <v>2971</v>
      </c>
      <c r="I474" s="62" t="s">
        <v>2972</v>
      </c>
      <c r="J474" s="62">
        <v>152</v>
      </c>
      <c r="K474" s="48">
        <v>1</v>
      </c>
      <c r="L474" s="62">
        <v>153.80000000000001</v>
      </c>
      <c r="M474" s="12"/>
      <c r="N474" s="12" t="s">
        <v>9624</v>
      </c>
      <c r="O474" s="12" t="s">
        <v>9625</v>
      </c>
    </row>
    <row r="475" spans="1:15" ht="15.8" x14ac:dyDescent="0.25">
      <c r="A475" s="44">
        <v>454</v>
      </c>
      <c r="B475" s="140" t="s">
        <v>9400</v>
      </c>
      <c r="C475" s="59" t="s">
        <v>7003</v>
      </c>
      <c r="D475" s="68" t="s">
        <v>7001</v>
      </c>
      <c r="E475" s="61" t="s">
        <v>7002</v>
      </c>
      <c r="F475" s="61" t="s">
        <v>3012</v>
      </c>
      <c r="G475" s="61" t="s">
        <v>3397</v>
      </c>
      <c r="H475" s="61" t="s">
        <v>2971</v>
      </c>
      <c r="I475" s="62" t="s">
        <v>2972</v>
      </c>
      <c r="J475" s="62">
        <v>145</v>
      </c>
      <c r="K475" s="48">
        <v>1</v>
      </c>
      <c r="L475" s="62">
        <v>425</v>
      </c>
      <c r="M475" s="12"/>
      <c r="N475" s="12" t="s">
        <v>303</v>
      </c>
      <c r="O475" s="12" t="s">
        <v>9625</v>
      </c>
    </row>
    <row r="476" spans="1:15" ht="15.8" x14ac:dyDescent="0.25">
      <c r="A476" s="44">
        <v>455</v>
      </c>
      <c r="B476" s="140" t="s">
        <v>9400</v>
      </c>
      <c r="C476" s="59" t="s">
        <v>7007</v>
      </c>
      <c r="D476" s="68" t="s">
        <v>7004</v>
      </c>
      <c r="E476" s="61" t="s">
        <v>6502</v>
      </c>
      <c r="F476" s="61" t="s">
        <v>7005</v>
      </c>
      <c r="G476" s="61" t="s">
        <v>7006</v>
      </c>
      <c r="H476" s="61" t="s">
        <v>2971</v>
      </c>
      <c r="I476" s="62" t="s">
        <v>2972</v>
      </c>
      <c r="J476" s="62">
        <v>187</v>
      </c>
      <c r="K476" s="48">
        <v>1</v>
      </c>
      <c r="L476" s="62">
        <v>158</v>
      </c>
      <c r="M476" s="12"/>
      <c r="N476" s="12" t="s">
        <v>9820</v>
      </c>
      <c r="O476" s="12" t="s">
        <v>9665</v>
      </c>
    </row>
    <row r="477" spans="1:15" ht="15.8" x14ac:dyDescent="0.25">
      <c r="A477" s="44">
        <v>456</v>
      </c>
      <c r="B477" s="140" t="s">
        <v>9400</v>
      </c>
      <c r="C477" s="59" t="s">
        <v>7011</v>
      </c>
      <c r="D477" s="68" t="s">
        <v>7008</v>
      </c>
      <c r="E477" s="61" t="s">
        <v>7009</v>
      </c>
      <c r="F477" s="61"/>
      <c r="G477" s="61" t="s">
        <v>7010</v>
      </c>
      <c r="H477" s="61" t="s">
        <v>2971</v>
      </c>
      <c r="I477" s="62" t="s">
        <v>2972</v>
      </c>
      <c r="J477" s="62">
        <v>232</v>
      </c>
      <c r="K477" s="48">
        <v>1</v>
      </c>
      <c r="L477" s="62">
        <v>923.7</v>
      </c>
      <c r="M477" s="12"/>
      <c r="N477" s="12" t="s">
        <v>9821</v>
      </c>
      <c r="O477" s="12" t="s">
        <v>9668</v>
      </c>
    </row>
    <row r="478" spans="1:15" ht="15.8" x14ac:dyDescent="0.25">
      <c r="A478" s="44">
        <v>457</v>
      </c>
      <c r="B478" s="140" t="s">
        <v>9400</v>
      </c>
      <c r="C478" s="59" t="s">
        <v>7014</v>
      </c>
      <c r="D478" s="68" t="s">
        <v>7012</v>
      </c>
      <c r="E478" s="61" t="s">
        <v>7013</v>
      </c>
      <c r="F478" s="61" t="s">
        <v>5097</v>
      </c>
      <c r="G478" s="61"/>
      <c r="H478" s="61" t="s">
        <v>2971</v>
      </c>
      <c r="I478" s="62" t="s">
        <v>2972</v>
      </c>
      <c r="J478" s="62">
        <v>116</v>
      </c>
      <c r="K478" s="48">
        <v>1</v>
      </c>
      <c r="L478" s="62">
        <v>512</v>
      </c>
      <c r="M478" s="12"/>
      <c r="N478" s="12" t="s">
        <v>9664</v>
      </c>
      <c r="O478" s="12" t="s">
        <v>768</v>
      </c>
    </row>
    <row r="479" spans="1:15" ht="15.8" x14ac:dyDescent="0.25">
      <c r="A479" s="44">
        <v>458</v>
      </c>
      <c r="B479" s="140" t="s">
        <v>9400</v>
      </c>
      <c r="C479" s="59" t="s">
        <v>7018</v>
      </c>
      <c r="D479" s="68" t="s">
        <v>7015</v>
      </c>
      <c r="E479" s="61" t="s">
        <v>7016</v>
      </c>
      <c r="F479" s="61" t="s">
        <v>6801</v>
      </c>
      <c r="G479" s="61" t="s">
        <v>7017</v>
      </c>
      <c r="H479" s="61" t="s">
        <v>2971</v>
      </c>
      <c r="I479" s="62" t="s">
        <v>2972</v>
      </c>
      <c r="J479" s="62">
        <v>261</v>
      </c>
      <c r="K479" s="48">
        <v>2</v>
      </c>
      <c r="L479" s="62">
        <v>292.60000000000002</v>
      </c>
      <c r="M479" s="12"/>
      <c r="N479" s="12" t="s">
        <v>9650</v>
      </c>
      <c r="O479" s="12" t="s">
        <v>9632</v>
      </c>
    </row>
    <row r="480" spans="1:15" ht="15.8" x14ac:dyDescent="0.25">
      <c r="A480" s="44">
        <v>459</v>
      </c>
      <c r="B480" s="140" t="s">
        <v>9401</v>
      </c>
      <c r="C480" s="59" t="s">
        <v>7023</v>
      </c>
      <c r="D480" s="68" t="s">
        <v>7019</v>
      </c>
      <c r="E480" s="61" t="s">
        <v>7020</v>
      </c>
      <c r="F480" s="61" t="s">
        <v>7021</v>
      </c>
      <c r="G480" s="61" t="s">
        <v>7022</v>
      </c>
      <c r="H480" s="61" t="s">
        <v>2971</v>
      </c>
      <c r="I480" s="62" t="s">
        <v>2972</v>
      </c>
      <c r="J480" s="62">
        <v>143</v>
      </c>
      <c r="K480" s="48">
        <v>1</v>
      </c>
      <c r="L480" s="62">
        <v>153.80000000000001</v>
      </c>
      <c r="M480" s="12"/>
      <c r="N480" s="12" t="s">
        <v>9624</v>
      </c>
      <c r="O480" s="12" t="s">
        <v>9625</v>
      </c>
    </row>
    <row r="481" spans="1:15" ht="15.8" x14ac:dyDescent="0.25">
      <c r="A481" s="44">
        <v>460</v>
      </c>
      <c r="B481" s="140" t="s">
        <v>9401</v>
      </c>
      <c r="C481" s="59" t="s">
        <v>7026</v>
      </c>
      <c r="D481" s="68" t="s">
        <v>7027</v>
      </c>
      <c r="E481" s="61" t="s">
        <v>7024</v>
      </c>
      <c r="F481" s="61" t="s">
        <v>7025</v>
      </c>
      <c r="G481" s="61" t="s">
        <v>7022</v>
      </c>
      <c r="H481" s="61" t="s">
        <v>2971</v>
      </c>
      <c r="I481" s="62" t="s">
        <v>2972</v>
      </c>
      <c r="J481" s="62">
        <v>140</v>
      </c>
      <c r="K481" s="48">
        <v>1</v>
      </c>
      <c r="L481" s="62">
        <v>153.80000000000001</v>
      </c>
      <c r="M481" s="12"/>
      <c r="N481" s="12" t="s">
        <v>9624</v>
      </c>
      <c r="O481" s="12" t="s">
        <v>9625</v>
      </c>
    </row>
    <row r="482" spans="1:15" ht="15.8" x14ac:dyDescent="0.25">
      <c r="A482" s="44">
        <v>461</v>
      </c>
      <c r="B482" s="140" t="s">
        <v>9401</v>
      </c>
      <c r="C482" s="59" t="s">
        <v>7032</v>
      </c>
      <c r="D482" s="68" t="s">
        <v>7028</v>
      </c>
      <c r="E482" s="61" t="s">
        <v>7029</v>
      </c>
      <c r="F482" s="61" t="s">
        <v>7030</v>
      </c>
      <c r="G482" s="61" t="s">
        <v>7031</v>
      </c>
      <c r="H482" s="61" t="s">
        <v>2971</v>
      </c>
      <c r="I482" s="62" t="s">
        <v>2972</v>
      </c>
      <c r="J482" s="62">
        <v>344</v>
      </c>
      <c r="K482" s="48">
        <v>1</v>
      </c>
      <c r="L482" s="62">
        <v>813</v>
      </c>
      <c r="M482" s="12"/>
      <c r="N482" s="12" t="s">
        <v>9655</v>
      </c>
      <c r="O482" s="12" t="s">
        <v>9776</v>
      </c>
    </row>
    <row r="483" spans="1:15" ht="15.8" x14ac:dyDescent="0.25">
      <c r="A483" s="44">
        <v>462</v>
      </c>
      <c r="B483" s="140" t="s">
        <v>9401</v>
      </c>
      <c r="C483" s="59" t="s">
        <v>7036</v>
      </c>
      <c r="D483" s="68" t="s">
        <v>7033</v>
      </c>
      <c r="E483" s="61" t="s">
        <v>7034</v>
      </c>
      <c r="F483" s="61" t="s">
        <v>6100</v>
      </c>
      <c r="G483" s="61" t="s">
        <v>7035</v>
      </c>
      <c r="H483" s="61" t="s">
        <v>2971</v>
      </c>
      <c r="I483" s="62" t="s">
        <v>2972</v>
      </c>
      <c r="J483" s="62">
        <v>322</v>
      </c>
      <c r="K483" s="48">
        <v>1</v>
      </c>
      <c r="L483" s="62">
        <v>379</v>
      </c>
      <c r="M483" s="12"/>
      <c r="N483" s="12" t="s">
        <v>9746</v>
      </c>
      <c r="O483" s="12" t="s">
        <v>9665</v>
      </c>
    </row>
    <row r="484" spans="1:15" ht="15.8" x14ac:dyDescent="0.25">
      <c r="A484" s="44">
        <v>463</v>
      </c>
      <c r="B484" s="140" t="s">
        <v>9401</v>
      </c>
      <c r="C484" s="59" t="s">
        <v>7038</v>
      </c>
      <c r="D484" s="68" t="s">
        <v>7037</v>
      </c>
      <c r="E484" s="61" t="s">
        <v>3739</v>
      </c>
      <c r="F484" s="61" t="s">
        <v>5538</v>
      </c>
      <c r="G484" s="61" t="s">
        <v>5485</v>
      </c>
      <c r="H484" s="61" t="s">
        <v>2971</v>
      </c>
      <c r="I484" s="62" t="s">
        <v>2972</v>
      </c>
      <c r="J484" s="62">
        <v>471</v>
      </c>
      <c r="K484" s="48">
        <v>1</v>
      </c>
      <c r="L484" s="62">
        <v>813</v>
      </c>
      <c r="M484" s="12"/>
      <c r="N484" s="12" t="s">
        <v>9822</v>
      </c>
      <c r="O484" s="12" t="s">
        <v>9632</v>
      </c>
    </row>
    <row r="485" spans="1:15" ht="15.8" x14ac:dyDescent="0.25">
      <c r="A485" s="44">
        <v>464</v>
      </c>
      <c r="B485" s="140" t="s">
        <v>9401</v>
      </c>
      <c r="C485" s="59" t="s">
        <v>7041</v>
      </c>
      <c r="D485" s="68" t="s">
        <v>7039</v>
      </c>
      <c r="E485" s="61" t="s">
        <v>7040</v>
      </c>
      <c r="F485" s="61" t="s">
        <v>5982</v>
      </c>
      <c r="G485" s="61" t="s">
        <v>3397</v>
      </c>
      <c r="H485" s="61" t="s">
        <v>2971</v>
      </c>
      <c r="I485" s="62" t="s">
        <v>2972</v>
      </c>
      <c r="J485" s="62">
        <v>148</v>
      </c>
      <c r="K485" s="48">
        <v>1</v>
      </c>
      <c r="L485" s="62">
        <v>153.80000000000001</v>
      </c>
      <c r="M485" s="12"/>
      <c r="N485" s="12" t="s">
        <v>9824</v>
      </c>
      <c r="O485" s="12" t="s">
        <v>9823</v>
      </c>
    </row>
    <row r="486" spans="1:15" ht="15.8" x14ac:dyDescent="0.25">
      <c r="A486" s="44">
        <v>465</v>
      </c>
      <c r="B486" s="140" t="s">
        <v>9401</v>
      </c>
      <c r="C486" s="59" t="s">
        <v>7045</v>
      </c>
      <c r="D486" s="68" t="s">
        <v>7042</v>
      </c>
      <c r="E486" s="61" t="s">
        <v>7043</v>
      </c>
      <c r="F486" s="61" t="s">
        <v>7044</v>
      </c>
      <c r="G486" s="61" t="s">
        <v>3237</v>
      </c>
      <c r="H486" s="61" t="s">
        <v>2971</v>
      </c>
      <c r="I486" s="62" t="s">
        <v>3033</v>
      </c>
      <c r="J486" s="62">
        <v>258</v>
      </c>
      <c r="K486" s="48">
        <v>1</v>
      </c>
      <c r="L486" s="62">
        <v>153.80000000000001</v>
      </c>
      <c r="M486" s="12"/>
      <c r="N486" s="12" t="s">
        <v>9746</v>
      </c>
      <c r="O486" s="12" t="s">
        <v>9665</v>
      </c>
    </row>
    <row r="487" spans="1:15" ht="15.8" x14ac:dyDescent="0.25">
      <c r="A487" s="44">
        <v>466</v>
      </c>
      <c r="B487" s="140" t="s">
        <v>9401</v>
      </c>
      <c r="C487" s="59" t="s">
        <v>7047</v>
      </c>
      <c r="D487" s="68" t="s">
        <v>7046</v>
      </c>
      <c r="E487" s="61" t="s">
        <v>2673</v>
      </c>
      <c r="F487" s="61" t="s">
        <v>3017</v>
      </c>
      <c r="G487" s="61"/>
      <c r="H487" s="61" t="s">
        <v>2971</v>
      </c>
      <c r="I487" s="62" t="s">
        <v>2972</v>
      </c>
      <c r="J487" s="62">
        <v>262</v>
      </c>
      <c r="K487" s="48">
        <v>1</v>
      </c>
      <c r="L487" s="62">
        <v>923.7</v>
      </c>
      <c r="M487" s="12"/>
      <c r="N487" s="12" t="s">
        <v>9678</v>
      </c>
      <c r="O487" s="12" t="s">
        <v>9668</v>
      </c>
    </row>
    <row r="488" spans="1:15" ht="15.8" x14ac:dyDescent="0.25">
      <c r="A488" s="44">
        <v>467</v>
      </c>
      <c r="B488" s="140" t="s">
        <v>9401</v>
      </c>
      <c r="C488" s="59" t="s">
        <v>7051</v>
      </c>
      <c r="D488" s="68" t="s">
        <v>7048</v>
      </c>
      <c r="E488" s="61" t="s">
        <v>7049</v>
      </c>
      <c r="F488" s="61" t="s">
        <v>7050</v>
      </c>
      <c r="G488" s="61" t="s">
        <v>7022</v>
      </c>
      <c r="H488" s="61" t="s">
        <v>2971</v>
      </c>
      <c r="I488" s="62" t="s">
        <v>2972</v>
      </c>
      <c r="J488" s="62">
        <v>156</v>
      </c>
      <c r="K488" s="48">
        <v>1</v>
      </c>
      <c r="L488" s="62">
        <v>153.9</v>
      </c>
      <c r="M488" s="12"/>
      <c r="N488" s="12" t="s">
        <v>9746</v>
      </c>
      <c r="O488" s="12" t="s">
        <v>9665</v>
      </c>
    </row>
    <row r="489" spans="1:15" ht="15.8" x14ac:dyDescent="0.25">
      <c r="A489" s="44">
        <v>468</v>
      </c>
      <c r="B489" s="140" t="s">
        <v>9401</v>
      </c>
      <c r="C489" s="59" t="s">
        <v>2342</v>
      </c>
      <c r="D489" s="68" t="s">
        <v>7052</v>
      </c>
      <c r="E489" s="134" t="s">
        <v>2344</v>
      </c>
      <c r="F489" s="61" t="s">
        <v>7053</v>
      </c>
      <c r="G489" s="61" t="s">
        <v>7054</v>
      </c>
      <c r="H489" s="61" t="s">
        <v>3003</v>
      </c>
      <c r="I489" s="62" t="s">
        <v>2972</v>
      </c>
      <c r="J489" s="62">
        <v>200</v>
      </c>
      <c r="K489" s="48">
        <v>1</v>
      </c>
      <c r="L489" s="62">
        <v>813</v>
      </c>
      <c r="M489" s="12"/>
      <c r="N489" s="12" t="s">
        <v>9655</v>
      </c>
      <c r="O489" s="12" t="s">
        <v>9656</v>
      </c>
    </row>
    <row r="490" spans="1:15" ht="15.8" x14ac:dyDescent="0.25">
      <c r="A490" s="44">
        <v>469</v>
      </c>
      <c r="B490" s="140" t="s">
        <v>9401</v>
      </c>
      <c r="C490" s="59" t="s">
        <v>7058</v>
      </c>
      <c r="D490" s="55" t="s">
        <v>7055</v>
      </c>
      <c r="E490" s="56" t="s">
        <v>7056</v>
      </c>
      <c r="F490" s="56" t="s">
        <v>7057</v>
      </c>
      <c r="G490" s="56" t="s">
        <v>3397</v>
      </c>
      <c r="H490" s="56" t="s">
        <v>2971</v>
      </c>
      <c r="I490" s="57" t="s">
        <v>2972</v>
      </c>
      <c r="J490" s="57">
        <v>95</v>
      </c>
      <c r="K490" s="48">
        <v>1</v>
      </c>
      <c r="L490" s="57">
        <v>923.7</v>
      </c>
      <c r="M490" s="12"/>
      <c r="N490" s="12" t="s">
        <v>9821</v>
      </c>
      <c r="O490" s="12" t="s">
        <v>9668</v>
      </c>
    </row>
    <row r="491" spans="1:15" ht="15.8" x14ac:dyDescent="0.25">
      <c r="A491" s="44">
        <v>470</v>
      </c>
      <c r="B491" s="140" t="s">
        <v>9401</v>
      </c>
      <c r="C491" s="59" t="s">
        <v>7062</v>
      </c>
      <c r="D491" s="55" t="s">
        <v>7059</v>
      </c>
      <c r="E491" s="56" t="s">
        <v>7060</v>
      </c>
      <c r="F491" s="56" t="s">
        <v>6801</v>
      </c>
      <c r="G491" s="56" t="s">
        <v>7061</v>
      </c>
      <c r="H491" s="56" t="s">
        <v>2971</v>
      </c>
      <c r="I491" s="57" t="s">
        <v>2972</v>
      </c>
      <c r="J491" s="57">
        <v>191</v>
      </c>
      <c r="K491" s="48">
        <v>1</v>
      </c>
      <c r="L491" s="57">
        <v>292.60000000000002</v>
      </c>
      <c r="M491" s="12"/>
      <c r="N491" s="12" t="s">
        <v>9650</v>
      </c>
      <c r="O491" s="12" t="s">
        <v>9632</v>
      </c>
    </row>
    <row r="492" spans="1:15" ht="15.8" x14ac:dyDescent="0.25">
      <c r="A492" s="44">
        <v>471</v>
      </c>
      <c r="B492" s="140" t="s">
        <v>9402</v>
      </c>
      <c r="C492" s="74" t="s">
        <v>7067</v>
      </c>
      <c r="D492" s="55" t="s">
        <v>7063</v>
      </c>
      <c r="E492" s="56" t="s">
        <v>7064</v>
      </c>
      <c r="F492" s="56" t="s">
        <v>7065</v>
      </c>
      <c r="G492" s="56" t="s">
        <v>7066</v>
      </c>
      <c r="H492" s="56" t="s">
        <v>3003</v>
      </c>
      <c r="I492" s="57" t="s">
        <v>2972</v>
      </c>
      <c r="J492" s="57">
        <v>290</v>
      </c>
      <c r="K492" s="48">
        <v>1</v>
      </c>
      <c r="L492" s="72" t="s">
        <v>3703</v>
      </c>
      <c r="M492" s="12"/>
      <c r="N492" s="12" t="s">
        <v>9626</v>
      </c>
      <c r="O492" s="12" t="s">
        <v>9622</v>
      </c>
    </row>
    <row r="493" spans="1:15" ht="15.8" x14ac:dyDescent="0.25">
      <c r="A493" s="44">
        <v>472</v>
      </c>
      <c r="B493" s="140" t="s">
        <v>9402</v>
      </c>
      <c r="C493" s="74" t="s">
        <v>7071</v>
      </c>
      <c r="D493" s="55" t="s">
        <v>7068</v>
      </c>
      <c r="E493" s="56" t="s">
        <v>7069</v>
      </c>
      <c r="F493" s="56" t="s">
        <v>7070</v>
      </c>
      <c r="G493" s="56" t="s">
        <v>3397</v>
      </c>
      <c r="H493" s="56" t="s">
        <v>3003</v>
      </c>
      <c r="I493" s="57" t="s">
        <v>2972</v>
      </c>
      <c r="J493" s="57">
        <v>179</v>
      </c>
      <c r="K493" s="48">
        <v>1</v>
      </c>
      <c r="L493" s="72" t="s">
        <v>3703</v>
      </c>
      <c r="M493" s="12"/>
      <c r="N493" s="12" t="s">
        <v>9825</v>
      </c>
      <c r="O493" s="12" t="s">
        <v>9622</v>
      </c>
    </row>
    <row r="494" spans="1:15" ht="15.8" x14ac:dyDescent="0.25">
      <c r="A494" s="44">
        <v>473</v>
      </c>
      <c r="B494" s="140" t="s">
        <v>9402</v>
      </c>
      <c r="C494" s="59" t="s">
        <v>7075</v>
      </c>
      <c r="D494" s="55" t="s">
        <v>7072</v>
      </c>
      <c r="E494" s="56" t="s">
        <v>7073</v>
      </c>
      <c r="F494" s="56" t="s">
        <v>3017</v>
      </c>
      <c r="G494" s="56" t="s">
        <v>7074</v>
      </c>
      <c r="H494" s="56" t="s">
        <v>2971</v>
      </c>
      <c r="I494" s="57" t="s">
        <v>3033</v>
      </c>
      <c r="J494" s="57">
        <v>256</v>
      </c>
      <c r="K494" s="48">
        <v>1</v>
      </c>
      <c r="L494" s="57">
        <v>153.80000000000001</v>
      </c>
      <c r="M494" s="12"/>
      <c r="N494" s="12" t="s">
        <v>9826</v>
      </c>
      <c r="O494" s="12" t="s">
        <v>9625</v>
      </c>
    </row>
    <row r="495" spans="1:15" ht="15.8" x14ac:dyDescent="0.25">
      <c r="A495" s="44">
        <v>474</v>
      </c>
      <c r="B495" s="140" t="s">
        <v>9402</v>
      </c>
      <c r="C495" s="59" t="s">
        <v>7079</v>
      </c>
      <c r="D495" s="55" t="s">
        <v>7076</v>
      </c>
      <c r="E495" s="56" t="s">
        <v>7077</v>
      </c>
      <c r="F495" s="56" t="s">
        <v>7078</v>
      </c>
      <c r="G495" s="56" t="s">
        <v>5873</v>
      </c>
      <c r="H495" s="56" t="s">
        <v>2971</v>
      </c>
      <c r="I495" s="57" t="s">
        <v>2972</v>
      </c>
      <c r="J495" s="57">
        <v>155</v>
      </c>
      <c r="K495" s="48">
        <v>1</v>
      </c>
      <c r="L495" s="57">
        <v>170</v>
      </c>
      <c r="M495" s="12"/>
      <c r="N495" s="12" t="s">
        <v>9827</v>
      </c>
      <c r="O495" s="12" t="s">
        <v>9625</v>
      </c>
    </row>
    <row r="496" spans="1:15" ht="15.8" x14ac:dyDescent="0.25">
      <c r="A496" s="44">
        <v>475</v>
      </c>
      <c r="B496" s="140" t="s">
        <v>9402</v>
      </c>
      <c r="C496" s="59" t="s">
        <v>7081</v>
      </c>
      <c r="D496" s="55" t="s">
        <v>7082</v>
      </c>
      <c r="E496" s="56" t="s">
        <v>7080</v>
      </c>
      <c r="F496" s="56" t="s">
        <v>5097</v>
      </c>
      <c r="G496" s="56"/>
      <c r="H496" s="56" t="s">
        <v>2971</v>
      </c>
      <c r="I496" s="57" t="s">
        <v>2972</v>
      </c>
      <c r="J496" s="57">
        <v>218</v>
      </c>
      <c r="K496" s="48">
        <v>1</v>
      </c>
      <c r="L496" s="57">
        <v>510</v>
      </c>
      <c r="M496" s="12"/>
      <c r="N496" s="12" t="s">
        <v>9664</v>
      </c>
      <c r="O496" s="12" t="s">
        <v>9665</v>
      </c>
    </row>
    <row r="497" spans="1:15" ht="15.8" x14ac:dyDescent="0.25">
      <c r="A497" s="44">
        <v>476</v>
      </c>
      <c r="B497" s="140" t="s">
        <v>9402</v>
      </c>
      <c r="C497" s="59" t="s">
        <v>2686</v>
      </c>
      <c r="D497" s="55" t="s">
        <v>7083</v>
      </c>
      <c r="E497" s="56"/>
      <c r="F497" s="56" t="s">
        <v>5760</v>
      </c>
      <c r="G497" s="56" t="s">
        <v>6281</v>
      </c>
      <c r="H497" s="56" t="s">
        <v>2971</v>
      </c>
      <c r="I497" s="57" t="s">
        <v>2972</v>
      </c>
      <c r="J497" s="57">
        <v>119</v>
      </c>
      <c r="K497" s="48">
        <v>1</v>
      </c>
      <c r="L497" s="57">
        <v>348</v>
      </c>
      <c r="M497" s="12"/>
      <c r="N497" s="12" t="s">
        <v>9828</v>
      </c>
      <c r="O497" s="12" t="s">
        <v>9667</v>
      </c>
    </row>
    <row r="498" spans="1:15" ht="15.8" x14ac:dyDescent="0.25">
      <c r="A498" s="44">
        <v>477</v>
      </c>
      <c r="B498" s="140" t="s">
        <v>9402</v>
      </c>
      <c r="C498" s="59" t="s">
        <v>7087</v>
      </c>
      <c r="D498" s="55" t="s">
        <v>7084</v>
      </c>
      <c r="E498" s="56" t="s">
        <v>7085</v>
      </c>
      <c r="F498" s="56" t="s">
        <v>6505</v>
      </c>
      <c r="G498" s="56" t="s">
        <v>7086</v>
      </c>
      <c r="H498" s="56" t="s">
        <v>2971</v>
      </c>
      <c r="I498" s="57" t="s">
        <v>2972</v>
      </c>
      <c r="J498" s="57">
        <v>257</v>
      </c>
      <c r="K498" s="48">
        <v>1</v>
      </c>
      <c r="L498" s="57">
        <v>959.8</v>
      </c>
      <c r="M498" s="12"/>
      <c r="N498" s="12" t="s">
        <v>9829</v>
      </c>
      <c r="O498" s="12" t="s">
        <v>9758</v>
      </c>
    </row>
    <row r="499" spans="1:15" ht="15.8" x14ac:dyDescent="0.25">
      <c r="A499" s="44">
        <v>478</v>
      </c>
      <c r="B499" s="140" t="s">
        <v>9402</v>
      </c>
      <c r="C499" s="54" t="s">
        <v>7089</v>
      </c>
      <c r="D499" s="55" t="s">
        <v>2829</v>
      </c>
      <c r="E499" s="56" t="s">
        <v>7073</v>
      </c>
      <c r="F499" s="56" t="s">
        <v>3017</v>
      </c>
      <c r="G499" s="56" t="s">
        <v>7088</v>
      </c>
      <c r="H499" s="56" t="s">
        <v>3003</v>
      </c>
      <c r="I499" s="57" t="s">
        <v>2972</v>
      </c>
      <c r="J499" s="57">
        <v>144</v>
      </c>
      <c r="K499" s="48">
        <v>1</v>
      </c>
      <c r="L499" s="57">
        <v>292.60000000000002</v>
      </c>
      <c r="M499" s="12"/>
      <c r="N499" s="12" t="s">
        <v>9823</v>
      </c>
      <c r="O499" s="12" t="s">
        <v>9760</v>
      </c>
    </row>
    <row r="500" spans="1:15" ht="15.8" x14ac:dyDescent="0.25">
      <c r="A500" s="44">
        <v>479</v>
      </c>
      <c r="B500" s="140" t="s">
        <v>9402</v>
      </c>
      <c r="C500" s="54" t="s">
        <v>7091</v>
      </c>
      <c r="D500" s="55" t="s">
        <v>7090</v>
      </c>
      <c r="E500" s="56" t="s">
        <v>3525</v>
      </c>
      <c r="F500" s="56" t="s">
        <v>3526</v>
      </c>
      <c r="G500" s="56"/>
      <c r="H500" s="56" t="s">
        <v>2971</v>
      </c>
      <c r="I500" s="57" t="s">
        <v>2972</v>
      </c>
      <c r="J500" s="57">
        <v>256</v>
      </c>
      <c r="K500" s="48">
        <v>1</v>
      </c>
      <c r="L500" s="57">
        <v>295.2</v>
      </c>
      <c r="M500" s="12"/>
      <c r="N500" s="12" t="s">
        <v>9831</v>
      </c>
      <c r="O500" s="12" t="s">
        <v>9632</v>
      </c>
    </row>
    <row r="501" spans="1:15" ht="15.8" x14ac:dyDescent="0.25">
      <c r="A501" s="44">
        <v>480</v>
      </c>
      <c r="B501" s="140" t="s">
        <v>9402</v>
      </c>
      <c r="C501" s="54" t="s">
        <v>7095</v>
      </c>
      <c r="D501" s="55" t="s">
        <v>7092</v>
      </c>
      <c r="E501" s="56" t="s">
        <v>7093</v>
      </c>
      <c r="F501" s="56" t="s">
        <v>7094</v>
      </c>
      <c r="G501" s="56"/>
      <c r="H501" s="56" t="s">
        <v>2971</v>
      </c>
      <c r="I501" s="57" t="s">
        <v>2972</v>
      </c>
      <c r="J501" s="57">
        <v>267</v>
      </c>
      <c r="K501" s="48">
        <v>1</v>
      </c>
      <c r="L501" s="57">
        <v>153.80000000000001</v>
      </c>
      <c r="M501" s="12"/>
      <c r="N501" s="12" t="s">
        <v>9781</v>
      </c>
      <c r="O501" s="12" t="s">
        <v>9625</v>
      </c>
    </row>
    <row r="502" spans="1:15" ht="15.8" x14ac:dyDescent="0.25">
      <c r="A502" s="44">
        <v>481</v>
      </c>
      <c r="B502" s="140" t="s">
        <v>9402</v>
      </c>
      <c r="C502" s="54" t="s">
        <v>7099</v>
      </c>
      <c r="D502" s="55" t="s">
        <v>7096</v>
      </c>
      <c r="E502" s="56" t="s">
        <v>7097</v>
      </c>
      <c r="F502" s="56" t="s">
        <v>5538</v>
      </c>
      <c r="G502" s="126" t="s">
        <v>5328</v>
      </c>
      <c r="H502" s="56" t="s">
        <v>2971</v>
      </c>
      <c r="I502" s="57" t="s">
        <v>2972</v>
      </c>
      <c r="J502" s="57">
        <v>283</v>
      </c>
      <c r="K502" s="48">
        <v>1</v>
      </c>
      <c r="L502" s="57">
        <v>370.15</v>
      </c>
      <c r="M502" s="12"/>
      <c r="N502" s="12" t="s">
        <v>9832</v>
      </c>
      <c r="O502" s="12" t="s">
        <v>9665</v>
      </c>
    </row>
    <row r="503" spans="1:15" ht="15.8" x14ac:dyDescent="0.25">
      <c r="A503" s="44">
        <v>482</v>
      </c>
      <c r="B503" s="140" t="s">
        <v>9402</v>
      </c>
      <c r="C503" s="54" t="s">
        <v>7099</v>
      </c>
      <c r="D503" s="55" t="s">
        <v>7100</v>
      </c>
      <c r="E503" s="56" t="s">
        <v>7097</v>
      </c>
      <c r="F503" s="56" t="s">
        <v>5538</v>
      </c>
      <c r="G503" s="56" t="s">
        <v>7098</v>
      </c>
      <c r="H503" s="56" t="s">
        <v>2971</v>
      </c>
      <c r="I503" s="57" t="s">
        <v>2972</v>
      </c>
      <c r="J503" s="57">
        <v>356</v>
      </c>
      <c r="K503" s="48">
        <v>1</v>
      </c>
      <c r="L503" s="57">
        <v>370.15</v>
      </c>
      <c r="M503" s="12"/>
      <c r="N503" s="12" t="s">
        <v>9767</v>
      </c>
      <c r="O503" s="12" t="s">
        <v>9665</v>
      </c>
    </row>
    <row r="504" spans="1:15" ht="15.8" x14ac:dyDescent="0.25">
      <c r="A504" s="44">
        <v>483</v>
      </c>
      <c r="B504" s="140" t="s">
        <v>9403</v>
      </c>
      <c r="C504" s="54" t="s">
        <v>7105</v>
      </c>
      <c r="D504" s="55" t="s">
        <v>7101</v>
      </c>
      <c r="E504" s="56" t="s">
        <v>7102</v>
      </c>
      <c r="F504" s="56" t="s">
        <v>7103</v>
      </c>
      <c r="G504" s="56" t="s">
        <v>7104</v>
      </c>
      <c r="H504" s="56" t="s">
        <v>2971</v>
      </c>
      <c r="I504" s="57" t="s">
        <v>2972</v>
      </c>
      <c r="J504" s="57">
        <v>534</v>
      </c>
      <c r="K504" s="48">
        <v>1</v>
      </c>
      <c r="L504" s="57">
        <v>813</v>
      </c>
      <c r="M504" s="12"/>
      <c r="N504" s="12" t="s">
        <v>9656</v>
      </c>
      <c r="O504" s="12" t="s">
        <v>9833</v>
      </c>
    </row>
    <row r="505" spans="1:15" ht="15.8" x14ac:dyDescent="0.25">
      <c r="A505" s="44">
        <v>484</v>
      </c>
      <c r="B505" s="140" t="s">
        <v>9403</v>
      </c>
      <c r="C505" s="54" t="s">
        <v>7105</v>
      </c>
      <c r="D505" s="55" t="s">
        <v>7106</v>
      </c>
      <c r="E505" s="56" t="s">
        <v>7102</v>
      </c>
      <c r="F505" s="56" t="s">
        <v>7103</v>
      </c>
      <c r="G505" s="56" t="s">
        <v>7104</v>
      </c>
      <c r="H505" s="56" t="s">
        <v>2971</v>
      </c>
      <c r="I505" s="57" t="s">
        <v>2972</v>
      </c>
      <c r="J505" s="57">
        <v>382</v>
      </c>
      <c r="K505" s="48">
        <v>1</v>
      </c>
      <c r="L505" s="57">
        <v>813</v>
      </c>
      <c r="M505" s="12"/>
      <c r="N505" s="12" t="s">
        <v>9656</v>
      </c>
      <c r="O505" s="12" t="s">
        <v>9833</v>
      </c>
    </row>
    <row r="506" spans="1:15" ht="15.8" x14ac:dyDescent="0.25">
      <c r="A506" s="44">
        <v>485</v>
      </c>
      <c r="B506" s="140" t="s">
        <v>9403</v>
      </c>
      <c r="C506" s="54" t="s">
        <v>7105</v>
      </c>
      <c r="D506" s="55" t="s">
        <v>7107</v>
      </c>
      <c r="E506" s="56" t="s">
        <v>7102</v>
      </c>
      <c r="F506" s="56" t="s">
        <v>7103</v>
      </c>
      <c r="G506" s="56"/>
      <c r="H506" s="56" t="s">
        <v>2971</v>
      </c>
      <c r="I506" s="57" t="s">
        <v>2972</v>
      </c>
      <c r="J506" s="57">
        <v>424</v>
      </c>
      <c r="K506" s="48">
        <v>1</v>
      </c>
      <c r="L506" s="57">
        <v>813</v>
      </c>
      <c r="M506" s="12"/>
      <c r="N506" s="12" t="s">
        <v>9656</v>
      </c>
      <c r="O506" s="12" t="s">
        <v>9833</v>
      </c>
    </row>
    <row r="507" spans="1:15" ht="15.8" x14ac:dyDescent="0.25">
      <c r="A507" s="44">
        <v>486</v>
      </c>
      <c r="B507" s="140" t="s">
        <v>9403</v>
      </c>
      <c r="C507" s="54" t="s">
        <v>7105</v>
      </c>
      <c r="D507" s="55" t="s">
        <v>7108</v>
      </c>
      <c r="E507" s="56" t="s">
        <v>7102</v>
      </c>
      <c r="F507" s="56" t="s">
        <v>7103</v>
      </c>
      <c r="G507" s="56"/>
      <c r="H507" s="56" t="s">
        <v>2971</v>
      </c>
      <c r="I507" s="57" t="s">
        <v>2972</v>
      </c>
      <c r="J507" s="57">
        <v>816</v>
      </c>
      <c r="K507" s="48">
        <v>1</v>
      </c>
      <c r="L507" s="57">
        <v>813</v>
      </c>
      <c r="M507" s="12"/>
      <c r="N507" s="12" t="s">
        <v>9656</v>
      </c>
      <c r="O507" s="12" t="s">
        <v>9833</v>
      </c>
    </row>
    <row r="508" spans="1:15" ht="15.8" x14ac:dyDescent="0.25">
      <c r="A508" s="44">
        <v>487</v>
      </c>
      <c r="B508" s="140" t="s">
        <v>9403</v>
      </c>
      <c r="C508" s="54" t="s">
        <v>7105</v>
      </c>
      <c r="D508" s="55" t="s">
        <v>7109</v>
      </c>
      <c r="E508" s="56" t="s">
        <v>7102</v>
      </c>
      <c r="F508" s="56" t="s">
        <v>7103</v>
      </c>
      <c r="G508" s="56"/>
      <c r="H508" s="56" t="s">
        <v>2971</v>
      </c>
      <c r="I508" s="57" t="s">
        <v>2972</v>
      </c>
      <c r="J508" s="57">
        <v>882</v>
      </c>
      <c r="K508" s="48">
        <v>1</v>
      </c>
      <c r="L508" s="57">
        <v>813</v>
      </c>
      <c r="M508" s="12"/>
      <c r="N508" s="12" t="s">
        <v>9656</v>
      </c>
      <c r="O508" s="12" t="s">
        <v>9833</v>
      </c>
    </row>
    <row r="509" spans="1:15" ht="15.8" x14ac:dyDescent="0.25">
      <c r="A509" s="44">
        <v>488</v>
      </c>
      <c r="B509" s="140" t="s">
        <v>9403</v>
      </c>
      <c r="C509" s="54" t="s">
        <v>7105</v>
      </c>
      <c r="D509" s="55" t="s">
        <v>7110</v>
      </c>
      <c r="E509" s="56" t="s">
        <v>7102</v>
      </c>
      <c r="F509" s="56" t="s">
        <v>7103</v>
      </c>
      <c r="G509" s="56"/>
      <c r="H509" s="56" t="s">
        <v>2971</v>
      </c>
      <c r="I509" s="57" t="s">
        <v>2972</v>
      </c>
      <c r="J509" s="57">
        <v>999</v>
      </c>
      <c r="K509" s="48">
        <v>1</v>
      </c>
      <c r="L509" s="57">
        <v>813</v>
      </c>
      <c r="M509" s="12"/>
      <c r="N509" s="12" t="s">
        <v>9656</v>
      </c>
      <c r="O509" s="12" t="s">
        <v>9833</v>
      </c>
    </row>
    <row r="510" spans="1:15" ht="15.8" x14ac:dyDescent="0.25">
      <c r="A510" s="44">
        <v>489</v>
      </c>
      <c r="B510" s="140" t="s">
        <v>9403</v>
      </c>
      <c r="C510" s="54" t="s">
        <v>7105</v>
      </c>
      <c r="D510" s="55" t="s">
        <v>7111</v>
      </c>
      <c r="E510" s="56" t="s">
        <v>7102</v>
      </c>
      <c r="F510" s="56" t="s">
        <v>7103</v>
      </c>
      <c r="G510" s="56"/>
      <c r="H510" s="56" t="s">
        <v>2971</v>
      </c>
      <c r="I510" s="57" t="s">
        <v>2972</v>
      </c>
      <c r="J510" s="57">
        <v>1.2</v>
      </c>
      <c r="K510" s="48">
        <v>1</v>
      </c>
      <c r="L510" s="57">
        <v>813</v>
      </c>
      <c r="M510" s="12"/>
      <c r="N510" s="12" t="s">
        <v>9656</v>
      </c>
      <c r="O510" s="12" t="s">
        <v>9833</v>
      </c>
    </row>
    <row r="511" spans="1:15" ht="15.8" x14ac:dyDescent="0.25">
      <c r="A511" s="44">
        <v>490</v>
      </c>
      <c r="B511" s="140" t="s">
        <v>9403</v>
      </c>
      <c r="C511" s="54" t="s">
        <v>7114</v>
      </c>
      <c r="D511" s="55" t="s">
        <v>7112</v>
      </c>
      <c r="E511" s="56" t="s">
        <v>7113</v>
      </c>
      <c r="F511" s="56" t="s">
        <v>3017</v>
      </c>
      <c r="G511" s="56"/>
      <c r="H511" s="56" t="s">
        <v>2971</v>
      </c>
      <c r="I511" s="57" t="s">
        <v>5273</v>
      </c>
      <c r="J511" s="57">
        <v>190</v>
      </c>
      <c r="K511" s="48">
        <v>1</v>
      </c>
      <c r="L511" s="57">
        <v>741.5</v>
      </c>
      <c r="M511" s="12"/>
      <c r="N511" s="12" t="s">
        <v>9755</v>
      </c>
      <c r="O511" s="12" t="s">
        <v>9656</v>
      </c>
    </row>
    <row r="512" spans="1:15" ht="15.8" x14ac:dyDescent="0.25">
      <c r="A512" s="44">
        <v>491</v>
      </c>
      <c r="B512" s="140" t="s">
        <v>9403</v>
      </c>
      <c r="C512" s="54" t="s">
        <v>7117</v>
      </c>
      <c r="D512" s="55" t="s">
        <v>7115</v>
      </c>
      <c r="E512" s="56" t="s">
        <v>7116</v>
      </c>
      <c r="F512" s="56" t="s">
        <v>3017</v>
      </c>
      <c r="G512" s="56"/>
      <c r="H512" s="56" t="s">
        <v>2971</v>
      </c>
      <c r="I512" s="57" t="s">
        <v>5273</v>
      </c>
      <c r="J512" s="57">
        <v>156</v>
      </c>
      <c r="K512" s="48">
        <v>1</v>
      </c>
      <c r="L512" s="57">
        <v>741.5</v>
      </c>
      <c r="M512" s="12"/>
      <c r="N512" s="12" t="s">
        <v>9755</v>
      </c>
      <c r="O512" s="12" t="s">
        <v>9656</v>
      </c>
    </row>
    <row r="513" spans="1:15" ht="15.8" x14ac:dyDescent="0.25">
      <c r="A513" s="44">
        <v>492</v>
      </c>
      <c r="B513" s="140" t="s">
        <v>9403</v>
      </c>
      <c r="C513" s="54" t="s">
        <v>7118</v>
      </c>
      <c r="D513" s="55" t="s">
        <v>335</v>
      </c>
      <c r="E513" s="56" t="s">
        <v>1809</v>
      </c>
      <c r="F513" s="56" t="s">
        <v>6641</v>
      </c>
      <c r="G513" s="56" t="s">
        <v>3787</v>
      </c>
      <c r="H513" s="56" t="s">
        <v>2971</v>
      </c>
      <c r="I513" s="57" t="s">
        <v>5273</v>
      </c>
      <c r="J513" s="57">
        <v>128</v>
      </c>
      <c r="K513" s="48">
        <v>1</v>
      </c>
      <c r="L513" s="57">
        <v>813</v>
      </c>
      <c r="M513" s="12"/>
      <c r="N513" s="12" t="s">
        <v>9655</v>
      </c>
      <c r="O513" s="12" t="s">
        <v>9656</v>
      </c>
    </row>
    <row r="514" spans="1:15" ht="15.8" x14ac:dyDescent="0.25">
      <c r="A514" s="44">
        <v>493</v>
      </c>
      <c r="B514" s="140" t="s">
        <v>9403</v>
      </c>
      <c r="C514" s="54" t="s">
        <v>5997</v>
      </c>
      <c r="D514" s="55" t="s">
        <v>7119</v>
      </c>
      <c r="E514" s="56" t="s">
        <v>7120</v>
      </c>
      <c r="F514" s="56" t="s">
        <v>5306</v>
      </c>
      <c r="G514" s="56"/>
      <c r="H514" s="56" t="s">
        <v>2971</v>
      </c>
      <c r="I514" s="57" t="s">
        <v>5273</v>
      </c>
      <c r="J514" s="57">
        <v>232</v>
      </c>
      <c r="K514" s="48">
        <v>1</v>
      </c>
      <c r="L514" s="57">
        <v>813</v>
      </c>
      <c r="M514" s="12"/>
      <c r="N514" s="12" t="s">
        <v>9655</v>
      </c>
      <c r="O514" s="12" t="s">
        <v>9656</v>
      </c>
    </row>
    <row r="515" spans="1:15" ht="15.8" x14ac:dyDescent="0.25">
      <c r="A515" s="44">
        <v>494</v>
      </c>
      <c r="B515" s="140" t="s">
        <v>9403</v>
      </c>
      <c r="C515" s="71" t="s">
        <v>6457</v>
      </c>
      <c r="D515" s="55" t="s">
        <v>7121</v>
      </c>
      <c r="E515" s="56" t="s">
        <v>1956</v>
      </c>
      <c r="F515" s="56" t="s">
        <v>3539</v>
      </c>
      <c r="G515" s="56"/>
      <c r="H515" s="56" t="s">
        <v>3003</v>
      </c>
      <c r="I515" s="57" t="s">
        <v>2972</v>
      </c>
      <c r="J515" s="57">
        <v>234</v>
      </c>
      <c r="K515" s="48">
        <v>1</v>
      </c>
      <c r="L515" s="72" t="s">
        <v>2981</v>
      </c>
      <c r="M515" s="12"/>
      <c r="N515" s="12" t="s">
        <v>9626</v>
      </c>
      <c r="O515" s="12" t="s">
        <v>9622</v>
      </c>
    </row>
    <row r="516" spans="1:15" ht="15.8" x14ac:dyDescent="0.25">
      <c r="A516" s="44">
        <v>495</v>
      </c>
      <c r="B516" s="140" t="s">
        <v>9403</v>
      </c>
      <c r="C516" s="71" t="s">
        <v>7124</v>
      </c>
      <c r="D516" s="55" t="s">
        <v>7122</v>
      </c>
      <c r="E516" s="56" t="s">
        <v>3424</v>
      </c>
      <c r="F516" s="56" t="s">
        <v>3424</v>
      </c>
      <c r="G516" s="56" t="s">
        <v>7123</v>
      </c>
      <c r="H516" s="56" t="s">
        <v>3003</v>
      </c>
      <c r="I516" s="57" t="s">
        <v>2972</v>
      </c>
      <c r="J516" s="57">
        <v>192</v>
      </c>
      <c r="K516" s="48">
        <v>1</v>
      </c>
      <c r="L516" s="72" t="s">
        <v>2981</v>
      </c>
      <c r="M516" s="12"/>
      <c r="N516" s="12" t="s">
        <v>9749</v>
      </c>
      <c r="O516" s="12" t="s">
        <v>9622</v>
      </c>
    </row>
    <row r="517" spans="1:15" ht="15.8" x14ac:dyDescent="0.25">
      <c r="A517" s="44">
        <v>496</v>
      </c>
      <c r="B517" s="140" t="s">
        <v>9403</v>
      </c>
      <c r="C517" s="71" t="s">
        <v>7126</v>
      </c>
      <c r="D517" s="55" t="s">
        <v>7125</v>
      </c>
      <c r="E517" s="56" t="s">
        <v>2041</v>
      </c>
      <c r="F517" s="56" t="s">
        <v>5739</v>
      </c>
      <c r="G517" s="56">
        <v>2006</v>
      </c>
      <c r="H517" s="56" t="s">
        <v>2971</v>
      </c>
      <c r="I517" s="57" t="s">
        <v>2972</v>
      </c>
      <c r="J517" s="57">
        <v>212</v>
      </c>
      <c r="K517" s="48">
        <v>1</v>
      </c>
      <c r="L517" s="72" t="s">
        <v>2981</v>
      </c>
      <c r="M517" s="12"/>
      <c r="N517" s="12" t="s">
        <v>9626</v>
      </c>
      <c r="O517" s="12" t="s">
        <v>9622</v>
      </c>
    </row>
    <row r="518" spans="1:15" ht="15.8" x14ac:dyDescent="0.25">
      <c r="A518" s="44">
        <v>497</v>
      </c>
      <c r="B518" s="140" t="s">
        <v>9403</v>
      </c>
      <c r="C518" s="54" t="s">
        <v>7129</v>
      </c>
      <c r="D518" s="55" t="s">
        <v>7127</v>
      </c>
      <c r="E518" s="56" t="s">
        <v>7128</v>
      </c>
      <c r="F518" s="56" t="s">
        <v>5097</v>
      </c>
      <c r="G518" s="56"/>
      <c r="H518" s="56" t="s">
        <v>2971</v>
      </c>
      <c r="I518" s="57" t="s">
        <v>3033</v>
      </c>
      <c r="J518" s="57">
        <v>212</v>
      </c>
      <c r="K518" s="48">
        <v>1</v>
      </c>
      <c r="L518" s="72">
        <v>371.32</v>
      </c>
      <c r="M518" s="12"/>
      <c r="N518" s="12" t="s">
        <v>9664</v>
      </c>
      <c r="O518" s="12" t="s">
        <v>9834</v>
      </c>
    </row>
    <row r="519" spans="1:15" ht="15.8" x14ac:dyDescent="0.25">
      <c r="A519" s="44">
        <v>498</v>
      </c>
      <c r="B519" s="140" t="s">
        <v>9403</v>
      </c>
      <c r="C519" s="54" t="s">
        <v>7129</v>
      </c>
      <c r="D519" s="55" t="s">
        <v>7130</v>
      </c>
      <c r="E519" s="56" t="s">
        <v>7128</v>
      </c>
      <c r="F519" s="56" t="s">
        <v>5097</v>
      </c>
      <c r="G519" s="56"/>
      <c r="H519" s="56" t="s">
        <v>2971</v>
      </c>
      <c r="I519" s="57" t="s">
        <v>2972</v>
      </c>
      <c r="J519" s="57">
        <v>214</v>
      </c>
      <c r="K519" s="48">
        <v>1</v>
      </c>
      <c r="L519" s="72">
        <v>371.32</v>
      </c>
      <c r="M519" s="12"/>
      <c r="N519" s="12" t="s">
        <v>9664</v>
      </c>
      <c r="O519" s="12" t="s">
        <v>9834</v>
      </c>
    </row>
    <row r="520" spans="1:15" ht="15.8" x14ac:dyDescent="0.25">
      <c r="A520" s="44">
        <v>499</v>
      </c>
      <c r="B520" s="140" t="s">
        <v>9558</v>
      </c>
      <c r="C520" s="54" t="s">
        <v>7133</v>
      </c>
      <c r="D520" s="55" t="s">
        <v>7131</v>
      </c>
      <c r="E520" s="56" t="s">
        <v>3814</v>
      </c>
      <c r="F520" s="56" t="s">
        <v>7132</v>
      </c>
      <c r="G520" s="56" t="s">
        <v>3237</v>
      </c>
      <c r="H520" s="56" t="s">
        <v>2971</v>
      </c>
      <c r="I520" s="57" t="s">
        <v>2972</v>
      </c>
      <c r="J520" s="57">
        <v>76</v>
      </c>
      <c r="K520" s="48">
        <v>1</v>
      </c>
      <c r="L520" s="57">
        <v>813</v>
      </c>
      <c r="M520" s="12"/>
      <c r="N520" s="12" t="s">
        <v>9655</v>
      </c>
      <c r="O520" s="12" t="s">
        <v>9632</v>
      </c>
    </row>
    <row r="521" spans="1:15" ht="15.8" x14ac:dyDescent="0.25">
      <c r="A521" s="44">
        <v>500</v>
      </c>
      <c r="B521" s="140" t="s">
        <v>9558</v>
      </c>
      <c r="C521" s="54" t="s">
        <v>7137</v>
      </c>
      <c r="D521" s="55" t="s">
        <v>7134</v>
      </c>
      <c r="E521" s="56" t="s">
        <v>7135</v>
      </c>
      <c r="F521" s="56" t="s">
        <v>7136</v>
      </c>
      <c r="G521" s="56"/>
      <c r="H521" s="56" t="s">
        <v>3382</v>
      </c>
      <c r="I521" s="57" t="s">
        <v>2972</v>
      </c>
      <c r="J521" s="57">
        <v>106</v>
      </c>
      <c r="K521" s="48">
        <v>1</v>
      </c>
      <c r="L521" s="72">
        <v>299.7</v>
      </c>
      <c r="M521" s="12"/>
      <c r="N521" s="12" t="s">
        <v>9835</v>
      </c>
      <c r="O521" s="12" t="s">
        <v>9668</v>
      </c>
    </row>
    <row r="522" spans="1:15" ht="15.8" x14ac:dyDescent="0.25">
      <c r="A522" s="44">
        <v>501</v>
      </c>
      <c r="B522" s="140" t="s">
        <v>9558</v>
      </c>
      <c r="C522" s="54" t="s">
        <v>7141</v>
      </c>
      <c r="D522" s="55" t="s">
        <v>7138</v>
      </c>
      <c r="E522" s="56" t="s">
        <v>7139</v>
      </c>
      <c r="F522" s="56" t="s">
        <v>7140</v>
      </c>
      <c r="G522" s="56">
        <v>2010</v>
      </c>
      <c r="H522" s="56" t="s">
        <v>2971</v>
      </c>
      <c r="I522" s="57" t="s">
        <v>2972</v>
      </c>
      <c r="J522" s="57">
        <v>146</v>
      </c>
      <c r="K522" s="48">
        <v>1</v>
      </c>
      <c r="L522" s="57">
        <v>920</v>
      </c>
      <c r="M522" s="12"/>
      <c r="N522" s="12" t="s">
        <v>9836</v>
      </c>
      <c r="O522" s="12" t="s">
        <v>9837</v>
      </c>
    </row>
    <row r="523" spans="1:15" ht="15.8" x14ac:dyDescent="0.25">
      <c r="A523" s="44">
        <v>502</v>
      </c>
      <c r="B523" s="140" t="s">
        <v>9558</v>
      </c>
      <c r="C523" s="71" t="s">
        <v>7144</v>
      </c>
      <c r="D523" s="55" t="s">
        <v>7142</v>
      </c>
      <c r="E523" s="56" t="s">
        <v>7143</v>
      </c>
      <c r="F523" s="56" t="s">
        <v>3539</v>
      </c>
      <c r="G523" s="56"/>
      <c r="H523" s="56" t="s">
        <v>3003</v>
      </c>
      <c r="I523" s="57" t="s">
        <v>2972</v>
      </c>
      <c r="J523" s="57">
        <v>118</v>
      </c>
      <c r="K523" s="48">
        <v>2</v>
      </c>
      <c r="L523" s="72" t="s">
        <v>2981</v>
      </c>
      <c r="M523" s="12"/>
      <c r="N523" s="12" t="s">
        <v>9749</v>
      </c>
      <c r="O523" s="12" t="s">
        <v>9622</v>
      </c>
    </row>
    <row r="524" spans="1:15" ht="15.8" x14ac:dyDescent="0.25">
      <c r="A524" s="44">
        <v>503</v>
      </c>
      <c r="B524" s="140" t="s">
        <v>9558</v>
      </c>
      <c r="C524" s="54" t="s">
        <v>7147</v>
      </c>
      <c r="D524" s="55" t="s">
        <v>7145</v>
      </c>
      <c r="E524" s="56" t="s">
        <v>7146</v>
      </c>
      <c r="F524" s="56"/>
      <c r="G524" s="56"/>
      <c r="H524" s="56" t="s">
        <v>3382</v>
      </c>
      <c r="I524" s="57" t="s">
        <v>2972</v>
      </c>
      <c r="J524" s="57">
        <v>152</v>
      </c>
      <c r="K524" s="48">
        <v>1</v>
      </c>
      <c r="L524" s="57">
        <v>293</v>
      </c>
      <c r="M524" s="12"/>
      <c r="N524" s="12" t="s">
        <v>9838</v>
      </c>
      <c r="O524" s="12" t="s">
        <v>9632</v>
      </c>
    </row>
    <row r="525" spans="1:15" ht="15.8" x14ac:dyDescent="0.25">
      <c r="A525" s="44">
        <v>504</v>
      </c>
      <c r="B525" s="140" t="s">
        <v>9558</v>
      </c>
      <c r="C525" s="54" t="s">
        <v>7151</v>
      </c>
      <c r="D525" s="55" t="s">
        <v>7148</v>
      </c>
      <c r="E525" s="56" t="s">
        <v>7149</v>
      </c>
      <c r="F525" s="56" t="s">
        <v>4227</v>
      </c>
      <c r="G525" s="56" t="s">
        <v>7150</v>
      </c>
      <c r="H525" s="56" t="s">
        <v>2971</v>
      </c>
      <c r="I525" s="57" t="s">
        <v>2972</v>
      </c>
      <c r="J525" s="57">
        <v>60</v>
      </c>
      <c r="K525" s="48">
        <v>1</v>
      </c>
      <c r="L525" s="57">
        <v>371.32</v>
      </c>
      <c r="M525" s="12"/>
      <c r="N525" s="12" t="s">
        <v>9719</v>
      </c>
      <c r="O525" s="12" t="s">
        <v>9702</v>
      </c>
    </row>
    <row r="526" spans="1:15" ht="15.8" x14ac:dyDescent="0.25">
      <c r="A526" s="44">
        <v>505</v>
      </c>
      <c r="B526" s="140" t="s">
        <v>9558</v>
      </c>
      <c r="C526" s="54" t="s">
        <v>7154</v>
      </c>
      <c r="D526" s="55" t="s">
        <v>7152</v>
      </c>
      <c r="E526" s="56" t="s">
        <v>7153</v>
      </c>
      <c r="F526" s="56" t="s">
        <v>4227</v>
      </c>
      <c r="G526" s="56" t="s">
        <v>7150</v>
      </c>
      <c r="H526" s="56" t="s">
        <v>2971</v>
      </c>
      <c r="I526" s="57" t="s">
        <v>2972</v>
      </c>
      <c r="J526" s="57">
        <v>83</v>
      </c>
      <c r="K526" s="48">
        <v>1</v>
      </c>
      <c r="L526" s="57">
        <v>371.32</v>
      </c>
      <c r="M526" s="12"/>
      <c r="N526" s="12" t="s">
        <v>9830</v>
      </c>
      <c r="O526" s="12" t="s">
        <v>9702</v>
      </c>
    </row>
    <row r="527" spans="1:15" ht="15.8" x14ac:dyDescent="0.25">
      <c r="A527" s="44">
        <v>506</v>
      </c>
      <c r="B527" s="140" t="s">
        <v>9559</v>
      </c>
      <c r="C527" s="54" t="s">
        <v>7158</v>
      </c>
      <c r="D527" s="55" t="s">
        <v>7155</v>
      </c>
      <c r="E527" s="56" t="s">
        <v>7156</v>
      </c>
      <c r="F527" s="56" t="s">
        <v>7157</v>
      </c>
      <c r="G527" s="56"/>
      <c r="H527" s="56" t="s">
        <v>2971</v>
      </c>
      <c r="I527" s="57" t="s">
        <v>3033</v>
      </c>
      <c r="J527" s="57">
        <v>180</v>
      </c>
      <c r="K527" s="48">
        <v>1</v>
      </c>
      <c r="L527" s="57">
        <v>813</v>
      </c>
      <c r="M527" s="12"/>
      <c r="N527" s="12" t="s">
        <v>9655</v>
      </c>
      <c r="O527" s="12" t="s">
        <v>9656</v>
      </c>
    </row>
    <row r="528" spans="1:15" ht="15.8" x14ac:dyDescent="0.25">
      <c r="A528" s="44">
        <v>507</v>
      </c>
      <c r="B528" s="140" t="s">
        <v>9559</v>
      </c>
      <c r="C528" s="71" t="s">
        <v>7160</v>
      </c>
      <c r="D528" s="55" t="s">
        <v>7159</v>
      </c>
      <c r="E528" s="56" t="s">
        <v>2041</v>
      </c>
      <c r="F528" s="56" t="s">
        <v>5739</v>
      </c>
      <c r="G528" s="56">
        <v>2008</v>
      </c>
      <c r="H528" s="56" t="s">
        <v>3003</v>
      </c>
      <c r="I528" s="57" t="s">
        <v>2972</v>
      </c>
      <c r="J528" s="57">
        <v>287</v>
      </c>
      <c r="K528" s="48">
        <v>1</v>
      </c>
      <c r="L528" s="72" t="s">
        <v>2981</v>
      </c>
      <c r="M528" s="12"/>
      <c r="N528" s="12" t="s">
        <v>9749</v>
      </c>
      <c r="O528" s="12" t="s">
        <v>9622</v>
      </c>
    </row>
    <row r="529" spans="1:15" ht="15.8" x14ac:dyDescent="0.25">
      <c r="A529" s="44">
        <v>508</v>
      </c>
      <c r="B529" s="140" t="s">
        <v>9559</v>
      </c>
      <c r="C529" s="71" t="s">
        <v>7165</v>
      </c>
      <c r="D529" s="55" t="s">
        <v>7161</v>
      </c>
      <c r="E529" s="56" t="s">
        <v>7162</v>
      </c>
      <c r="F529" s="56" t="s">
        <v>7163</v>
      </c>
      <c r="G529" s="56" t="s">
        <v>7164</v>
      </c>
      <c r="H529" s="56" t="s">
        <v>3003</v>
      </c>
      <c r="I529" s="57" t="s">
        <v>2972</v>
      </c>
      <c r="J529" s="57">
        <v>92</v>
      </c>
      <c r="K529" s="48">
        <v>1</v>
      </c>
      <c r="L529" s="72" t="s">
        <v>3703</v>
      </c>
      <c r="M529" s="12"/>
      <c r="N529" s="12" t="s">
        <v>9760</v>
      </c>
      <c r="O529" s="12" t="s">
        <v>9663</v>
      </c>
    </row>
    <row r="530" spans="1:15" ht="15.8" x14ac:dyDescent="0.25">
      <c r="A530" s="44">
        <v>509</v>
      </c>
      <c r="B530" s="140" t="s">
        <v>9559</v>
      </c>
      <c r="C530" s="54" t="s">
        <v>7168</v>
      </c>
      <c r="D530" s="55" t="s">
        <v>7166</v>
      </c>
      <c r="E530" s="56" t="s">
        <v>7167</v>
      </c>
      <c r="F530" s="56" t="s">
        <v>3154</v>
      </c>
      <c r="G530" s="56"/>
      <c r="H530" s="56" t="s">
        <v>2971</v>
      </c>
      <c r="I530" s="57" t="s">
        <v>2972</v>
      </c>
      <c r="J530" s="57">
        <v>145</v>
      </c>
      <c r="K530" s="48">
        <v>1</v>
      </c>
      <c r="L530" s="57">
        <v>302.2</v>
      </c>
      <c r="M530" s="12"/>
      <c r="N530" s="12" t="s">
        <v>9840</v>
      </c>
      <c r="O530" s="12" t="s">
        <v>9628</v>
      </c>
    </row>
    <row r="531" spans="1:15" ht="15.8" x14ac:dyDescent="0.25">
      <c r="A531" s="44">
        <v>510</v>
      </c>
      <c r="B531" s="140" t="s">
        <v>7171</v>
      </c>
      <c r="C531" s="71" t="s">
        <v>7170</v>
      </c>
      <c r="D531" s="55" t="s">
        <v>7169</v>
      </c>
      <c r="E531" s="56" t="s">
        <v>1956</v>
      </c>
      <c r="F531" s="56" t="s">
        <v>2980</v>
      </c>
      <c r="G531" s="56"/>
      <c r="H531" s="56" t="s">
        <v>3003</v>
      </c>
      <c r="I531" s="57" t="s">
        <v>2972</v>
      </c>
      <c r="J531" s="57">
        <v>194</v>
      </c>
      <c r="K531" s="48">
        <v>1</v>
      </c>
      <c r="L531" s="72" t="s">
        <v>3703</v>
      </c>
      <c r="M531" s="12"/>
      <c r="N531" s="12" t="s">
        <v>9839</v>
      </c>
      <c r="O531" s="12" t="s">
        <v>9622</v>
      </c>
    </row>
    <row r="532" spans="1:15" ht="15.8" x14ac:dyDescent="0.25">
      <c r="A532" s="44">
        <v>511</v>
      </c>
      <c r="B532" s="44" t="s">
        <v>7171</v>
      </c>
      <c r="C532" s="54" t="s">
        <v>7174</v>
      </c>
      <c r="D532" s="55" t="s">
        <v>7172</v>
      </c>
      <c r="E532" s="56" t="s">
        <v>7173</v>
      </c>
      <c r="F532" s="56" t="s">
        <v>4520</v>
      </c>
      <c r="G532" s="56" t="s">
        <v>3013</v>
      </c>
      <c r="H532" s="56" t="s">
        <v>2971</v>
      </c>
      <c r="I532" s="57" t="s">
        <v>2972</v>
      </c>
      <c r="J532" s="57">
        <v>326</v>
      </c>
      <c r="K532" s="48">
        <v>1</v>
      </c>
      <c r="L532" s="57">
        <v>813</v>
      </c>
      <c r="M532" s="12"/>
      <c r="N532" s="12" t="s">
        <v>9655</v>
      </c>
      <c r="O532" s="12" t="s">
        <v>9656</v>
      </c>
    </row>
    <row r="533" spans="1:15" ht="15.8" x14ac:dyDescent="0.25">
      <c r="A533" s="44">
        <v>512</v>
      </c>
      <c r="B533" s="44" t="s">
        <v>7171</v>
      </c>
      <c r="C533" s="54" t="s">
        <v>7177</v>
      </c>
      <c r="D533" s="55" t="s">
        <v>7175</v>
      </c>
      <c r="E533" s="56" t="s">
        <v>7176</v>
      </c>
      <c r="F533" s="56" t="s">
        <v>3167</v>
      </c>
      <c r="G533" s="56" t="s">
        <v>3013</v>
      </c>
      <c r="H533" s="56" t="s">
        <v>2971</v>
      </c>
      <c r="I533" s="57" t="s">
        <v>2972</v>
      </c>
      <c r="J533" s="57">
        <v>242</v>
      </c>
      <c r="K533" s="48">
        <v>1</v>
      </c>
      <c r="L533" s="57">
        <v>510</v>
      </c>
      <c r="M533" s="12"/>
      <c r="N533" s="12" t="s">
        <v>9664</v>
      </c>
      <c r="O533" s="12" t="s">
        <v>9841</v>
      </c>
    </row>
    <row r="534" spans="1:15" ht="15.8" x14ac:dyDescent="0.25">
      <c r="A534" s="44">
        <v>513</v>
      </c>
      <c r="B534" s="44" t="s">
        <v>7171</v>
      </c>
      <c r="C534" s="54" t="s">
        <v>7182</v>
      </c>
      <c r="D534" s="55" t="s">
        <v>7178</v>
      </c>
      <c r="E534" s="56" t="s">
        <v>7179</v>
      </c>
      <c r="F534" s="56" t="s">
        <v>7180</v>
      </c>
      <c r="G534" s="56" t="s">
        <v>7181</v>
      </c>
      <c r="H534" s="56" t="s">
        <v>2971</v>
      </c>
      <c r="I534" s="57" t="s">
        <v>2972</v>
      </c>
      <c r="J534" s="57">
        <v>138</v>
      </c>
      <c r="K534" s="48">
        <v>1</v>
      </c>
      <c r="L534" s="72">
        <v>658.4</v>
      </c>
      <c r="M534" s="12"/>
      <c r="N534" s="12" t="s">
        <v>9624</v>
      </c>
      <c r="O534" s="12" t="s">
        <v>9625</v>
      </c>
    </row>
    <row r="535" spans="1:15" ht="15.8" x14ac:dyDescent="0.25">
      <c r="A535" s="44">
        <v>514</v>
      </c>
      <c r="B535" s="44" t="s">
        <v>7171</v>
      </c>
      <c r="C535" s="54" t="s">
        <v>7186</v>
      </c>
      <c r="D535" s="55" t="s">
        <v>7183</v>
      </c>
      <c r="E535" s="56" t="s">
        <v>7184</v>
      </c>
      <c r="F535" s="56" t="s">
        <v>7185</v>
      </c>
      <c r="G535" s="56"/>
      <c r="H535" s="56" t="s">
        <v>2971</v>
      </c>
      <c r="I535" s="57" t="s">
        <v>2972</v>
      </c>
      <c r="J535" s="57">
        <v>144</v>
      </c>
      <c r="K535" s="48">
        <v>1</v>
      </c>
      <c r="L535" s="57">
        <v>923.7</v>
      </c>
      <c r="M535" s="12"/>
      <c r="N535" s="12" t="s">
        <v>9655</v>
      </c>
      <c r="O535" s="12" t="s">
        <v>9656</v>
      </c>
    </row>
    <row r="536" spans="1:15" ht="15.8" x14ac:dyDescent="0.25">
      <c r="A536" s="44">
        <v>515</v>
      </c>
      <c r="B536" s="140" t="s">
        <v>7171</v>
      </c>
      <c r="C536" s="54" t="s">
        <v>7189</v>
      </c>
      <c r="D536" s="55" t="s">
        <v>7187</v>
      </c>
      <c r="E536" s="56" t="s">
        <v>7188</v>
      </c>
      <c r="F536" s="56" t="s">
        <v>3167</v>
      </c>
      <c r="G536" s="56" t="s">
        <v>3013</v>
      </c>
      <c r="H536" s="56" t="s">
        <v>2971</v>
      </c>
      <c r="I536" s="57" t="s">
        <v>3033</v>
      </c>
      <c r="J536" s="57">
        <v>122</v>
      </c>
      <c r="K536" s="48">
        <v>1</v>
      </c>
      <c r="L536" s="57">
        <v>923.7</v>
      </c>
      <c r="M536" s="12"/>
      <c r="N536" s="12" t="s">
        <v>9678</v>
      </c>
      <c r="O536" s="12" t="s">
        <v>9668</v>
      </c>
    </row>
    <row r="537" spans="1:15" ht="15.8" x14ac:dyDescent="0.25">
      <c r="A537" s="44">
        <v>516</v>
      </c>
      <c r="B537" s="44" t="s">
        <v>7171</v>
      </c>
      <c r="C537" s="54" t="s">
        <v>7192</v>
      </c>
      <c r="D537" s="55" t="s">
        <v>7190</v>
      </c>
      <c r="E537" s="56" t="s">
        <v>7191</v>
      </c>
      <c r="F537" s="56" t="s">
        <v>2980</v>
      </c>
      <c r="G537" s="56"/>
      <c r="H537" s="56" t="s">
        <v>2971</v>
      </c>
      <c r="I537" s="57" t="s">
        <v>3033</v>
      </c>
      <c r="J537" s="57">
        <v>174</v>
      </c>
      <c r="K537" s="48">
        <v>1</v>
      </c>
      <c r="L537" s="57">
        <v>624.1</v>
      </c>
      <c r="M537" s="12"/>
      <c r="N537" s="12" t="s">
        <v>9842</v>
      </c>
      <c r="O537" s="12" t="s">
        <v>9662</v>
      </c>
    </row>
    <row r="538" spans="1:15" ht="15.8" x14ac:dyDescent="0.25">
      <c r="A538" s="44">
        <v>517</v>
      </c>
      <c r="B538" s="44" t="s">
        <v>7171</v>
      </c>
      <c r="C538" s="54" t="s">
        <v>7195</v>
      </c>
      <c r="D538" s="55" t="s">
        <v>7196</v>
      </c>
      <c r="E538" s="56" t="s">
        <v>7193</v>
      </c>
      <c r="F538" s="56" t="s">
        <v>7194</v>
      </c>
      <c r="G538" s="56" t="s">
        <v>3392</v>
      </c>
      <c r="H538" s="56" t="s">
        <v>2971</v>
      </c>
      <c r="I538" s="57" t="s">
        <v>3033</v>
      </c>
      <c r="J538" s="57">
        <v>203</v>
      </c>
      <c r="K538" s="48">
        <v>1</v>
      </c>
      <c r="L538" s="57">
        <v>332.6</v>
      </c>
      <c r="M538" s="12"/>
      <c r="N538" s="12" t="s">
        <v>9843</v>
      </c>
      <c r="O538" s="12" t="s">
        <v>9663</v>
      </c>
    </row>
    <row r="539" spans="1:15" ht="15.8" x14ac:dyDescent="0.25">
      <c r="A539" s="44">
        <v>518</v>
      </c>
      <c r="B539" s="44" t="s">
        <v>7171</v>
      </c>
      <c r="C539" s="71" t="s">
        <v>7199</v>
      </c>
      <c r="D539" s="55" t="s">
        <v>7197</v>
      </c>
      <c r="E539" s="56" t="s">
        <v>7198</v>
      </c>
      <c r="F539" s="56" t="s">
        <v>3539</v>
      </c>
      <c r="G539" s="56"/>
      <c r="H539" s="56" t="s">
        <v>2971</v>
      </c>
      <c r="I539" s="57" t="s">
        <v>2972</v>
      </c>
      <c r="J539" s="57">
        <v>274</v>
      </c>
      <c r="K539" s="48">
        <v>1</v>
      </c>
      <c r="L539" s="72" t="s">
        <v>3168</v>
      </c>
      <c r="M539" s="12"/>
      <c r="N539" s="12" t="s">
        <v>9844</v>
      </c>
      <c r="O539" s="12" t="s">
        <v>9845</v>
      </c>
    </row>
    <row r="540" spans="1:15" ht="15.8" x14ac:dyDescent="0.25">
      <c r="A540" s="44">
        <v>519</v>
      </c>
      <c r="B540" s="44" t="s">
        <v>7171</v>
      </c>
      <c r="C540" s="54" t="s">
        <v>7202</v>
      </c>
      <c r="D540" s="55" t="s">
        <v>7200</v>
      </c>
      <c r="E540" s="56" t="s">
        <v>7201</v>
      </c>
      <c r="F540" s="56" t="s">
        <v>3720</v>
      </c>
      <c r="G540" s="56" t="s">
        <v>3013</v>
      </c>
      <c r="H540" s="56" t="s">
        <v>2971</v>
      </c>
      <c r="I540" s="57" t="s">
        <v>2972</v>
      </c>
      <c r="J540" s="57">
        <v>176</v>
      </c>
      <c r="K540" s="48">
        <v>1</v>
      </c>
      <c r="L540" s="57">
        <v>297.10000000000002</v>
      </c>
      <c r="M540" s="12"/>
      <c r="N540" s="12" t="s">
        <v>9838</v>
      </c>
      <c r="O540" s="12" t="s">
        <v>9632</v>
      </c>
    </row>
    <row r="541" spans="1:15" ht="15.8" x14ac:dyDescent="0.25">
      <c r="A541" s="44">
        <v>520</v>
      </c>
      <c r="B541" s="44" t="s">
        <v>7171</v>
      </c>
      <c r="C541" s="54" t="s">
        <v>7207</v>
      </c>
      <c r="D541" s="55" t="s">
        <v>7203</v>
      </c>
      <c r="E541" s="56" t="s">
        <v>7204</v>
      </c>
      <c r="F541" s="56" t="s">
        <v>7205</v>
      </c>
      <c r="G541" s="56" t="s">
        <v>3013</v>
      </c>
      <c r="H541" s="56" t="s">
        <v>7206</v>
      </c>
      <c r="I541" s="57" t="s">
        <v>2972</v>
      </c>
      <c r="J541" s="57">
        <v>200</v>
      </c>
      <c r="K541" s="48">
        <v>1</v>
      </c>
      <c r="L541" s="57">
        <v>295.39999999999998</v>
      </c>
      <c r="M541" s="12"/>
      <c r="N541" s="12" t="s">
        <v>9661</v>
      </c>
      <c r="O541" s="12" t="s">
        <v>9632</v>
      </c>
    </row>
    <row r="542" spans="1:15" ht="15.8" x14ac:dyDescent="0.25">
      <c r="A542" s="44">
        <v>521</v>
      </c>
      <c r="B542" s="44" t="s">
        <v>7171</v>
      </c>
      <c r="C542" s="54" t="s">
        <v>7209</v>
      </c>
      <c r="D542" s="55" t="s">
        <v>7208</v>
      </c>
      <c r="E542" s="56" t="s">
        <v>7043</v>
      </c>
      <c r="F542" s="56" t="s">
        <v>7044</v>
      </c>
      <c r="G542" s="56" t="s">
        <v>3013</v>
      </c>
      <c r="H542" s="56" t="s">
        <v>2971</v>
      </c>
      <c r="I542" s="57" t="s">
        <v>3033</v>
      </c>
      <c r="J542" s="57">
        <v>280</v>
      </c>
      <c r="K542" s="48">
        <v>1</v>
      </c>
      <c r="L542" s="57">
        <v>158</v>
      </c>
      <c r="M542" s="12"/>
      <c r="N542" s="12" t="s">
        <v>9664</v>
      </c>
      <c r="O542" s="12" t="s">
        <v>9665</v>
      </c>
    </row>
    <row r="543" spans="1:15" ht="15.8" x14ac:dyDescent="0.25">
      <c r="A543" s="44">
        <v>522</v>
      </c>
      <c r="B543" s="44" t="s">
        <v>7171</v>
      </c>
      <c r="C543" s="54" t="s">
        <v>7211</v>
      </c>
      <c r="D543" s="55" t="s">
        <v>7210</v>
      </c>
      <c r="E543" s="56" t="s">
        <v>4360</v>
      </c>
      <c r="F543" s="56" t="s">
        <v>6633</v>
      </c>
      <c r="G543" s="56" t="s">
        <v>3013</v>
      </c>
      <c r="H543" s="56" t="s">
        <v>2971</v>
      </c>
      <c r="I543" s="57" t="s">
        <v>3033</v>
      </c>
      <c r="J543" s="57">
        <v>236</v>
      </c>
      <c r="K543" s="48">
        <v>1</v>
      </c>
      <c r="L543" s="57">
        <v>418</v>
      </c>
      <c r="M543" s="12"/>
      <c r="N543" s="12" t="s">
        <v>9846</v>
      </c>
      <c r="O543" s="12" t="s">
        <v>782</v>
      </c>
    </row>
    <row r="544" spans="1:15" ht="15.8" x14ac:dyDescent="0.25">
      <c r="A544" s="44">
        <v>523</v>
      </c>
      <c r="B544" s="44" t="s">
        <v>7171</v>
      </c>
      <c r="C544" s="54" t="s">
        <v>7215</v>
      </c>
      <c r="D544" s="55" t="s">
        <v>7212</v>
      </c>
      <c r="E544" s="56" t="s">
        <v>7213</v>
      </c>
      <c r="F544" s="56" t="s">
        <v>7214</v>
      </c>
      <c r="G544" s="56"/>
      <c r="H544" s="56" t="s">
        <v>2971</v>
      </c>
      <c r="I544" s="57" t="s">
        <v>3033</v>
      </c>
      <c r="J544" s="57">
        <v>250</v>
      </c>
      <c r="K544" s="48">
        <v>1</v>
      </c>
      <c r="L544" s="57">
        <v>153.9</v>
      </c>
      <c r="M544" s="12"/>
      <c r="N544" s="12" t="s">
        <v>9847</v>
      </c>
      <c r="O544" s="12" t="s">
        <v>9848</v>
      </c>
    </row>
    <row r="545" spans="1:15" ht="15.8" x14ac:dyDescent="0.25">
      <c r="A545" s="44">
        <v>524</v>
      </c>
      <c r="B545" s="44" t="s">
        <v>7171</v>
      </c>
      <c r="C545" s="54" t="s">
        <v>7218</v>
      </c>
      <c r="D545" s="55" t="s">
        <v>7216</v>
      </c>
      <c r="E545" s="56" t="s">
        <v>7217</v>
      </c>
      <c r="F545" s="56" t="s">
        <v>3017</v>
      </c>
      <c r="G545" s="56"/>
      <c r="H545" s="56" t="s">
        <v>2971</v>
      </c>
      <c r="I545" s="57" t="s">
        <v>2972</v>
      </c>
      <c r="J545" s="57">
        <v>104</v>
      </c>
      <c r="K545" s="48">
        <v>1</v>
      </c>
      <c r="L545" s="72">
        <v>292.60000000000002</v>
      </c>
      <c r="M545" s="12"/>
      <c r="N545" s="12" t="s">
        <v>9849</v>
      </c>
      <c r="O545" s="12" t="s">
        <v>9632</v>
      </c>
    </row>
    <row r="546" spans="1:15" ht="15.8" x14ac:dyDescent="0.25">
      <c r="A546" s="44">
        <v>525</v>
      </c>
      <c r="B546" s="44" t="s">
        <v>7171</v>
      </c>
      <c r="C546" s="54" t="s">
        <v>7222</v>
      </c>
      <c r="D546" s="55" t="s">
        <v>7219</v>
      </c>
      <c r="E546" s="56" t="s">
        <v>7220</v>
      </c>
      <c r="F546" s="56" t="s">
        <v>7221</v>
      </c>
      <c r="G546" s="56"/>
      <c r="H546" s="56" t="s">
        <v>2971</v>
      </c>
      <c r="I546" s="57" t="s">
        <v>3033</v>
      </c>
      <c r="J546" s="57">
        <v>209</v>
      </c>
      <c r="K546" s="48">
        <v>1</v>
      </c>
      <c r="L546" s="72">
        <v>813</v>
      </c>
      <c r="M546" s="12"/>
      <c r="N546" s="12" t="s">
        <v>9655</v>
      </c>
      <c r="O546" s="12" t="s">
        <v>9656</v>
      </c>
    </row>
    <row r="547" spans="1:15" ht="15.8" x14ac:dyDescent="0.25">
      <c r="A547" s="44">
        <v>526</v>
      </c>
      <c r="B547" s="44" t="s">
        <v>7171</v>
      </c>
      <c r="C547" s="54" t="s">
        <v>7225</v>
      </c>
      <c r="D547" s="55" t="s">
        <v>7223</v>
      </c>
      <c r="E547" s="56" t="s">
        <v>7224</v>
      </c>
      <c r="F547" s="56" t="s">
        <v>3167</v>
      </c>
      <c r="G547" s="56"/>
      <c r="H547" s="56" t="s">
        <v>2971</v>
      </c>
      <c r="I547" s="57" t="s">
        <v>3033</v>
      </c>
      <c r="J547" s="57">
        <v>298</v>
      </c>
      <c r="K547" s="48">
        <v>1</v>
      </c>
      <c r="L547" s="72">
        <v>530</v>
      </c>
      <c r="M547" s="12"/>
      <c r="N547" s="12" t="s">
        <v>9664</v>
      </c>
      <c r="O547" s="12" t="s">
        <v>6993</v>
      </c>
    </row>
    <row r="548" spans="1:15" ht="15.8" x14ac:dyDescent="0.25">
      <c r="A548" s="44">
        <v>527</v>
      </c>
      <c r="B548" s="44" t="s">
        <v>7171</v>
      </c>
      <c r="C548" s="54" t="s">
        <v>2154</v>
      </c>
      <c r="D548" s="55" t="s">
        <v>7226</v>
      </c>
      <c r="E548" s="56" t="s">
        <v>7227</v>
      </c>
      <c r="F548" s="56" t="s">
        <v>3154</v>
      </c>
      <c r="G548" s="56" t="s">
        <v>5186</v>
      </c>
      <c r="H548" s="56" t="s">
        <v>2971</v>
      </c>
      <c r="I548" s="57" t="s">
        <v>3033</v>
      </c>
      <c r="J548" s="57">
        <v>407</v>
      </c>
      <c r="K548" s="48">
        <v>1</v>
      </c>
      <c r="L548" s="57">
        <v>813</v>
      </c>
      <c r="M548" s="12"/>
      <c r="N548" s="12" t="s">
        <v>9655</v>
      </c>
      <c r="O548" s="12" t="s">
        <v>9656</v>
      </c>
    </row>
    <row r="549" spans="1:15" ht="15.8" x14ac:dyDescent="0.25">
      <c r="A549" s="44">
        <v>528</v>
      </c>
      <c r="B549" s="44" t="s">
        <v>7171</v>
      </c>
      <c r="C549" s="54" t="s">
        <v>7232</v>
      </c>
      <c r="D549" s="55" t="s">
        <v>7228</v>
      </c>
      <c r="E549" s="56" t="s">
        <v>7229</v>
      </c>
      <c r="F549" s="56" t="s">
        <v>7230</v>
      </c>
      <c r="G549" s="56" t="s">
        <v>7231</v>
      </c>
      <c r="H549" s="56" t="s">
        <v>2971</v>
      </c>
      <c r="I549" s="57" t="s">
        <v>3033</v>
      </c>
      <c r="J549" s="57">
        <v>216</v>
      </c>
      <c r="K549" s="48">
        <v>1</v>
      </c>
      <c r="L549" s="57">
        <v>503</v>
      </c>
      <c r="M549" s="12"/>
      <c r="N549" s="12" t="s">
        <v>9664</v>
      </c>
      <c r="O549" s="12" t="s">
        <v>9850</v>
      </c>
    </row>
    <row r="550" spans="1:15" ht="15.8" x14ac:dyDescent="0.25">
      <c r="A550" s="44">
        <v>529</v>
      </c>
      <c r="B550" s="44" t="s">
        <v>7171</v>
      </c>
      <c r="C550" s="54" t="s">
        <v>7234</v>
      </c>
      <c r="D550" s="55" t="s">
        <v>7233</v>
      </c>
      <c r="E550" s="56" t="s">
        <v>3525</v>
      </c>
      <c r="F550" s="56" t="s">
        <v>3526</v>
      </c>
      <c r="G550" s="56"/>
      <c r="H550" s="56" t="s">
        <v>2971</v>
      </c>
      <c r="I550" s="57" t="s">
        <v>3033</v>
      </c>
      <c r="J550" s="57">
        <v>319</v>
      </c>
      <c r="K550" s="48">
        <v>1</v>
      </c>
      <c r="L550" s="57">
        <v>294.10000000000002</v>
      </c>
      <c r="M550" s="12"/>
      <c r="N550" s="12" t="s">
        <v>9849</v>
      </c>
      <c r="O550" s="12" t="s">
        <v>9632</v>
      </c>
    </row>
    <row r="551" spans="1:15" ht="15.8" x14ac:dyDescent="0.25">
      <c r="A551" s="44">
        <v>530</v>
      </c>
      <c r="B551" s="44" t="s">
        <v>7171</v>
      </c>
      <c r="C551" s="54" t="s">
        <v>3044</v>
      </c>
      <c r="D551" s="55" t="s">
        <v>7235</v>
      </c>
      <c r="E551" s="56" t="s">
        <v>7236</v>
      </c>
      <c r="F551" s="56" t="s">
        <v>7237</v>
      </c>
      <c r="G551" s="56" t="s">
        <v>3043</v>
      </c>
      <c r="H551" s="56" t="s">
        <v>2971</v>
      </c>
      <c r="I551" s="57" t="s">
        <v>2972</v>
      </c>
      <c r="J551" s="57">
        <v>151</v>
      </c>
      <c r="K551" s="48">
        <v>1</v>
      </c>
      <c r="L551" s="57">
        <v>332.6</v>
      </c>
      <c r="M551" s="12"/>
      <c r="N551" s="12" t="s">
        <v>9851</v>
      </c>
      <c r="O551" s="12" t="s">
        <v>9760</v>
      </c>
    </row>
    <row r="552" spans="1:15" ht="15.8" x14ac:dyDescent="0.25">
      <c r="A552" s="44">
        <v>531</v>
      </c>
      <c r="B552" s="44" t="s">
        <v>7171</v>
      </c>
      <c r="C552" s="54" t="s">
        <v>7242</v>
      </c>
      <c r="D552" s="55" t="s">
        <v>7238</v>
      </c>
      <c r="E552" s="56" t="s">
        <v>7239</v>
      </c>
      <c r="F552" s="56" t="s">
        <v>7240</v>
      </c>
      <c r="G552" s="56" t="s">
        <v>3013</v>
      </c>
      <c r="H552" s="56" t="s">
        <v>2971</v>
      </c>
      <c r="I552" s="57" t="s">
        <v>2972</v>
      </c>
      <c r="J552" s="57">
        <v>144</v>
      </c>
      <c r="K552" s="48">
        <v>1</v>
      </c>
      <c r="L552" s="72">
        <v>813</v>
      </c>
      <c r="M552" s="12"/>
      <c r="N552" s="12" t="s">
        <v>9655</v>
      </c>
      <c r="O552" s="12" t="s">
        <v>9656</v>
      </c>
    </row>
    <row r="553" spans="1:15" ht="15.8" x14ac:dyDescent="0.25">
      <c r="A553" s="44">
        <v>532</v>
      </c>
      <c r="B553" s="44" t="s">
        <v>7171</v>
      </c>
      <c r="C553" s="54" t="s">
        <v>3788</v>
      </c>
      <c r="D553" s="55" t="s">
        <v>7243</v>
      </c>
      <c r="E553" s="56" t="s">
        <v>2554</v>
      </c>
      <c r="F553" s="56" t="s">
        <v>7244</v>
      </c>
      <c r="G553" s="56"/>
      <c r="H553" s="56" t="s">
        <v>2971</v>
      </c>
      <c r="I553" s="57" t="s">
        <v>2972</v>
      </c>
      <c r="J553" s="57">
        <v>176</v>
      </c>
      <c r="K553" s="48">
        <v>1</v>
      </c>
      <c r="L553" s="57">
        <v>153.9</v>
      </c>
      <c r="M553" s="12"/>
      <c r="N553" s="12" t="s">
        <v>9852</v>
      </c>
      <c r="O553" s="12" t="s">
        <v>9625</v>
      </c>
    </row>
    <row r="554" spans="1:15" ht="15.8" x14ac:dyDescent="0.25">
      <c r="A554" s="44">
        <v>533</v>
      </c>
      <c r="B554" s="44" t="s">
        <v>7171</v>
      </c>
      <c r="C554" s="54" t="s">
        <v>7248</v>
      </c>
      <c r="D554" s="55" t="s">
        <v>7245</v>
      </c>
      <c r="E554" s="56" t="s">
        <v>7246</v>
      </c>
      <c r="F554" s="56" t="s">
        <v>7247</v>
      </c>
      <c r="G554" s="56" t="s">
        <v>3013</v>
      </c>
      <c r="H554" s="56" t="s">
        <v>2971</v>
      </c>
      <c r="I554" s="57" t="s">
        <v>2972</v>
      </c>
      <c r="J554" s="57">
        <v>172</v>
      </c>
      <c r="K554" s="48">
        <v>1</v>
      </c>
      <c r="L554" s="57">
        <v>817</v>
      </c>
      <c r="M554" s="12"/>
      <c r="N554" s="12" t="s">
        <v>9734</v>
      </c>
      <c r="O554" s="12" t="s">
        <v>9656</v>
      </c>
    </row>
    <row r="555" spans="1:15" ht="15.8" x14ac:dyDescent="0.25">
      <c r="A555" s="44">
        <v>534</v>
      </c>
      <c r="B555" s="44" t="s">
        <v>7171</v>
      </c>
      <c r="C555" s="54" t="s">
        <v>7252</v>
      </c>
      <c r="D555" s="55" t="s">
        <v>7249</v>
      </c>
      <c r="E555" s="56" t="s">
        <v>7250</v>
      </c>
      <c r="F555" s="56" t="s">
        <v>6633</v>
      </c>
      <c r="G555" s="56" t="s">
        <v>7251</v>
      </c>
      <c r="H555" s="56" t="s">
        <v>2971</v>
      </c>
      <c r="I555" s="57" t="s">
        <v>3033</v>
      </c>
      <c r="J555" s="57">
        <v>164</v>
      </c>
      <c r="K555" s="48">
        <v>1</v>
      </c>
      <c r="L555" s="57">
        <v>923.7</v>
      </c>
      <c r="M555" s="12"/>
      <c r="N555" s="12" t="s">
        <v>9678</v>
      </c>
      <c r="O555" s="12" t="s">
        <v>9668</v>
      </c>
    </row>
    <row r="556" spans="1:15" ht="15.8" x14ac:dyDescent="0.25">
      <c r="A556" s="44">
        <v>535</v>
      </c>
      <c r="B556" s="44" t="s">
        <v>7171</v>
      </c>
      <c r="C556" s="54" t="s">
        <v>7256</v>
      </c>
      <c r="D556" s="55" t="s">
        <v>7253</v>
      </c>
      <c r="E556" s="56" t="s">
        <v>7254</v>
      </c>
      <c r="F556" s="56" t="s">
        <v>7255</v>
      </c>
      <c r="G556" s="56"/>
      <c r="H556" s="56" t="s">
        <v>2971</v>
      </c>
      <c r="I556" s="57" t="s">
        <v>2972</v>
      </c>
      <c r="J556" s="57">
        <v>112</v>
      </c>
      <c r="K556" s="48">
        <v>1</v>
      </c>
      <c r="L556" s="57">
        <v>153.9</v>
      </c>
      <c r="M556" s="12"/>
      <c r="N556" s="12" t="s">
        <v>9847</v>
      </c>
      <c r="O556" s="12" t="s">
        <v>9625</v>
      </c>
    </row>
    <row r="557" spans="1:15" ht="15.8" x14ac:dyDescent="0.25">
      <c r="A557" s="44">
        <v>536</v>
      </c>
      <c r="B557" s="44" t="s">
        <v>7171</v>
      </c>
      <c r="C557" s="54" t="s">
        <v>7259</v>
      </c>
      <c r="D557" s="55" t="s">
        <v>7257</v>
      </c>
      <c r="E557" s="56" t="s">
        <v>7258</v>
      </c>
      <c r="F557" s="56" t="s">
        <v>6767</v>
      </c>
      <c r="G557" s="56" t="s">
        <v>5358</v>
      </c>
      <c r="H557" s="56" t="s">
        <v>2971</v>
      </c>
      <c r="I557" s="57" t="s">
        <v>2972</v>
      </c>
      <c r="J557" s="57">
        <v>416</v>
      </c>
      <c r="K557" s="48">
        <v>1</v>
      </c>
      <c r="L557" s="72">
        <v>371.32</v>
      </c>
      <c r="M557" s="12"/>
      <c r="N557" s="12" t="s">
        <v>9664</v>
      </c>
      <c r="O557" s="12" t="s">
        <v>9665</v>
      </c>
    </row>
    <row r="558" spans="1:15" ht="15.8" x14ac:dyDescent="0.25">
      <c r="A558" s="44">
        <v>537</v>
      </c>
      <c r="B558" s="44" t="s">
        <v>7171</v>
      </c>
      <c r="C558" s="54" t="s">
        <v>6918</v>
      </c>
      <c r="D558" s="55" t="s">
        <v>7260</v>
      </c>
      <c r="E558" s="56" t="s">
        <v>7261</v>
      </c>
      <c r="F558" s="56" t="s">
        <v>7262</v>
      </c>
      <c r="G558" s="56"/>
      <c r="H558" s="56" t="s">
        <v>3003</v>
      </c>
      <c r="I558" s="57" t="s">
        <v>2972</v>
      </c>
      <c r="J558" s="57">
        <v>404</v>
      </c>
      <c r="K558" s="48">
        <v>1</v>
      </c>
      <c r="L558" s="57">
        <v>371.32</v>
      </c>
      <c r="M558" s="12"/>
      <c r="N558" s="12" t="s">
        <v>9664</v>
      </c>
      <c r="O558" s="12" t="s">
        <v>9665</v>
      </c>
    </row>
    <row r="559" spans="1:15" ht="15.8" x14ac:dyDescent="0.25">
      <c r="A559" s="44">
        <v>538</v>
      </c>
      <c r="B559" s="44" t="s">
        <v>7171</v>
      </c>
      <c r="C559" s="57" t="s">
        <v>7266</v>
      </c>
      <c r="D559" s="55" t="s">
        <v>7263</v>
      </c>
      <c r="E559" s="56" t="s">
        <v>7264</v>
      </c>
      <c r="F559" s="56" t="s">
        <v>7265</v>
      </c>
      <c r="G559" s="56"/>
      <c r="H559" s="56" t="s">
        <v>2971</v>
      </c>
      <c r="I559" s="57" t="s">
        <v>2972</v>
      </c>
      <c r="J559" s="57">
        <v>231</v>
      </c>
      <c r="K559" s="48">
        <v>1</v>
      </c>
      <c r="L559" s="57">
        <v>348.02</v>
      </c>
      <c r="M559" s="12"/>
      <c r="N559" s="12" t="s">
        <v>9853</v>
      </c>
      <c r="O559" s="12" t="s">
        <v>9667</v>
      </c>
    </row>
    <row r="560" spans="1:15" ht="15.8" x14ac:dyDescent="0.25">
      <c r="A560" s="44">
        <v>539</v>
      </c>
      <c r="B560" s="44" t="s">
        <v>7171</v>
      </c>
      <c r="C560" s="54" t="s">
        <v>7270</v>
      </c>
      <c r="D560" s="55" t="s">
        <v>7267</v>
      </c>
      <c r="E560" s="56" t="s">
        <v>7268</v>
      </c>
      <c r="F560" s="56" t="s">
        <v>5465</v>
      </c>
      <c r="G560" s="56" t="s">
        <v>7269</v>
      </c>
      <c r="H560" s="56" t="s">
        <v>2971</v>
      </c>
      <c r="I560" s="57" t="s">
        <v>2972</v>
      </c>
      <c r="J560" s="57">
        <v>232</v>
      </c>
      <c r="K560" s="48">
        <v>1</v>
      </c>
      <c r="L560" s="57">
        <v>342.08</v>
      </c>
      <c r="M560" s="12"/>
      <c r="N560" s="12" t="s">
        <v>9854</v>
      </c>
      <c r="O560" s="12" t="s">
        <v>9667</v>
      </c>
    </row>
    <row r="561" spans="1:15" ht="15.8" x14ac:dyDescent="0.25">
      <c r="A561" s="44">
        <v>540</v>
      </c>
      <c r="B561" s="44" t="s">
        <v>7171</v>
      </c>
      <c r="C561" s="71" t="s">
        <v>7272</v>
      </c>
      <c r="D561" s="55" t="s">
        <v>7271</v>
      </c>
      <c r="E561" s="56" t="s">
        <v>1972</v>
      </c>
      <c r="F561" s="56" t="s">
        <v>3017</v>
      </c>
      <c r="G561" s="56"/>
      <c r="H561" s="56" t="s">
        <v>2971</v>
      </c>
      <c r="I561" s="57" t="s">
        <v>2972</v>
      </c>
      <c r="J561" s="57">
        <v>136</v>
      </c>
      <c r="K561" s="48">
        <v>1</v>
      </c>
      <c r="L561" s="72" t="s">
        <v>2981</v>
      </c>
      <c r="M561" s="12"/>
      <c r="N561" s="12" t="s">
        <v>9855</v>
      </c>
      <c r="O561" s="12" t="s">
        <v>9622</v>
      </c>
    </row>
    <row r="562" spans="1:15" ht="15.8" x14ac:dyDescent="0.25">
      <c r="A562" s="44">
        <v>541</v>
      </c>
      <c r="B562" s="44" t="s">
        <v>7171</v>
      </c>
      <c r="C562" s="57" t="s">
        <v>7276</v>
      </c>
      <c r="D562" s="55" t="s">
        <v>7273</v>
      </c>
      <c r="E562" s="56" t="s">
        <v>7274</v>
      </c>
      <c r="F562" s="56" t="s">
        <v>7275</v>
      </c>
      <c r="G562" s="56"/>
      <c r="H562" s="56" t="s">
        <v>2971</v>
      </c>
      <c r="I562" s="57" t="s">
        <v>2972</v>
      </c>
      <c r="J562" s="57">
        <v>210</v>
      </c>
      <c r="K562" s="48">
        <v>1</v>
      </c>
      <c r="L562" s="57">
        <v>379.1</v>
      </c>
      <c r="M562" s="12"/>
      <c r="N562" s="12" t="s">
        <v>9856</v>
      </c>
      <c r="O562" s="12" t="s">
        <v>9665</v>
      </c>
    </row>
    <row r="563" spans="1:15" ht="15.8" x14ac:dyDescent="0.25">
      <c r="A563" s="44">
        <v>542</v>
      </c>
      <c r="B563" s="44" t="s">
        <v>7171</v>
      </c>
      <c r="C563" s="54" t="s">
        <v>7281</v>
      </c>
      <c r="D563" s="63" t="s">
        <v>7277</v>
      </c>
      <c r="E563" s="61" t="s">
        <v>7278</v>
      </c>
      <c r="F563" s="61" t="s">
        <v>7279</v>
      </c>
      <c r="G563" s="61" t="s">
        <v>7280</v>
      </c>
      <c r="H563" s="61" t="s">
        <v>2971</v>
      </c>
      <c r="I563" s="62" t="s">
        <v>2972</v>
      </c>
      <c r="J563" s="62">
        <v>101</v>
      </c>
      <c r="K563" s="48">
        <v>1</v>
      </c>
      <c r="L563" s="62">
        <v>370.7</v>
      </c>
      <c r="M563" s="12"/>
      <c r="N563" s="12" t="s">
        <v>9784</v>
      </c>
      <c r="O563" s="12" t="s">
        <v>9665</v>
      </c>
    </row>
    <row r="564" spans="1:15" ht="15.8" x14ac:dyDescent="0.25">
      <c r="A564" s="44">
        <v>543</v>
      </c>
      <c r="B564" s="44" t="s">
        <v>7171</v>
      </c>
      <c r="C564" s="54" t="s">
        <v>7283</v>
      </c>
      <c r="D564" s="63" t="s">
        <v>7282</v>
      </c>
      <c r="E564" s="61" t="s">
        <v>2400</v>
      </c>
      <c r="F564" s="61" t="s">
        <v>7279</v>
      </c>
      <c r="G564" s="61" t="s">
        <v>3038</v>
      </c>
      <c r="H564" s="61" t="s">
        <v>2971</v>
      </c>
      <c r="I564" s="62" t="s">
        <v>3033</v>
      </c>
      <c r="J564" s="62">
        <v>61</v>
      </c>
      <c r="K564" s="48">
        <v>1</v>
      </c>
      <c r="L564" s="62">
        <v>690</v>
      </c>
      <c r="M564" s="12"/>
      <c r="N564" s="12" t="s">
        <v>9842</v>
      </c>
      <c r="O564" s="12" t="s">
        <v>9662</v>
      </c>
    </row>
    <row r="565" spans="1:15" ht="15.8" x14ac:dyDescent="0.25">
      <c r="A565" s="44">
        <v>544</v>
      </c>
      <c r="B565" s="44" t="s">
        <v>7171</v>
      </c>
      <c r="C565" s="71" t="s">
        <v>7287</v>
      </c>
      <c r="D565" s="63" t="s">
        <v>7284</v>
      </c>
      <c r="E565" s="61" t="s">
        <v>7285</v>
      </c>
      <c r="F565" s="61" t="s">
        <v>7065</v>
      </c>
      <c r="G565" s="61" t="s">
        <v>7286</v>
      </c>
      <c r="H565" s="61" t="s">
        <v>3003</v>
      </c>
      <c r="I565" s="62" t="s">
        <v>2972</v>
      </c>
      <c r="J565" s="62">
        <v>304</v>
      </c>
      <c r="K565" s="48">
        <v>1</v>
      </c>
      <c r="L565" s="69" t="s">
        <v>2981</v>
      </c>
      <c r="M565" s="12"/>
      <c r="N565" s="12" t="s">
        <v>9857</v>
      </c>
      <c r="O565" s="12" t="s">
        <v>9626</v>
      </c>
    </row>
    <row r="566" spans="1:15" ht="15.8" x14ac:dyDescent="0.25">
      <c r="A566" s="44">
        <v>545</v>
      </c>
      <c r="B566" s="44" t="s">
        <v>7171</v>
      </c>
      <c r="C566" s="71" t="s">
        <v>7289</v>
      </c>
      <c r="D566" s="63" t="s">
        <v>7288</v>
      </c>
      <c r="E566" s="61" t="s">
        <v>6374</v>
      </c>
      <c r="F566" s="61" t="s">
        <v>3017</v>
      </c>
      <c r="G566" s="61"/>
      <c r="H566" s="61" t="s">
        <v>3003</v>
      </c>
      <c r="I566" s="62" t="s">
        <v>2972</v>
      </c>
      <c r="J566" s="62">
        <v>191</v>
      </c>
      <c r="K566" s="48">
        <v>1</v>
      </c>
      <c r="L566" s="69" t="s">
        <v>2981</v>
      </c>
      <c r="M566" s="12"/>
      <c r="N566" s="12" t="s">
        <v>9749</v>
      </c>
      <c r="O566" s="12" t="s">
        <v>9622</v>
      </c>
    </row>
    <row r="567" spans="1:15" ht="15.8" x14ac:dyDescent="0.25">
      <c r="A567" s="44">
        <v>546</v>
      </c>
      <c r="B567" s="44" t="s">
        <v>7171</v>
      </c>
      <c r="C567" s="71" t="s">
        <v>7292</v>
      </c>
      <c r="D567" s="63" t="s">
        <v>7290</v>
      </c>
      <c r="E567" s="61" t="s">
        <v>7291</v>
      </c>
      <c r="F567" s="61" t="s">
        <v>6832</v>
      </c>
      <c r="G567" s="61"/>
      <c r="H567" s="61" t="s">
        <v>3003</v>
      </c>
      <c r="I567" s="62" t="s">
        <v>2972</v>
      </c>
      <c r="J567" s="62">
        <v>194</v>
      </c>
      <c r="K567" s="48">
        <v>1</v>
      </c>
      <c r="L567" s="69" t="s">
        <v>3703</v>
      </c>
      <c r="M567" s="12"/>
      <c r="N567" s="12" t="s">
        <v>9855</v>
      </c>
      <c r="O567" s="12" t="s">
        <v>9858</v>
      </c>
    </row>
    <row r="568" spans="1:15" ht="15.8" x14ac:dyDescent="0.25">
      <c r="A568" s="44">
        <v>547</v>
      </c>
      <c r="B568" s="44" t="s">
        <v>7171</v>
      </c>
      <c r="C568" s="54" t="s">
        <v>7296</v>
      </c>
      <c r="D568" s="63" t="s">
        <v>7293</v>
      </c>
      <c r="E568" s="61" t="s">
        <v>7294</v>
      </c>
      <c r="F568" s="61" t="s">
        <v>7295</v>
      </c>
      <c r="G568" s="61" t="s">
        <v>3397</v>
      </c>
      <c r="H568" s="61" t="s">
        <v>2971</v>
      </c>
      <c r="I568" s="62" t="s">
        <v>2972</v>
      </c>
      <c r="J568" s="62">
        <v>203</v>
      </c>
      <c r="K568" s="48">
        <v>1</v>
      </c>
      <c r="L568" s="62">
        <v>540</v>
      </c>
      <c r="M568" s="12"/>
      <c r="N568" s="12" t="s">
        <v>9664</v>
      </c>
      <c r="O568" s="12" t="s">
        <v>9693</v>
      </c>
    </row>
    <row r="569" spans="1:15" ht="15.8" x14ac:dyDescent="0.25">
      <c r="A569" s="44">
        <v>548</v>
      </c>
      <c r="B569" s="44" t="s">
        <v>7171</v>
      </c>
      <c r="C569" s="71" t="s">
        <v>7298</v>
      </c>
      <c r="D569" s="63" t="s">
        <v>7297</v>
      </c>
      <c r="E569" s="61" t="s">
        <v>4592</v>
      </c>
      <c r="F569" s="61" t="s">
        <v>3424</v>
      </c>
      <c r="G569" s="61"/>
      <c r="H569" s="61" t="s">
        <v>3003</v>
      </c>
      <c r="I569" s="62" t="s">
        <v>2972</v>
      </c>
      <c r="J569" s="62">
        <v>291</v>
      </c>
      <c r="K569" s="48">
        <v>1</v>
      </c>
      <c r="L569" s="69" t="s">
        <v>3168</v>
      </c>
      <c r="M569" s="12"/>
      <c r="N569" s="12" t="s">
        <v>9626</v>
      </c>
      <c r="O569" s="12" t="s">
        <v>9622</v>
      </c>
    </row>
    <row r="570" spans="1:15" ht="15.8" x14ac:dyDescent="0.25">
      <c r="A570" s="44">
        <v>549</v>
      </c>
      <c r="B570" s="44" t="s">
        <v>7171</v>
      </c>
      <c r="C570" s="54" t="s">
        <v>7301</v>
      </c>
      <c r="D570" s="63" t="s">
        <v>7299</v>
      </c>
      <c r="E570" s="61" t="s">
        <v>7300</v>
      </c>
      <c r="F570" s="61" t="s">
        <v>7244</v>
      </c>
      <c r="G570" s="61" t="s">
        <v>3237</v>
      </c>
      <c r="H570" s="61" t="s">
        <v>2971</v>
      </c>
      <c r="I570" s="62" t="s">
        <v>2972</v>
      </c>
      <c r="J570" s="62">
        <v>192</v>
      </c>
      <c r="K570" s="48">
        <v>1</v>
      </c>
      <c r="L570" s="62">
        <v>153.9</v>
      </c>
      <c r="M570" s="12"/>
      <c r="N570" s="12" t="s">
        <v>9852</v>
      </c>
      <c r="O570" s="12" t="s">
        <v>9625</v>
      </c>
    </row>
    <row r="571" spans="1:15" ht="15.8" x14ac:dyDescent="0.25">
      <c r="A571" s="44">
        <v>550</v>
      </c>
      <c r="B571" s="44" t="s">
        <v>7171</v>
      </c>
      <c r="C571" s="54" t="s">
        <v>7303</v>
      </c>
      <c r="D571" s="63" t="s">
        <v>7302</v>
      </c>
      <c r="E571" s="61" t="s">
        <v>6502</v>
      </c>
      <c r="F571" s="61" t="s">
        <v>6780</v>
      </c>
      <c r="G571" s="61" t="s">
        <v>4661</v>
      </c>
      <c r="H571" s="61" t="s">
        <v>2971</v>
      </c>
      <c r="I571" s="62" t="s">
        <v>3033</v>
      </c>
      <c r="J571" s="62">
        <v>151</v>
      </c>
      <c r="K571" s="48">
        <v>1</v>
      </c>
      <c r="L571" s="62">
        <v>371.1</v>
      </c>
      <c r="M571" s="12"/>
      <c r="N571" s="12" t="s">
        <v>9664</v>
      </c>
      <c r="O571" s="12" t="s">
        <v>9665</v>
      </c>
    </row>
    <row r="572" spans="1:15" ht="15.8" x14ac:dyDescent="0.25">
      <c r="A572" s="44">
        <v>551</v>
      </c>
      <c r="B572" s="44" t="s">
        <v>7171</v>
      </c>
      <c r="C572" s="54" t="s">
        <v>7307</v>
      </c>
      <c r="D572" s="63" t="s">
        <v>7304</v>
      </c>
      <c r="E572" s="61" t="s">
        <v>7305</v>
      </c>
      <c r="F572" s="61" t="s">
        <v>5122</v>
      </c>
      <c r="G572" s="61" t="s">
        <v>7306</v>
      </c>
      <c r="H572" s="61" t="s">
        <v>2971</v>
      </c>
      <c r="I572" s="62" t="s">
        <v>3033</v>
      </c>
      <c r="J572" s="62">
        <v>418</v>
      </c>
      <c r="K572" s="48">
        <v>1</v>
      </c>
      <c r="L572" s="62">
        <v>153.9</v>
      </c>
      <c r="M572" s="12"/>
      <c r="N572" s="12" t="s">
        <v>9859</v>
      </c>
      <c r="O572" s="12" t="s">
        <v>9665</v>
      </c>
    </row>
    <row r="573" spans="1:15" ht="15.8" x14ac:dyDescent="0.25">
      <c r="A573" s="44">
        <v>552</v>
      </c>
      <c r="B573" s="44" t="s">
        <v>7171</v>
      </c>
      <c r="C573" s="54" t="s">
        <v>7311</v>
      </c>
      <c r="D573" s="63" t="s">
        <v>7308</v>
      </c>
      <c r="E573" s="61" t="s">
        <v>7309</v>
      </c>
      <c r="F573" s="61" t="s">
        <v>7310</v>
      </c>
      <c r="G573" s="61"/>
      <c r="H573" s="61" t="s">
        <v>2971</v>
      </c>
      <c r="I573" s="62" t="s">
        <v>2972</v>
      </c>
      <c r="J573" s="62">
        <v>196</v>
      </c>
      <c r="K573" s="48">
        <v>1</v>
      </c>
      <c r="L573" s="62">
        <v>153.9</v>
      </c>
      <c r="M573" s="12"/>
      <c r="N573" s="12" t="s">
        <v>9859</v>
      </c>
      <c r="O573" s="12" t="s">
        <v>9665</v>
      </c>
    </row>
    <row r="574" spans="1:15" ht="15.8" x14ac:dyDescent="0.25">
      <c r="A574" s="44">
        <v>553</v>
      </c>
      <c r="B574" s="44" t="s">
        <v>7171</v>
      </c>
      <c r="C574" s="54" t="s">
        <v>7314</v>
      </c>
      <c r="D574" s="63" t="s">
        <v>7312</v>
      </c>
      <c r="E574" s="61" t="s">
        <v>7313</v>
      </c>
      <c r="F574" s="61" t="s">
        <v>6780</v>
      </c>
      <c r="G574" s="61" t="s">
        <v>3048</v>
      </c>
      <c r="H574" s="61" t="s">
        <v>2971</v>
      </c>
      <c r="I574" s="62" t="s">
        <v>2972</v>
      </c>
      <c r="J574" s="62">
        <v>196</v>
      </c>
      <c r="K574" s="48">
        <v>1</v>
      </c>
      <c r="L574" s="62">
        <v>371.1</v>
      </c>
      <c r="M574" s="12"/>
      <c r="N574" s="12" t="s">
        <v>9860</v>
      </c>
      <c r="O574" s="12" t="s">
        <v>9665</v>
      </c>
    </row>
    <row r="575" spans="1:15" ht="15.8" x14ac:dyDescent="0.25">
      <c r="A575" s="44">
        <v>554</v>
      </c>
      <c r="B575" s="44" t="s">
        <v>7171</v>
      </c>
      <c r="C575" s="59" t="s">
        <v>6372</v>
      </c>
      <c r="D575" s="63" t="s">
        <v>9861</v>
      </c>
      <c r="E575" s="61" t="s">
        <v>2831</v>
      </c>
      <c r="F575" s="61" t="s">
        <v>3085</v>
      </c>
      <c r="G575" s="61" t="s">
        <v>7316</v>
      </c>
      <c r="H575" s="61" t="s">
        <v>2971</v>
      </c>
      <c r="I575" s="62" t="s">
        <v>2972</v>
      </c>
      <c r="J575" s="62">
        <v>178</v>
      </c>
      <c r="K575" s="48">
        <v>1</v>
      </c>
      <c r="L575" s="62">
        <v>624.1</v>
      </c>
      <c r="M575" s="12"/>
      <c r="N575" s="12" t="s">
        <v>9862</v>
      </c>
      <c r="O575" s="12" t="s">
        <v>9842</v>
      </c>
    </row>
    <row r="576" spans="1:15" ht="15.8" x14ac:dyDescent="0.25">
      <c r="A576" s="44">
        <v>555</v>
      </c>
      <c r="B576" s="44" t="s">
        <v>7171</v>
      </c>
      <c r="C576" s="74" t="s">
        <v>7319</v>
      </c>
      <c r="D576" s="63" t="s">
        <v>7317</v>
      </c>
      <c r="E576" s="61" t="s">
        <v>7318</v>
      </c>
      <c r="F576" s="61" t="s">
        <v>7065</v>
      </c>
      <c r="G576" s="61" t="s">
        <v>3043</v>
      </c>
      <c r="H576" s="61" t="s">
        <v>3003</v>
      </c>
      <c r="I576" s="62" t="s">
        <v>2972</v>
      </c>
      <c r="J576" s="62">
        <v>390</v>
      </c>
      <c r="K576" s="48">
        <v>1</v>
      </c>
      <c r="L576" s="69" t="s">
        <v>2981</v>
      </c>
      <c r="M576" s="12"/>
      <c r="N576" s="12" t="s">
        <v>9749</v>
      </c>
      <c r="O576" s="12" t="s">
        <v>9622</v>
      </c>
    </row>
    <row r="577" spans="1:15" ht="15.8" x14ac:dyDescent="0.25">
      <c r="A577" s="44">
        <v>556</v>
      </c>
      <c r="B577" s="44" t="s">
        <v>7171</v>
      </c>
      <c r="C577" s="59" t="s">
        <v>7322</v>
      </c>
      <c r="D577" s="63" t="s">
        <v>7320</v>
      </c>
      <c r="E577" s="61" t="s">
        <v>7321</v>
      </c>
      <c r="F577" s="61" t="s">
        <v>3539</v>
      </c>
      <c r="G577" s="61"/>
      <c r="H577" s="61" t="s">
        <v>3003</v>
      </c>
      <c r="I577" s="62" t="s">
        <v>3033</v>
      </c>
      <c r="J577" s="62">
        <v>292</v>
      </c>
      <c r="K577" s="48">
        <v>1</v>
      </c>
      <c r="L577" s="62">
        <v>631.4</v>
      </c>
      <c r="M577" s="12"/>
      <c r="N577" s="12" t="s">
        <v>9863</v>
      </c>
      <c r="O577" s="12" t="s">
        <v>9842</v>
      </c>
    </row>
    <row r="578" spans="1:15" ht="15.8" x14ac:dyDescent="0.25">
      <c r="A578" s="44">
        <v>557</v>
      </c>
      <c r="B578" s="44" t="s">
        <v>7171</v>
      </c>
      <c r="C578" s="59" t="s">
        <v>7326</v>
      </c>
      <c r="D578" s="63" t="s">
        <v>7323</v>
      </c>
      <c r="E578" s="61" t="s">
        <v>6237</v>
      </c>
      <c r="F578" s="61" t="s">
        <v>7324</v>
      </c>
      <c r="G578" s="61" t="s">
        <v>7325</v>
      </c>
      <c r="H578" s="61" t="s">
        <v>3003</v>
      </c>
      <c r="I578" s="62" t="s">
        <v>2972</v>
      </c>
      <c r="J578" s="62">
        <v>591</v>
      </c>
      <c r="K578" s="48">
        <v>1</v>
      </c>
      <c r="L578" s="62">
        <v>690</v>
      </c>
      <c r="M578" s="12"/>
      <c r="N578" s="12" t="s">
        <v>9863</v>
      </c>
      <c r="O578" s="12" t="s">
        <v>9842</v>
      </c>
    </row>
    <row r="579" spans="1:15" ht="15.8" x14ac:dyDescent="0.25">
      <c r="A579" s="44">
        <v>558</v>
      </c>
      <c r="B579" s="44" t="s">
        <v>7171</v>
      </c>
      <c r="C579" s="59" t="s">
        <v>6920</v>
      </c>
      <c r="D579" s="63" t="s">
        <v>7327</v>
      </c>
      <c r="E579" s="61" t="s">
        <v>6858</v>
      </c>
      <c r="F579" s="61" t="s">
        <v>6832</v>
      </c>
      <c r="G579" s="61"/>
      <c r="H579" s="61" t="s">
        <v>2971</v>
      </c>
      <c r="I579" s="62" t="s">
        <v>2972</v>
      </c>
      <c r="J579" s="62">
        <v>176</v>
      </c>
      <c r="K579" s="48">
        <v>1</v>
      </c>
      <c r="L579" s="62">
        <v>743.4</v>
      </c>
      <c r="M579" s="12"/>
      <c r="N579" s="12" t="s">
        <v>9793</v>
      </c>
      <c r="O579" s="12" t="s">
        <v>9622</v>
      </c>
    </row>
    <row r="580" spans="1:15" ht="15.8" x14ac:dyDescent="0.25">
      <c r="A580" s="44">
        <v>559</v>
      </c>
      <c r="B580" s="44" t="s">
        <v>7171</v>
      </c>
      <c r="C580" s="59" t="s">
        <v>7330</v>
      </c>
      <c r="D580" s="63" t="s">
        <v>7328</v>
      </c>
      <c r="E580" s="61" t="s">
        <v>1997</v>
      </c>
      <c r="F580" s="61" t="s">
        <v>7329</v>
      </c>
      <c r="G580" s="61" t="s">
        <v>4414</v>
      </c>
      <c r="H580" s="61" t="s">
        <v>2971</v>
      </c>
      <c r="I580" s="62" t="s">
        <v>2972</v>
      </c>
      <c r="J580" s="62">
        <v>139</v>
      </c>
      <c r="K580" s="48">
        <v>1</v>
      </c>
      <c r="L580" s="62">
        <v>331.2</v>
      </c>
      <c r="M580" s="12"/>
      <c r="N580" s="12" t="s">
        <v>9723</v>
      </c>
      <c r="O580" s="12" t="s">
        <v>9724</v>
      </c>
    </row>
    <row r="581" spans="1:15" ht="15.8" x14ac:dyDescent="0.25">
      <c r="A581" s="44">
        <v>560</v>
      </c>
      <c r="B581" s="44" t="s">
        <v>7171</v>
      </c>
      <c r="C581" s="59" t="s">
        <v>7334</v>
      </c>
      <c r="D581" s="63" t="s">
        <v>7331</v>
      </c>
      <c r="E581" s="61" t="s">
        <v>7332</v>
      </c>
      <c r="F581" s="61" t="s">
        <v>6139</v>
      </c>
      <c r="G581" s="61" t="s">
        <v>7333</v>
      </c>
      <c r="H581" s="61" t="s">
        <v>3003</v>
      </c>
      <c r="I581" s="62" t="s">
        <v>2972</v>
      </c>
      <c r="J581" s="62">
        <v>294</v>
      </c>
      <c r="K581" s="48">
        <v>1</v>
      </c>
      <c r="L581" s="62">
        <v>371.1</v>
      </c>
      <c r="M581" s="12"/>
      <c r="N581" s="12" t="s">
        <v>9864</v>
      </c>
      <c r="O581" s="12" t="s">
        <v>9665</v>
      </c>
    </row>
    <row r="582" spans="1:15" ht="15.8" x14ac:dyDescent="0.25">
      <c r="A582" s="44">
        <v>561</v>
      </c>
      <c r="B582" s="44" t="s">
        <v>7171</v>
      </c>
      <c r="C582" s="59" t="s">
        <v>7335</v>
      </c>
      <c r="D582" s="63" t="s">
        <v>2161</v>
      </c>
      <c r="E582" s="61" t="s">
        <v>7321</v>
      </c>
      <c r="F582" s="61" t="s">
        <v>2980</v>
      </c>
      <c r="G582" s="61"/>
      <c r="H582" s="61" t="s">
        <v>2971</v>
      </c>
      <c r="I582" s="62" t="s">
        <v>3033</v>
      </c>
      <c r="J582" s="62">
        <v>168</v>
      </c>
      <c r="K582" s="48">
        <v>1</v>
      </c>
      <c r="L582" s="62">
        <v>624.1</v>
      </c>
      <c r="M582" s="12"/>
      <c r="N582" s="12" t="s">
        <v>9683</v>
      </c>
      <c r="O582" s="12" t="s">
        <v>9865</v>
      </c>
    </row>
    <row r="583" spans="1:15" ht="15.8" x14ac:dyDescent="0.25">
      <c r="A583" s="44">
        <v>562</v>
      </c>
      <c r="B583" s="44" t="s">
        <v>7171</v>
      </c>
      <c r="C583" s="74" t="s">
        <v>2192</v>
      </c>
      <c r="D583" s="63" t="s">
        <v>7336</v>
      </c>
      <c r="E583" s="61" t="s">
        <v>1972</v>
      </c>
      <c r="F583" s="61" t="s">
        <v>2980</v>
      </c>
      <c r="G583" s="61"/>
      <c r="H583" s="61" t="s">
        <v>3003</v>
      </c>
      <c r="I583" s="62" t="s">
        <v>2972</v>
      </c>
      <c r="J583" s="62">
        <v>250</v>
      </c>
      <c r="K583" s="48">
        <v>1</v>
      </c>
      <c r="L583" s="69" t="s">
        <v>2981</v>
      </c>
      <c r="M583" s="12"/>
      <c r="N583" s="12" t="s">
        <v>9749</v>
      </c>
      <c r="O583" s="12" t="s">
        <v>9622</v>
      </c>
    </row>
    <row r="584" spans="1:15" ht="15.8" x14ac:dyDescent="0.25">
      <c r="A584" s="44">
        <v>563</v>
      </c>
      <c r="B584" s="44" t="s">
        <v>7171</v>
      </c>
      <c r="C584" s="59" t="s">
        <v>7339</v>
      </c>
      <c r="D584" s="63" t="s">
        <v>7337</v>
      </c>
      <c r="E584" s="61" t="s">
        <v>7338</v>
      </c>
      <c r="F584" s="61" t="s">
        <v>6733</v>
      </c>
      <c r="G584" s="61"/>
      <c r="H584" s="61" t="s">
        <v>2971</v>
      </c>
      <c r="I584" s="62" t="s">
        <v>3033</v>
      </c>
      <c r="J584" s="62">
        <v>275</v>
      </c>
      <c r="K584" s="48">
        <v>1</v>
      </c>
      <c r="L584" s="62">
        <v>370</v>
      </c>
      <c r="M584" s="12"/>
      <c r="N584" s="12" t="s">
        <v>9866</v>
      </c>
      <c r="O584" s="12" t="s">
        <v>9665</v>
      </c>
    </row>
    <row r="585" spans="1:15" ht="15.8" x14ac:dyDescent="0.25">
      <c r="A585" s="44">
        <v>564</v>
      </c>
      <c r="B585" s="44" t="s">
        <v>7171</v>
      </c>
      <c r="C585" s="59" t="s">
        <v>7342</v>
      </c>
      <c r="D585" s="63" t="s">
        <v>7340</v>
      </c>
      <c r="E585" s="61" t="s">
        <v>7341</v>
      </c>
      <c r="F585" s="61" t="s">
        <v>4316</v>
      </c>
      <c r="G585" s="61" t="s">
        <v>3397</v>
      </c>
      <c r="H585" s="61" t="s">
        <v>2971</v>
      </c>
      <c r="I585" s="62" t="s">
        <v>2972</v>
      </c>
      <c r="J585" s="62">
        <v>72</v>
      </c>
      <c r="K585" s="48">
        <v>1</v>
      </c>
      <c r="L585" s="62">
        <v>690</v>
      </c>
      <c r="M585" s="12"/>
      <c r="N585" s="12" t="s">
        <v>9683</v>
      </c>
      <c r="O585" s="12" t="s">
        <v>9865</v>
      </c>
    </row>
    <row r="586" spans="1:15" ht="15.8" x14ac:dyDescent="0.25">
      <c r="A586" s="44">
        <v>565</v>
      </c>
      <c r="B586" s="44" t="s">
        <v>7171</v>
      </c>
      <c r="C586" s="74" t="s">
        <v>7344</v>
      </c>
      <c r="D586" s="63" t="s">
        <v>7343</v>
      </c>
      <c r="E586" s="61" t="s">
        <v>1972</v>
      </c>
      <c r="F586" s="61" t="s">
        <v>2980</v>
      </c>
      <c r="G586" s="61"/>
      <c r="H586" s="61" t="s">
        <v>3003</v>
      </c>
      <c r="I586" s="62" t="s">
        <v>2972</v>
      </c>
      <c r="J586" s="62">
        <v>396</v>
      </c>
      <c r="K586" s="48">
        <v>1</v>
      </c>
      <c r="L586" s="69" t="s">
        <v>2981</v>
      </c>
      <c r="M586" s="12"/>
      <c r="N586" s="12" t="s">
        <v>9749</v>
      </c>
      <c r="O586" s="12" t="s">
        <v>9622</v>
      </c>
    </row>
    <row r="587" spans="1:15" ht="15.8" x14ac:dyDescent="0.25">
      <c r="A587" s="44">
        <v>566</v>
      </c>
      <c r="B587" s="44" t="s">
        <v>7171</v>
      </c>
      <c r="C587" s="59" t="s">
        <v>2466</v>
      </c>
      <c r="D587" s="63" t="s">
        <v>7345</v>
      </c>
      <c r="E587" s="61" t="s">
        <v>7346</v>
      </c>
      <c r="F587" s="61" t="s">
        <v>7347</v>
      </c>
      <c r="G587" s="61"/>
      <c r="H587" s="61" t="s">
        <v>2971</v>
      </c>
      <c r="I587" s="62" t="s">
        <v>2972</v>
      </c>
      <c r="J587" s="62">
        <v>629</v>
      </c>
      <c r="K587" s="48">
        <v>1</v>
      </c>
      <c r="L587" s="62">
        <v>620.1</v>
      </c>
      <c r="M587" s="12"/>
      <c r="N587" s="12" t="s">
        <v>9867</v>
      </c>
      <c r="O587" s="12" t="s">
        <v>9868</v>
      </c>
    </row>
    <row r="588" spans="1:15" ht="15.8" x14ac:dyDescent="0.25">
      <c r="A588" s="44">
        <v>567</v>
      </c>
      <c r="B588" s="44" t="s">
        <v>7171</v>
      </c>
      <c r="C588" s="74" t="s">
        <v>7350</v>
      </c>
      <c r="D588" s="63" t="s">
        <v>7348</v>
      </c>
      <c r="E588" s="61" t="s">
        <v>2744</v>
      </c>
      <c r="F588" s="61" t="s">
        <v>7065</v>
      </c>
      <c r="G588" s="61" t="s">
        <v>7349</v>
      </c>
      <c r="H588" s="61" t="s">
        <v>3003</v>
      </c>
      <c r="I588" s="62" t="s">
        <v>2972</v>
      </c>
      <c r="J588" s="62">
        <v>452</v>
      </c>
      <c r="K588" s="48">
        <v>1</v>
      </c>
      <c r="L588" s="69" t="s">
        <v>2981</v>
      </c>
      <c r="M588" s="12"/>
      <c r="N588" s="12" t="s">
        <v>9749</v>
      </c>
      <c r="O588" s="12" t="s">
        <v>9622</v>
      </c>
    </row>
    <row r="589" spans="1:15" ht="15.8" x14ac:dyDescent="0.25">
      <c r="A589" s="44">
        <v>568</v>
      </c>
      <c r="B589" s="44" t="s">
        <v>7171</v>
      </c>
      <c r="C589" s="59" t="s">
        <v>7353</v>
      </c>
      <c r="D589" s="63" t="s">
        <v>7351</v>
      </c>
      <c r="E589" s="61" t="s">
        <v>7352</v>
      </c>
      <c r="F589" s="61" t="s">
        <v>3085</v>
      </c>
      <c r="G589" s="61"/>
      <c r="H589" s="61" t="s">
        <v>2971</v>
      </c>
      <c r="I589" s="62" t="s">
        <v>2972</v>
      </c>
      <c r="J589" s="62">
        <v>262</v>
      </c>
      <c r="K589" s="48">
        <v>1</v>
      </c>
      <c r="L589" s="62">
        <v>721</v>
      </c>
      <c r="M589" s="12"/>
      <c r="N589" s="12" t="s">
        <v>9842</v>
      </c>
      <c r="O589" s="12" t="s">
        <v>9662</v>
      </c>
    </row>
    <row r="590" spans="1:15" ht="15.8" x14ac:dyDescent="0.25">
      <c r="A590" s="44">
        <v>569</v>
      </c>
      <c r="B590" s="44" t="s">
        <v>7171</v>
      </c>
      <c r="C590" s="59" t="s">
        <v>7357</v>
      </c>
      <c r="D590" s="63" t="s">
        <v>7354</v>
      </c>
      <c r="E590" s="61" t="s">
        <v>7355</v>
      </c>
      <c r="F590" s="61" t="s">
        <v>5973</v>
      </c>
      <c r="G590" s="61" t="s">
        <v>7356</v>
      </c>
      <c r="H590" s="61" t="s">
        <v>2971</v>
      </c>
      <c r="I590" s="62" t="s">
        <v>2972</v>
      </c>
      <c r="J590" s="62">
        <v>216</v>
      </c>
      <c r="K590" s="48">
        <v>1</v>
      </c>
      <c r="L590" s="62">
        <v>370.7</v>
      </c>
      <c r="M590" s="12"/>
      <c r="N590" s="12" t="s">
        <v>9869</v>
      </c>
      <c r="O590" s="12" t="s">
        <v>9665</v>
      </c>
    </row>
    <row r="591" spans="1:15" ht="15.8" x14ac:dyDescent="0.25">
      <c r="A591" s="44">
        <v>570</v>
      </c>
      <c r="B591" s="44" t="s">
        <v>7171</v>
      </c>
      <c r="C591" s="74" t="s">
        <v>7359</v>
      </c>
      <c r="D591" s="63" t="s">
        <v>7358</v>
      </c>
      <c r="E591" s="61" t="s">
        <v>2361</v>
      </c>
      <c r="F591" s="61" t="s">
        <v>3539</v>
      </c>
      <c r="G591" s="61"/>
      <c r="H591" s="61" t="s">
        <v>3003</v>
      </c>
      <c r="I591" s="62" t="s">
        <v>2972</v>
      </c>
      <c r="J591" s="62">
        <v>154</v>
      </c>
      <c r="K591" s="48">
        <v>1</v>
      </c>
      <c r="L591" s="69" t="s">
        <v>2981</v>
      </c>
      <c r="M591" s="12"/>
      <c r="N591" s="12" t="s">
        <v>9626</v>
      </c>
      <c r="O591" s="12" t="s">
        <v>9622</v>
      </c>
    </row>
    <row r="592" spans="1:15" ht="15.8" x14ac:dyDescent="0.25">
      <c r="A592" s="44">
        <v>571</v>
      </c>
      <c r="B592" s="44" t="s">
        <v>7171</v>
      </c>
      <c r="C592" s="74" t="s">
        <v>7362</v>
      </c>
      <c r="D592" s="63" t="s">
        <v>7360</v>
      </c>
      <c r="E592" s="61" t="s">
        <v>7361</v>
      </c>
      <c r="F592" s="61" t="s">
        <v>3539</v>
      </c>
      <c r="G592" s="61"/>
      <c r="H592" s="61" t="s">
        <v>3003</v>
      </c>
      <c r="I592" s="62" t="s">
        <v>2972</v>
      </c>
      <c r="J592" s="62">
        <v>194</v>
      </c>
      <c r="K592" s="48">
        <v>1</v>
      </c>
      <c r="L592" s="69" t="s">
        <v>2981</v>
      </c>
      <c r="M592" s="12"/>
      <c r="N592" s="12" t="s">
        <v>9626</v>
      </c>
      <c r="O592" s="12" t="s">
        <v>9622</v>
      </c>
    </row>
    <row r="593" spans="1:15" ht="15.8" x14ac:dyDescent="0.25">
      <c r="A593" s="44">
        <v>572</v>
      </c>
      <c r="B593" s="44" t="s">
        <v>7171</v>
      </c>
      <c r="C593" s="59" t="s">
        <v>7366</v>
      </c>
      <c r="D593" s="63" t="s">
        <v>7363</v>
      </c>
      <c r="E593" s="61" t="s">
        <v>7364</v>
      </c>
      <c r="F593" s="61" t="s">
        <v>3274</v>
      </c>
      <c r="G593" s="61" t="s">
        <v>7365</v>
      </c>
      <c r="H593" s="61" t="s">
        <v>2971</v>
      </c>
      <c r="I593" s="62" t="s">
        <v>3033</v>
      </c>
      <c r="J593" s="62">
        <v>180</v>
      </c>
      <c r="K593" s="48">
        <v>1</v>
      </c>
      <c r="L593" s="62">
        <v>920.02</v>
      </c>
      <c r="M593" s="12"/>
      <c r="N593" s="12" t="s">
        <v>9678</v>
      </c>
      <c r="O593" s="12" t="s">
        <v>9668</v>
      </c>
    </row>
    <row r="594" spans="1:15" ht="15.8" x14ac:dyDescent="0.25">
      <c r="A594" s="44">
        <v>573</v>
      </c>
      <c r="B594" s="44" t="s">
        <v>7171</v>
      </c>
      <c r="C594" s="59" t="s">
        <v>7369</v>
      </c>
      <c r="D594" s="63" t="s">
        <v>7367</v>
      </c>
      <c r="E594" s="61" t="s">
        <v>7368</v>
      </c>
      <c r="F594" s="61" t="s">
        <v>3017</v>
      </c>
      <c r="G594" s="61"/>
      <c r="H594" s="61" t="s">
        <v>2971</v>
      </c>
      <c r="I594" s="62" t="s">
        <v>2972</v>
      </c>
      <c r="J594" s="62">
        <v>220</v>
      </c>
      <c r="K594" s="48">
        <v>1</v>
      </c>
      <c r="L594" s="62">
        <v>920.71</v>
      </c>
      <c r="M594" s="12"/>
      <c r="N594" s="12" t="s">
        <v>9678</v>
      </c>
      <c r="O594" s="12" t="s">
        <v>9668</v>
      </c>
    </row>
    <row r="595" spans="1:15" ht="15.8" x14ac:dyDescent="0.25">
      <c r="A595" s="44">
        <v>574</v>
      </c>
      <c r="B595" s="44" t="s">
        <v>7171</v>
      </c>
      <c r="C595" s="59" t="s">
        <v>7374</v>
      </c>
      <c r="D595" s="63" t="s">
        <v>7370</v>
      </c>
      <c r="E595" s="61" t="s">
        <v>7371</v>
      </c>
      <c r="F595" s="61" t="s">
        <v>7372</v>
      </c>
      <c r="G595" s="61" t="s">
        <v>7373</v>
      </c>
      <c r="H595" s="61" t="s">
        <v>2971</v>
      </c>
      <c r="I595" s="62" t="s">
        <v>2972</v>
      </c>
      <c r="J595" s="62">
        <v>226</v>
      </c>
      <c r="K595" s="48">
        <v>1</v>
      </c>
      <c r="L595" s="62">
        <v>371.3</v>
      </c>
      <c r="M595" s="12"/>
      <c r="N595" s="12" t="s">
        <v>9872</v>
      </c>
      <c r="O595" s="12" t="s">
        <v>9665</v>
      </c>
    </row>
    <row r="596" spans="1:15" ht="15.8" x14ac:dyDescent="0.25">
      <c r="A596" s="44">
        <v>575</v>
      </c>
      <c r="B596" s="44" t="s">
        <v>7171</v>
      </c>
      <c r="C596" s="59" t="s">
        <v>7376</v>
      </c>
      <c r="D596" s="63" t="s">
        <v>7375</v>
      </c>
      <c r="E596" s="126"/>
      <c r="F596" s="61" t="s">
        <v>5136</v>
      </c>
      <c r="G596" s="61" t="s">
        <v>3013</v>
      </c>
      <c r="H596" s="61" t="s">
        <v>2971</v>
      </c>
      <c r="I596" s="62" t="s">
        <v>2972</v>
      </c>
      <c r="J596" s="62">
        <v>89</v>
      </c>
      <c r="K596" s="48">
        <v>1</v>
      </c>
      <c r="L596" s="62">
        <v>348.02</v>
      </c>
      <c r="M596" s="12"/>
      <c r="N596" s="12" t="s">
        <v>9873</v>
      </c>
      <c r="O596" s="12" t="s">
        <v>9800</v>
      </c>
    </row>
    <row r="597" spans="1:15" ht="15.8" x14ac:dyDescent="0.25">
      <c r="A597" s="44">
        <v>576</v>
      </c>
      <c r="B597" s="44" t="s">
        <v>7171</v>
      </c>
      <c r="C597" s="59" t="s">
        <v>7381</v>
      </c>
      <c r="D597" s="63" t="s">
        <v>7377</v>
      </c>
      <c r="E597" s="61" t="s">
        <v>7378</v>
      </c>
      <c r="F597" s="61" t="s">
        <v>7379</v>
      </c>
      <c r="G597" s="61" t="s">
        <v>7380</v>
      </c>
      <c r="H597" s="61" t="s">
        <v>2971</v>
      </c>
      <c r="I597" s="62" t="s">
        <v>2972</v>
      </c>
      <c r="J597" s="62">
        <v>400</v>
      </c>
      <c r="K597" s="48">
        <v>1</v>
      </c>
      <c r="L597" s="62">
        <v>923.4</v>
      </c>
      <c r="M597" s="12"/>
      <c r="N597" s="12" t="s">
        <v>9678</v>
      </c>
      <c r="O597" s="12" t="s">
        <v>9668</v>
      </c>
    </row>
    <row r="598" spans="1:15" ht="15.8" x14ac:dyDescent="0.25">
      <c r="A598" s="44">
        <v>577</v>
      </c>
      <c r="B598" s="44" t="s">
        <v>7171</v>
      </c>
      <c r="C598" s="59" t="s">
        <v>7385</v>
      </c>
      <c r="D598" s="63" t="s">
        <v>7382</v>
      </c>
      <c r="E598" s="61" t="s">
        <v>7383</v>
      </c>
      <c r="F598" s="61" t="s">
        <v>7384</v>
      </c>
      <c r="G598" s="61" t="s">
        <v>3013</v>
      </c>
      <c r="H598" s="61" t="s">
        <v>2971</v>
      </c>
      <c r="I598" s="62" t="s">
        <v>2972</v>
      </c>
      <c r="J598" s="62">
        <v>216</v>
      </c>
      <c r="K598" s="48">
        <v>1</v>
      </c>
      <c r="L598" s="62">
        <v>690</v>
      </c>
      <c r="M598" s="12"/>
      <c r="N598" s="12" t="s">
        <v>9842</v>
      </c>
      <c r="O598" s="12" t="s">
        <v>9662</v>
      </c>
    </row>
    <row r="599" spans="1:15" ht="15.8" x14ac:dyDescent="0.25">
      <c r="A599" s="44">
        <v>578</v>
      </c>
      <c r="B599" s="44" t="s">
        <v>7171</v>
      </c>
      <c r="C599" s="59" t="s">
        <v>7389</v>
      </c>
      <c r="D599" s="63" t="s">
        <v>7386</v>
      </c>
      <c r="E599" s="61" t="s">
        <v>7387</v>
      </c>
      <c r="F599" s="61"/>
      <c r="G599" s="61" t="s">
        <v>7388</v>
      </c>
      <c r="H599" s="61" t="s">
        <v>2971</v>
      </c>
      <c r="I599" s="62" t="s">
        <v>2972</v>
      </c>
      <c r="J599" s="62">
        <v>184</v>
      </c>
      <c r="K599" s="48">
        <v>1</v>
      </c>
      <c r="L599" s="62">
        <v>631.4</v>
      </c>
      <c r="M599" s="12"/>
      <c r="N599" s="12" t="s">
        <v>9870</v>
      </c>
      <c r="O599" s="12" t="s">
        <v>9778</v>
      </c>
    </row>
    <row r="600" spans="1:15" ht="15.8" x14ac:dyDescent="0.25">
      <c r="A600" s="44">
        <v>579</v>
      </c>
      <c r="B600" s="44" t="s">
        <v>7171</v>
      </c>
      <c r="C600" s="59" t="s">
        <v>7392</v>
      </c>
      <c r="D600" s="63" t="s">
        <v>7390</v>
      </c>
      <c r="E600" s="61" t="s">
        <v>7391</v>
      </c>
      <c r="F600" s="61" t="s">
        <v>3256</v>
      </c>
      <c r="G600" s="61"/>
      <c r="H600" s="61" t="s">
        <v>2971</v>
      </c>
      <c r="I600" s="62" t="s">
        <v>3033</v>
      </c>
      <c r="J600" s="62">
        <v>126</v>
      </c>
      <c r="K600" s="48">
        <v>1</v>
      </c>
      <c r="L600" s="62">
        <v>629.22</v>
      </c>
      <c r="M600" s="12"/>
      <c r="N600" s="12" t="s">
        <v>9658</v>
      </c>
      <c r="O600" s="12" t="s">
        <v>9778</v>
      </c>
    </row>
    <row r="601" spans="1:15" ht="15.8" x14ac:dyDescent="0.25">
      <c r="A601" s="44">
        <v>580</v>
      </c>
      <c r="B601" s="44" t="s">
        <v>7171</v>
      </c>
      <c r="C601" s="59" t="s">
        <v>7396</v>
      </c>
      <c r="D601" s="63" t="s">
        <v>7393</v>
      </c>
      <c r="E601" s="61" t="s">
        <v>7394</v>
      </c>
      <c r="F601" s="61" t="s">
        <v>3119</v>
      </c>
      <c r="G601" s="61" t="s">
        <v>7395</v>
      </c>
      <c r="H601" s="61" t="s">
        <v>3003</v>
      </c>
      <c r="I601" s="62" t="s">
        <v>3033</v>
      </c>
      <c r="J601" s="62">
        <v>115</v>
      </c>
      <c r="K601" s="48">
        <v>1</v>
      </c>
      <c r="L601" s="62">
        <v>370.1</v>
      </c>
      <c r="M601" s="12"/>
      <c r="N601" s="12" t="s">
        <v>9872</v>
      </c>
      <c r="O601" s="12" t="s">
        <v>9665</v>
      </c>
    </row>
    <row r="602" spans="1:15" ht="15.8" x14ac:dyDescent="0.25">
      <c r="A602" s="44">
        <v>581</v>
      </c>
      <c r="B602" s="44" t="s">
        <v>7171</v>
      </c>
      <c r="C602" s="59" t="s">
        <v>7399</v>
      </c>
      <c r="D602" s="63" t="s">
        <v>7397</v>
      </c>
      <c r="E602" s="61"/>
      <c r="F602" s="61" t="s">
        <v>7398</v>
      </c>
      <c r="G602" s="61"/>
      <c r="H602" s="61" t="s">
        <v>2971</v>
      </c>
      <c r="I602" s="62" t="s">
        <v>2972</v>
      </c>
      <c r="J602" s="62">
        <v>75</v>
      </c>
      <c r="K602" s="48">
        <v>1</v>
      </c>
      <c r="L602" s="62">
        <v>694</v>
      </c>
      <c r="M602" s="12"/>
      <c r="N602" s="12" t="s">
        <v>9874</v>
      </c>
      <c r="O602" s="12" t="s">
        <v>9778</v>
      </c>
    </row>
    <row r="603" spans="1:15" ht="15.8" x14ac:dyDescent="0.25">
      <c r="A603" s="44">
        <v>582</v>
      </c>
      <c r="B603" s="44" t="s">
        <v>7171</v>
      </c>
      <c r="C603" s="59" t="s">
        <v>7403</v>
      </c>
      <c r="D603" s="63" t="s">
        <v>7400</v>
      </c>
      <c r="E603" s="61" t="s">
        <v>7401</v>
      </c>
      <c r="F603" s="61" t="s">
        <v>7402</v>
      </c>
      <c r="G603" s="61" t="s">
        <v>3013</v>
      </c>
      <c r="H603" s="61" t="s">
        <v>2971</v>
      </c>
      <c r="I603" s="62" t="s">
        <v>2972</v>
      </c>
      <c r="J603" s="62">
        <v>167</v>
      </c>
      <c r="K603" s="48">
        <v>1</v>
      </c>
      <c r="L603" s="62">
        <v>530</v>
      </c>
      <c r="M603" s="12"/>
      <c r="N603" s="12" t="s">
        <v>9664</v>
      </c>
      <c r="O603" s="12" t="s">
        <v>752</v>
      </c>
    </row>
    <row r="604" spans="1:15" ht="15.8" x14ac:dyDescent="0.25">
      <c r="A604" s="44">
        <v>583</v>
      </c>
      <c r="B604" s="44" t="s">
        <v>7171</v>
      </c>
      <c r="C604" s="74" t="s">
        <v>7406</v>
      </c>
      <c r="D604" s="63" t="s">
        <v>7404</v>
      </c>
      <c r="E604" s="61" t="s">
        <v>7405</v>
      </c>
      <c r="F604" s="61" t="s">
        <v>3017</v>
      </c>
      <c r="G604" s="61"/>
      <c r="H604" s="61" t="s">
        <v>3003</v>
      </c>
      <c r="I604" s="62" t="s">
        <v>2972</v>
      </c>
      <c r="J604" s="62">
        <v>154</v>
      </c>
      <c r="K604" s="48">
        <v>1</v>
      </c>
      <c r="L604" s="69" t="s">
        <v>2981</v>
      </c>
      <c r="M604" s="12"/>
      <c r="N604" s="12" t="s">
        <v>9626</v>
      </c>
      <c r="O604" s="12" t="s">
        <v>9622</v>
      </c>
    </row>
    <row r="605" spans="1:15" ht="15.8" x14ac:dyDescent="0.25">
      <c r="A605" s="44">
        <v>584</v>
      </c>
      <c r="B605" s="44" t="s">
        <v>7171</v>
      </c>
      <c r="C605" s="59" t="s">
        <v>2772</v>
      </c>
      <c r="D605" s="63" t="s">
        <v>7407</v>
      </c>
      <c r="E605" s="61"/>
      <c r="F605" s="61" t="s">
        <v>5760</v>
      </c>
      <c r="G605" s="61" t="s">
        <v>6281</v>
      </c>
      <c r="H605" s="61" t="s">
        <v>2971</v>
      </c>
      <c r="I605" s="62" t="s">
        <v>2972</v>
      </c>
      <c r="J605" s="62">
        <v>119</v>
      </c>
      <c r="K605" s="48">
        <v>1</v>
      </c>
      <c r="L605" s="62">
        <v>348.02</v>
      </c>
      <c r="M605" s="12"/>
      <c r="N605" s="12" t="s">
        <v>9875</v>
      </c>
      <c r="O605" s="12" t="s">
        <v>9667</v>
      </c>
    </row>
    <row r="606" spans="1:15" ht="15.8" x14ac:dyDescent="0.25">
      <c r="A606" s="44">
        <v>585</v>
      </c>
      <c r="B606" s="44" t="s">
        <v>7171</v>
      </c>
      <c r="C606" s="59" t="s">
        <v>7409</v>
      </c>
      <c r="D606" s="63" t="s">
        <v>7408</v>
      </c>
      <c r="E606" s="61" t="s">
        <v>6374</v>
      </c>
      <c r="F606" s="61" t="s">
        <v>3017</v>
      </c>
      <c r="G606" s="61"/>
      <c r="H606" s="61" t="s">
        <v>3003</v>
      </c>
      <c r="I606" s="62" t="s">
        <v>2972</v>
      </c>
      <c r="J606" s="62">
        <v>197</v>
      </c>
      <c r="K606" s="48">
        <v>1</v>
      </c>
      <c r="L606" s="62">
        <v>720</v>
      </c>
      <c r="M606" s="12"/>
      <c r="N606" s="12" t="s">
        <v>9825</v>
      </c>
      <c r="O606" s="12" t="s">
        <v>9622</v>
      </c>
    </row>
    <row r="607" spans="1:15" ht="15.8" x14ac:dyDescent="0.25">
      <c r="A607" s="44">
        <v>586</v>
      </c>
      <c r="B607" s="44" t="s">
        <v>7171</v>
      </c>
      <c r="C607" s="74" t="s">
        <v>7411</v>
      </c>
      <c r="D607" s="63" t="s">
        <v>7410</v>
      </c>
      <c r="E607" s="61" t="s">
        <v>6003</v>
      </c>
      <c r="F607" s="61" t="s">
        <v>3017</v>
      </c>
      <c r="G607" s="61"/>
      <c r="H607" s="61" t="s">
        <v>3003</v>
      </c>
      <c r="I607" s="62" t="s">
        <v>2972</v>
      </c>
      <c r="J607" s="62">
        <v>315</v>
      </c>
      <c r="K607" s="48">
        <v>1</v>
      </c>
      <c r="L607" s="69" t="s">
        <v>2981</v>
      </c>
      <c r="M607" s="12"/>
      <c r="N607" s="12" t="s">
        <v>9749</v>
      </c>
      <c r="O607" s="12" t="s">
        <v>9622</v>
      </c>
    </row>
    <row r="608" spans="1:15" ht="15.8" x14ac:dyDescent="0.25">
      <c r="A608" s="44">
        <v>587</v>
      </c>
      <c r="B608" s="44" t="s">
        <v>7171</v>
      </c>
      <c r="C608" s="74" t="s">
        <v>7413</v>
      </c>
      <c r="D608" s="63" t="s">
        <v>7412</v>
      </c>
      <c r="E608" s="61" t="s">
        <v>6003</v>
      </c>
      <c r="F608" s="61" t="s">
        <v>3017</v>
      </c>
      <c r="G608" s="61"/>
      <c r="H608" s="61" t="s">
        <v>3003</v>
      </c>
      <c r="I608" s="62" t="s">
        <v>2972</v>
      </c>
      <c r="J608" s="62">
        <v>237</v>
      </c>
      <c r="K608" s="48">
        <v>1</v>
      </c>
      <c r="L608" s="69" t="s">
        <v>2981</v>
      </c>
      <c r="M608" s="12"/>
      <c r="N608" s="12" t="s">
        <v>9759</v>
      </c>
      <c r="O608" s="12" t="s">
        <v>9622</v>
      </c>
    </row>
    <row r="609" spans="1:15" ht="15.8" x14ac:dyDescent="0.25">
      <c r="A609" s="44">
        <v>588</v>
      </c>
      <c r="B609" s="44" t="s">
        <v>7171</v>
      </c>
      <c r="C609" s="74" t="s">
        <v>7416</v>
      </c>
      <c r="D609" s="63" t="s">
        <v>7414</v>
      </c>
      <c r="E609" s="61" t="s">
        <v>7415</v>
      </c>
      <c r="F609" s="61" t="s">
        <v>3539</v>
      </c>
      <c r="G609" s="61"/>
      <c r="H609" s="61" t="s">
        <v>3003</v>
      </c>
      <c r="I609" s="62" t="s">
        <v>2972</v>
      </c>
      <c r="J609" s="62">
        <v>122</v>
      </c>
      <c r="K609" s="48">
        <v>1</v>
      </c>
      <c r="L609" s="69" t="s">
        <v>2981</v>
      </c>
      <c r="M609" s="12"/>
      <c r="N609" s="12" t="s">
        <v>9759</v>
      </c>
      <c r="O609" s="12" t="s">
        <v>9622</v>
      </c>
    </row>
    <row r="610" spans="1:15" ht="15.8" x14ac:dyDescent="0.25">
      <c r="A610" s="44">
        <v>589</v>
      </c>
      <c r="B610" s="44" t="s">
        <v>7171</v>
      </c>
      <c r="C610" s="74" t="s">
        <v>7411</v>
      </c>
      <c r="D610" s="63" t="s">
        <v>7417</v>
      </c>
      <c r="E610" s="61" t="s">
        <v>6003</v>
      </c>
      <c r="F610" s="61" t="s">
        <v>3017</v>
      </c>
      <c r="G610" s="61"/>
      <c r="H610" s="61" t="s">
        <v>3003</v>
      </c>
      <c r="I610" s="62" t="s">
        <v>2972</v>
      </c>
      <c r="J610" s="62">
        <v>289</v>
      </c>
      <c r="K610" s="48">
        <v>1</v>
      </c>
      <c r="L610" s="69" t="s">
        <v>2981</v>
      </c>
      <c r="M610" s="12"/>
      <c r="N610" s="12" t="s">
        <v>9759</v>
      </c>
      <c r="O610" s="12" t="s">
        <v>9622</v>
      </c>
    </row>
    <row r="611" spans="1:15" ht="15.8" x14ac:dyDescent="0.25">
      <c r="A611" s="44">
        <v>590</v>
      </c>
      <c r="B611" s="44" t="s">
        <v>7171</v>
      </c>
      <c r="C611" s="59" t="s">
        <v>7419</v>
      </c>
      <c r="D611" s="63" t="s">
        <v>7418</v>
      </c>
      <c r="E611" s="61" t="s">
        <v>2062</v>
      </c>
      <c r="F611" s="61" t="s">
        <v>3323</v>
      </c>
      <c r="G611" s="61" t="s">
        <v>5358</v>
      </c>
      <c r="H611" s="61" t="s">
        <v>2971</v>
      </c>
      <c r="I611" s="62" t="s">
        <v>3033</v>
      </c>
      <c r="J611" s="62">
        <v>148</v>
      </c>
      <c r="K611" s="48">
        <v>1</v>
      </c>
      <c r="L611" s="62">
        <v>770</v>
      </c>
      <c r="M611" s="12"/>
      <c r="N611" s="12" t="s">
        <v>9876</v>
      </c>
      <c r="O611" s="12" t="s">
        <v>9788</v>
      </c>
    </row>
    <row r="612" spans="1:15" ht="15.8" x14ac:dyDescent="0.25">
      <c r="A612" s="44">
        <v>591</v>
      </c>
      <c r="B612" s="44" t="s">
        <v>7171</v>
      </c>
      <c r="C612" s="59" t="s">
        <v>7422</v>
      </c>
      <c r="D612" s="63" t="s">
        <v>7420</v>
      </c>
      <c r="E612" s="61" t="s">
        <v>7421</v>
      </c>
      <c r="F612" s="61" t="s">
        <v>6738</v>
      </c>
      <c r="G612" s="61" t="s">
        <v>3013</v>
      </c>
      <c r="H612" s="61" t="s">
        <v>2971</v>
      </c>
      <c r="I612" s="62" t="s">
        <v>3033</v>
      </c>
      <c r="J612" s="62">
        <v>145</v>
      </c>
      <c r="K612" s="48">
        <v>1</v>
      </c>
      <c r="L612" s="62">
        <v>817</v>
      </c>
      <c r="M612" s="12"/>
      <c r="N612" s="12" t="s">
        <v>9734</v>
      </c>
      <c r="O612" s="12" t="s">
        <v>9637</v>
      </c>
    </row>
    <row r="613" spans="1:15" ht="15.8" x14ac:dyDescent="0.25">
      <c r="A613" s="44">
        <v>592</v>
      </c>
      <c r="B613" s="44" t="s">
        <v>7171</v>
      </c>
      <c r="C613" s="74" t="s">
        <v>7425</v>
      </c>
      <c r="D613" s="63" t="s">
        <v>7423</v>
      </c>
      <c r="E613" s="61" t="s">
        <v>2867</v>
      </c>
      <c r="F613" s="61" t="s">
        <v>7424</v>
      </c>
      <c r="G613" s="61"/>
      <c r="H613" s="61" t="s">
        <v>3003</v>
      </c>
      <c r="I613" s="62" t="s">
        <v>2972</v>
      </c>
      <c r="J613" s="62">
        <v>158</v>
      </c>
      <c r="K613" s="48">
        <v>1</v>
      </c>
      <c r="L613" s="69" t="s">
        <v>2981</v>
      </c>
      <c r="M613" s="12"/>
      <c r="N613" s="12" t="s">
        <v>9749</v>
      </c>
      <c r="O613" s="12" t="s">
        <v>9622</v>
      </c>
    </row>
    <row r="614" spans="1:15" ht="15.8" x14ac:dyDescent="0.25">
      <c r="A614" s="44">
        <v>593</v>
      </c>
      <c r="B614" s="44" t="s">
        <v>7171</v>
      </c>
      <c r="C614" s="74" t="s">
        <v>7427</v>
      </c>
      <c r="D614" s="63" t="s">
        <v>7426</v>
      </c>
      <c r="E614" s="61" t="s">
        <v>7405</v>
      </c>
      <c r="F614" s="61" t="s">
        <v>3017</v>
      </c>
      <c r="G614" s="61"/>
      <c r="H614" s="61" t="s">
        <v>3003</v>
      </c>
      <c r="I614" s="62" t="s">
        <v>2972</v>
      </c>
      <c r="J614" s="62">
        <v>134</v>
      </c>
      <c r="K614" s="48">
        <v>1</v>
      </c>
      <c r="L614" s="69" t="s">
        <v>2981</v>
      </c>
      <c r="M614" s="12"/>
      <c r="N614" s="12" t="s">
        <v>9749</v>
      </c>
      <c r="O614" s="12" t="s">
        <v>9622</v>
      </c>
    </row>
    <row r="615" spans="1:15" ht="15.8" x14ac:dyDescent="0.25">
      <c r="A615" s="44">
        <v>594</v>
      </c>
      <c r="B615" s="44" t="s">
        <v>7171</v>
      </c>
      <c r="C615" s="74" t="s">
        <v>7429</v>
      </c>
      <c r="D615" s="63" t="s">
        <v>7428</v>
      </c>
      <c r="E615" s="61" t="s">
        <v>7291</v>
      </c>
      <c r="F615" s="61" t="s">
        <v>6832</v>
      </c>
      <c r="G615" s="61"/>
      <c r="H615" s="61" t="s">
        <v>3003</v>
      </c>
      <c r="I615" s="62" t="s">
        <v>2972</v>
      </c>
      <c r="J615" s="62">
        <v>194</v>
      </c>
      <c r="K615" s="48">
        <v>1</v>
      </c>
      <c r="L615" s="69" t="s">
        <v>2981</v>
      </c>
      <c r="M615" s="12"/>
      <c r="N615" s="12" t="s">
        <v>9749</v>
      </c>
      <c r="O615" s="12" t="s">
        <v>9622</v>
      </c>
    </row>
    <row r="616" spans="1:15" ht="15.8" x14ac:dyDescent="0.25">
      <c r="A616" s="44">
        <v>595</v>
      </c>
      <c r="B616" s="44" t="s">
        <v>7171</v>
      </c>
      <c r="C616" s="59" t="s">
        <v>7433</v>
      </c>
      <c r="D616" s="63" t="s">
        <v>7430</v>
      </c>
      <c r="E616" s="61" t="s">
        <v>7431</v>
      </c>
      <c r="F616" s="61" t="s">
        <v>5327</v>
      </c>
      <c r="G616" s="61" t="s">
        <v>7432</v>
      </c>
      <c r="H616" s="61" t="s">
        <v>3003</v>
      </c>
      <c r="I616" s="62" t="s">
        <v>2972</v>
      </c>
      <c r="J616" s="62">
        <v>250</v>
      </c>
      <c r="K616" s="48">
        <v>1</v>
      </c>
      <c r="L616" s="62">
        <v>384.5</v>
      </c>
      <c r="M616" s="12"/>
      <c r="N616" s="12" t="s">
        <v>9877</v>
      </c>
      <c r="O616" s="12" t="s">
        <v>9878</v>
      </c>
    </row>
    <row r="617" spans="1:15" ht="15.8" x14ac:dyDescent="0.25">
      <c r="A617" s="44">
        <v>596</v>
      </c>
      <c r="B617" s="44" t="s">
        <v>7171</v>
      </c>
      <c r="C617" s="59" t="s">
        <v>7437</v>
      </c>
      <c r="D617" s="63" t="s">
        <v>7434</v>
      </c>
      <c r="E617" s="61" t="s">
        <v>7435</v>
      </c>
      <c r="F617" s="61" t="s">
        <v>7436</v>
      </c>
      <c r="G617" s="61" t="s">
        <v>3013</v>
      </c>
      <c r="H617" s="61" t="s">
        <v>2971</v>
      </c>
      <c r="I617" s="62" t="s">
        <v>2972</v>
      </c>
      <c r="J617" s="62">
        <v>170</v>
      </c>
      <c r="K617" s="48">
        <v>1</v>
      </c>
      <c r="L617" s="62">
        <v>153.80000000000001</v>
      </c>
      <c r="M617" s="12"/>
      <c r="N617" s="12" t="s">
        <v>9879</v>
      </c>
      <c r="O617" s="12" t="s">
        <v>9624</v>
      </c>
    </row>
    <row r="618" spans="1:15" ht="15.8" x14ac:dyDescent="0.25">
      <c r="A618" s="44">
        <v>597</v>
      </c>
      <c r="B618" s="44" t="s">
        <v>7171</v>
      </c>
      <c r="C618" s="74" t="s">
        <v>4590</v>
      </c>
      <c r="D618" s="63" t="s">
        <v>7438</v>
      </c>
      <c r="E618" s="61" t="s">
        <v>4592</v>
      </c>
      <c r="F618" s="61" t="s">
        <v>3424</v>
      </c>
      <c r="G618" s="61" t="s">
        <v>7439</v>
      </c>
      <c r="H618" s="61" t="s">
        <v>3003</v>
      </c>
      <c r="I618" s="62" t="s">
        <v>2972</v>
      </c>
      <c r="J618" s="62">
        <v>180</v>
      </c>
      <c r="K618" s="48">
        <v>1</v>
      </c>
      <c r="L618" s="69" t="s">
        <v>2981</v>
      </c>
      <c r="M618" s="12"/>
      <c r="N618" s="12" t="s">
        <v>9880</v>
      </c>
      <c r="O618" s="12" t="s">
        <v>9622</v>
      </c>
    </row>
    <row r="619" spans="1:15" ht="15.8" x14ac:dyDescent="0.25">
      <c r="A619" s="44">
        <v>598</v>
      </c>
      <c r="B619" s="44" t="s">
        <v>7171</v>
      </c>
      <c r="C619" s="62" t="s">
        <v>2772</v>
      </c>
      <c r="D619" s="63" t="s">
        <v>7440</v>
      </c>
      <c r="E619" s="61"/>
      <c r="F619" s="61" t="s">
        <v>7441</v>
      </c>
      <c r="G619" s="61" t="s">
        <v>7442</v>
      </c>
      <c r="H619" s="61" t="s">
        <v>2971</v>
      </c>
      <c r="I619" s="62" t="s">
        <v>2972</v>
      </c>
      <c r="J619" s="62">
        <v>174</v>
      </c>
      <c r="K619" s="48">
        <v>1</v>
      </c>
      <c r="L619" s="62">
        <v>348.02</v>
      </c>
      <c r="M619" s="12"/>
      <c r="N619" s="12" t="s">
        <v>9772</v>
      </c>
      <c r="O619" s="12" t="s">
        <v>9667</v>
      </c>
    </row>
    <row r="620" spans="1:15" ht="15.8" x14ac:dyDescent="0.25">
      <c r="A620" s="44">
        <v>599</v>
      </c>
      <c r="B620" s="44" t="s">
        <v>7171</v>
      </c>
      <c r="C620" s="59" t="s">
        <v>7445</v>
      </c>
      <c r="D620" s="63" t="s">
        <v>7443</v>
      </c>
      <c r="E620" s="61"/>
      <c r="F620" s="61" t="s">
        <v>7444</v>
      </c>
      <c r="G620" s="61" t="s">
        <v>5485</v>
      </c>
      <c r="H620" s="61" t="s">
        <v>2971</v>
      </c>
      <c r="I620" s="62" t="s">
        <v>3033</v>
      </c>
      <c r="J620" s="62">
        <v>248</v>
      </c>
      <c r="K620" s="48">
        <v>1</v>
      </c>
      <c r="L620" s="62">
        <v>345</v>
      </c>
      <c r="M620" s="12"/>
      <c r="N620" s="12" t="s">
        <v>9881</v>
      </c>
      <c r="O620" s="12" t="s">
        <v>9667</v>
      </c>
    </row>
    <row r="621" spans="1:15" ht="15.8" x14ac:dyDescent="0.25">
      <c r="A621" s="44">
        <v>600</v>
      </c>
      <c r="B621" s="44" t="s">
        <v>7171</v>
      </c>
      <c r="C621" s="59" t="s">
        <v>7449</v>
      </c>
      <c r="D621" s="63" t="s">
        <v>7446</v>
      </c>
      <c r="E621" s="127" t="s">
        <v>7447</v>
      </c>
      <c r="F621" s="61" t="s">
        <v>7448</v>
      </c>
      <c r="G621" s="61"/>
      <c r="H621" s="61" t="s">
        <v>2971</v>
      </c>
      <c r="I621" s="62" t="s">
        <v>2972</v>
      </c>
      <c r="J621" s="62">
        <v>192</v>
      </c>
      <c r="K621" s="48">
        <v>1</v>
      </c>
      <c r="L621" s="62">
        <v>341.2</v>
      </c>
      <c r="M621" s="12"/>
      <c r="N621" s="12" t="s">
        <v>9882</v>
      </c>
      <c r="O621" s="12" t="s">
        <v>9667</v>
      </c>
    </row>
    <row r="622" spans="1:15" ht="15.8" x14ac:dyDescent="0.25">
      <c r="A622" s="44">
        <v>601</v>
      </c>
      <c r="B622" s="44" t="s">
        <v>7171</v>
      </c>
      <c r="C622" s="59" t="s">
        <v>2772</v>
      </c>
      <c r="D622" s="63" t="s">
        <v>7450</v>
      </c>
      <c r="E622" s="61"/>
      <c r="F622" s="61" t="s">
        <v>7441</v>
      </c>
      <c r="G622" s="61">
        <v>2010</v>
      </c>
      <c r="H622" s="61" t="s">
        <v>4494</v>
      </c>
      <c r="I622" s="62" t="s">
        <v>2972</v>
      </c>
      <c r="J622" s="62">
        <v>128</v>
      </c>
      <c r="K622" s="48">
        <v>1</v>
      </c>
      <c r="L622" s="69">
        <v>348.02</v>
      </c>
      <c r="M622" s="12"/>
      <c r="N622" s="12" t="s">
        <v>9772</v>
      </c>
      <c r="O622" s="12" t="s">
        <v>9667</v>
      </c>
    </row>
    <row r="623" spans="1:15" ht="15.8" x14ac:dyDescent="0.25">
      <c r="A623" s="44">
        <v>602</v>
      </c>
      <c r="B623" s="44" t="s">
        <v>7171</v>
      </c>
      <c r="C623" s="59" t="s">
        <v>7455</v>
      </c>
      <c r="D623" s="63" t="s">
        <v>7453</v>
      </c>
      <c r="E623" s="61"/>
      <c r="F623" s="61" t="s">
        <v>7441</v>
      </c>
      <c r="G623" s="61" t="s">
        <v>7454</v>
      </c>
      <c r="H623" s="61" t="s">
        <v>2971</v>
      </c>
      <c r="I623" s="62" t="s">
        <v>2972</v>
      </c>
      <c r="J623" s="62">
        <v>165</v>
      </c>
      <c r="K623" s="48">
        <v>1</v>
      </c>
      <c r="L623" s="69">
        <v>347</v>
      </c>
      <c r="M623" s="12"/>
      <c r="N623" s="12" t="s">
        <v>9883</v>
      </c>
      <c r="O623" s="12" t="s">
        <v>9667</v>
      </c>
    </row>
    <row r="624" spans="1:15" ht="15.8" x14ac:dyDescent="0.25">
      <c r="A624" s="44">
        <v>603</v>
      </c>
      <c r="B624" s="44" t="s">
        <v>7171</v>
      </c>
      <c r="C624" s="59" t="s">
        <v>7456</v>
      </c>
      <c r="D624" s="63" t="s">
        <v>7451</v>
      </c>
      <c r="E624" s="61" t="s">
        <v>2837</v>
      </c>
      <c r="F624" s="61" t="s">
        <v>7452</v>
      </c>
      <c r="G624" s="61" t="s">
        <v>3516</v>
      </c>
      <c r="H624" s="61" t="s">
        <v>2971</v>
      </c>
      <c r="I624" s="62" t="s">
        <v>2972</v>
      </c>
      <c r="J624" s="62">
        <v>219</v>
      </c>
      <c r="K624" s="48">
        <v>1</v>
      </c>
      <c r="L624" s="62">
        <v>363.3</v>
      </c>
      <c r="M624" s="12"/>
      <c r="N624" s="12" t="s">
        <v>9884</v>
      </c>
      <c r="O624" s="12" t="s">
        <v>9667</v>
      </c>
    </row>
    <row r="625" spans="1:15" ht="15.8" x14ac:dyDescent="0.25">
      <c r="A625" s="44">
        <v>604</v>
      </c>
      <c r="B625" s="44" t="s">
        <v>7171</v>
      </c>
      <c r="C625" s="59" t="s">
        <v>7445</v>
      </c>
      <c r="D625" s="63" t="s">
        <v>7457</v>
      </c>
      <c r="E625" s="61"/>
      <c r="F625" s="61" t="s">
        <v>7441</v>
      </c>
      <c r="G625" s="61" t="s">
        <v>7458</v>
      </c>
      <c r="H625" s="61" t="s">
        <v>2971</v>
      </c>
      <c r="I625" s="62" t="s">
        <v>2972</v>
      </c>
      <c r="J625" s="62">
        <v>332</v>
      </c>
      <c r="K625" s="48">
        <v>1</v>
      </c>
      <c r="L625" s="62">
        <v>345</v>
      </c>
      <c r="M625" s="12"/>
      <c r="N625" s="12" t="s">
        <v>9885</v>
      </c>
      <c r="O625" s="12" t="s">
        <v>9667</v>
      </c>
    </row>
    <row r="626" spans="1:15" ht="15.8" x14ac:dyDescent="0.25">
      <c r="A626" s="44">
        <v>605</v>
      </c>
      <c r="B626" s="44" t="s">
        <v>7171</v>
      </c>
      <c r="C626" s="59" t="s">
        <v>7464</v>
      </c>
      <c r="D626" s="63" t="s">
        <v>9886</v>
      </c>
      <c r="E626" s="61" t="s">
        <v>7460</v>
      </c>
      <c r="F626" s="61" t="s">
        <v>7461</v>
      </c>
      <c r="G626" s="61" t="s">
        <v>7462</v>
      </c>
      <c r="H626" s="61" t="s">
        <v>7463</v>
      </c>
      <c r="I626" s="62" t="s">
        <v>2972</v>
      </c>
      <c r="J626" s="62">
        <v>437</v>
      </c>
      <c r="K626" s="48">
        <v>1</v>
      </c>
      <c r="L626" s="62">
        <v>420</v>
      </c>
      <c r="M626" s="12"/>
      <c r="N626" s="12" t="s">
        <v>9664</v>
      </c>
      <c r="O626" s="12" t="s">
        <v>9771</v>
      </c>
    </row>
    <row r="627" spans="1:15" ht="15.8" x14ac:dyDescent="0.25">
      <c r="A627" s="44">
        <v>606</v>
      </c>
      <c r="B627" s="44" t="s">
        <v>7171</v>
      </c>
      <c r="C627" s="59" t="s">
        <v>7467</v>
      </c>
      <c r="D627" s="63" t="s">
        <v>7465</v>
      </c>
      <c r="E627" s="61" t="s">
        <v>7466</v>
      </c>
      <c r="F627" s="61" t="s">
        <v>5097</v>
      </c>
      <c r="G627" s="61"/>
      <c r="H627" s="61" t="s">
        <v>2971</v>
      </c>
      <c r="I627" s="62" t="s">
        <v>3033</v>
      </c>
      <c r="J627" s="62">
        <v>278</v>
      </c>
      <c r="K627" s="48">
        <v>1</v>
      </c>
      <c r="L627" s="62">
        <v>720</v>
      </c>
      <c r="M627" s="12"/>
      <c r="N627" s="12" t="s">
        <v>9683</v>
      </c>
      <c r="O627" s="12" t="s">
        <v>9662</v>
      </c>
    </row>
    <row r="628" spans="1:15" ht="15.8" x14ac:dyDescent="0.25">
      <c r="A628" s="44">
        <v>607</v>
      </c>
      <c r="B628" s="44" t="s">
        <v>7171</v>
      </c>
      <c r="C628" s="59" t="s">
        <v>7467</v>
      </c>
      <c r="D628" s="63" t="s">
        <v>7468</v>
      </c>
      <c r="E628" s="61" t="s">
        <v>7466</v>
      </c>
      <c r="F628" s="61" t="s">
        <v>5097</v>
      </c>
      <c r="G628" s="61"/>
      <c r="H628" s="61" t="s">
        <v>2971</v>
      </c>
      <c r="I628" s="62" t="s">
        <v>2972</v>
      </c>
      <c r="J628" s="62">
        <v>291</v>
      </c>
      <c r="K628" s="48">
        <v>1</v>
      </c>
      <c r="L628" s="62">
        <v>720</v>
      </c>
      <c r="M628" s="12"/>
      <c r="N628" s="12" t="s">
        <v>9683</v>
      </c>
      <c r="O628" s="12" t="s">
        <v>9662</v>
      </c>
    </row>
    <row r="629" spans="1:15" ht="15.8" x14ac:dyDescent="0.25">
      <c r="A629" s="44">
        <v>608</v>
      </c>
      <c r="B629" s="44" t="s">
        <v>7171</v>
      </c>
      <c r="C629" s="74" t="s">
        <v>7471</v>
      </c>
      <c r="D629" s="63" t="s">
        <v>7469</v>
      </c>
      <c r="E629" s="61" t="s">
        <v>7470</v>
      </c>
      <c r="F629" s="61" t="s">
        <v>6811</v>
      </c>
      <c r="G629" s="61" t="s">
        <v>3397</v>
      </c>
      <c r="H629" s="61" t="s">
        <v>3003</v>
      </c>
      <c r="I629" s="62" t="s">
        <v>2972</v>
      </c>
      <c r="J629" s="62">
        <v>258</v>
      </c>
      <c r="K629" s="48">
        <v>1</v>
      </c>
      <c r="L629" s="69" t="s">
        <v>2981</v>
      </c>
      <c r="M629" s="12"/>
      <c r="N629" s="12" t="s">
        <v>9749</v>
      </c>
      <c r="O629" s="12" t="s">
        <v>9622</v>
      </c>
    </row>
    <row r="630" spans="1:15" ht="15.8" x14ac:dyDescent="0.25">
      <c r="A630" s="44">
        <v>609</v>
      </c>
      <c r="B630" s="44" t="s">
        <v>7171</v>
      </c>
      <c r="C630" s="59" t="s">
        <v>7474</v>
      </c>
      <c r="D630" s="63" t="s">
        <v>7472</v>
      </c>
      <c r="E630" s="61" t="s">
        <v>7473</v>
      </c>
      <c r="F630" s="61" t="s">
        <v>2980</v>
      </c>
      <c r="G630" s="61"/>
      <c r="H630" s="61" t="s">
        <v>3003</v>
      </c>
      <c r="I630" s="62" t="s">
        <v>2972</v>
      </c>
      <c r="J630" s="62">
        <v>256</v>
      </c>
      <c r="K630" s="48">
        <v>1</v>
      </c>
      <c r="L630" s="62">
        <v>384.5</v>
      </c>
      <c r="M630" s="12"/>
      <c r="N630" s="12" t="s">
        <v>9887</v>
      </c>
      <c r="O630" s="12" t="s">
        <v>9887</v>
      </c>
    </row>
    <row r="631" spans="1:15" ht="15.8" x14ac:dyDescent="0.25">
      <c r="A631" s="44">
        <v>610</v>
      </c>
      <c r="B631" s="44" t="s">
        <v>7171</v>
      </c>
      <c r="C631" s="74" t="s">
        <v>4590</v>
      </c>
      <c r="D631" s="63" t="s">
        <v>7475</v>
      </c>
      <c r="E631" s="61" t="s">
        <v>4592</v>
      </c>
      <c r="F631" s="61" t="s">
        <v>3424</v>
      </c>
      <c r="G631" s="61"/>
      <c r="H631" s="61" t="s">
        <v>3003</v>
      </c>
      <c r="I631" s="62" t="s">
        <v>2972</v>
      </c>
      <c r="J631" s="62">
        <v>261</v>
      </c>
      <c r="K631" s="48">
        <v>1</v>
      </c>
      <c r="L631" s="69" t="s">
        <v>2981</v>
      </c>
      <c r="M631" s="12"/>
      <c r="N631" s="12" t="s">
        <v>9749</v>
      </c>
      <c r="O631" s="12" t="s">
        <v>9622</v>
      </c>
    </row>
    <row r="632" spans="1:15" ht="15.8" x14ac:dyDescent="0.25">
      <c r="A632" s="44">
        <v>611</v>
      </c>
      <c r="B632" s="44" t="s">
        <v>7171</v>
      </c>
      <c r="C632" s="59" t="s">
        <v>7481</v>
      </c>
      <c r="D632" s="63" t="s">
        <v>7477</v>
      </c>
      <c r="E632" s="61" t="s">
        <v>7479</v>
      </c>
      <c r="F632" s="61" t="s">
        <v>7476</v>
      </c>
      <c r="G632" s="61"/>
      <c r="H632" s="61" t="s">
        <v>2971</v>
      </c>
      <c r="I632" s="62" t="s">
        <v>3033</v>
      </c>
      <c r="J632" s="62">
        <v>322</v>
      </c>
      <c r="K632" s="48">
        <v>1</v>
      </c>
      <c r="L632" s="62">
        <v>398</v>
      </c>
      <c r="M632" s="12"/>
      <c r="N632" s="12" t="s">
        <v>9769</v>
      </c>
      <c r="O632" s="12" t="s">
        <v>782</v>
      </c>
    </row>
    <row r="633" spans="1:15" ht="15.8" x14ac:dyDescent="0.25">
      <c r="A633" s="44">
        <v>612</v>
      </c>
      <c r="B633" s="44" t="s">
        <v>7171</v>
      </c>
      <c r="C633" s="59" t="s">
        <v>7482</v>
      </c>
      <c r="D633" s="63" t="s">
        <v>7478</v>
      </c>
      <c r="E633" s="61" t="s">
        <v>7480</v>
      </c>
      <c r="F633" s="61" t="s">
        <v>7372</v>
      </c>
      <c r="G633" s="61"/>
      <c r="H633" s="61" t="s">
        <v>2971</v>
      </c>
      <c r="I633" s="62" t="s">
        <v>2972</v>
      </c>
      <c r="J633" s="62">
        <v>88</v>
      </c>
      <c r="K633" s="48">
        <v>1</v>
      </c>
      <c r="L633" s="62">
        <v>818</v>
      </c>
      <c r="M633" s="12"/>
      <c r="N633" s="12" t="s">
        <v>9888</v>
      </c>
      <c r="O633" s="12" t="s">
        <v>782</v>
      </c>
    </row>
    <row r="634" spans="1:15" ht="15.8" x14ac:dyDescent="0.25">
      <c r="A634" s="44">
        <v>613</v>
      </c>
      <c r="B634" s="44" t="s">
        <v>7171</v>
      </c>
      <c r="C634" s="59" t="s">
        <v>7484</v>
      </c>
      <c r="D634" s="63" t="s">
        <v>7483</v>
      </c>
      <c r="E634" s="61" t="s">
        <v>7479</v>
      </c>
      <c r="F634" s="61" t="s">
        <v>7476</v>
      </c>
      <c r="G634" s="61" t="s">
        <v>3013</v>
      </c>
      <c r="H634" s="61" t="s">
        <v>4156</v>
      </c>
      <c r="I634" s="62" t="s">
        <v>3033</v>
      </c>
      <c r="J634" s="62">
        <v>236</v>
      </c>
      <c r="K634" s="48">
        <v>1</v>
      </c>
      <c r="L634" s="62">
        <v>153.9</v>
      </c>
      <c r="M634" s="12"/>
      <c r="N634" s="12" t="s">
        <v>9664</v>
      </c>
      <c r="O634" s="12" t="s">
        <v>9671</v>
      </c>
    </row>
    <row r="635" spans="1:15" ht="15.8" x14ac:dyDescent="0.25">
      <c r="A635" s="44">
        <v>614</v>
      </c>
      <c r="B635" s="44" t="s">
        <v>7171</v>
      </c>
      <c r="C635" s="59" t="s">
        <v>7487</v>
      </c>
      <c r="D635" s="63" t="s">
        <v>7485</v>
      </c>
      <c r="E635" s="61"/>
      <c r="F635" s="61" t="s">
        <v>7486</v>
      </c>
      <c r="G635" s="61"/>
      <c r="H635" s="61" t="s">
        <v>4156</v>
      </c>
      <c r="I635" s="62" t="s">
        <v>2972</v>
      </c>
      <c r="J635" s="62">
        <v>34</v>
      </c>
      <c r="K635" s="48">
        <v>1</v>
      </c>
      <c r="L635" s="69">
        <v>348</v>
      </c>
      <c r="M635" s="12"/>
      <c r="N635" s="12" t="s">
        <v>9772</v>
      </c>
      <c r="O635" s="12" t="s">
        <v>9667</v>
      </c>
    </row>
    <row r="636" spans="1:15" ht="15.8" x14ac:dyDescent="0.25">
      <c r="A636" s="44">
        <v>615</v>
      </c>
      <c r="B636" s="44" t="s">
        <v>7171</v>
      </c>
      <c r="C636" s="59">
        <v>629.20000000000005</v>
      </c>
      <c r="D636" s="63" t="s">
        <v>2897</v>
      </c>
      <c r="E636" s="61" t="s">
        <v>7488</v>
      </c>
      <c r="F636" s="61" t="s">
        <v>3261</v>
      </c>
      <c r="G636" s="61">
        <v>2007</v>
      </c>
      <c r="H636" s="61" t="s">
        <v>2971</v>
      </c>
      <c r="I636" s="62" t="s">
        <v>2972</v>
      </c>
      <c r="J636" s="62">
        <v>226</v>
      </c>
      <c r="K636" s="48">
        <v>1</v>
      </c>
      <c r="L636" s="62">
        <v>629.20000000000005</v>
      </c>
      <c r="M636" s="12"/>
      <c r="N636" s="12" t="s">
        <v>9889</v>
      </c>
      <c r="O636" s="12" t="s">
        <v>9779</v>
      </c>
    </row>
    <row r="637" spans="1:15" ht="15.8" x14ac:dyDescent="0.25">
      <c r="A637" s="44">
        <v>616</v>
      </c>
      <c r="B637" s="44" t="s">
        <v>7171</v>
      </c>
      <c r="C637" s="59" t="s">
        <v>7491</v>
      </c>
      <c r="D637" s="63" t="s">
        <v>7489</v>
      </c>
      <c r="E637" s="61" t="s">
        <v>1997</v>
      </c>
      <c r="F637" s="61" t="s">
        <v>6139</v>
      </c>
      <c r="G637" s="61" t="s">
        <v>7490</v>
      </c>
      <c r="H637" s="61" t="s">
        <v>2971</v>
      </c>
      <c r="I637" s="62" t="s">
        <v>2972</v>
      </c>
      <c r="J637" s="62">
        <v>67</v>
      </c>
      <c r="K637" s="48">
        <v>1</v>
      </c>
      <c r="L637" s="62">
        <v>629.22</v>
      </c>
      <c r="M637" s="12"/>
      <c r="N637" s="12" t="s">
        <v>9659</v>
      </c>
      <c r="O637" s="12" t="s">
        <v>9779</v>
      </c>
    </row>
    <row r="638" spans="1:15" ht="15.8" x14ac:dyDescent="0.25">
      <c r="A638" s="44">
        <v>617</v>
      </c>
      <c r="B638" s="44" t="s">
        <v>7171</v>
      </c>
      <c r="C638" s="59" t="s">
        <v>7493</v>
      </c>
      <c r="D638" s="63" t="s">
        <v>7492</v>
      </c>
      <c r="E638" s="61" t="s">
        <v>6858</v>
      </c>
      <c r="F638" s="61" t="s">
        <v>6832</v>
      </c>
      <c r="G638" s="61"/>
      <c r="H638" s="61" t="s">
        <v>3003</v>
      </c>
      <c r="I638" s="62" t="s">
        <v>2972</v>
      </c>
      <c r="J638" s="62">
        <v>160</v>
      </c>
      <c r="K638" s="48">
        <v>1</v>
      </c>
      <c r="L638" s="62">
        <v>728</v>
      </c>
      <c r="M638" s="12"/>
      <c r="N638" s="12" t="s">
        <v>9749</v>
      </c>
      <c r="O638" s="12" t="s">
        <v>9622</v>
      </c>
    </row>
    <row r="639" spans="1:15" ht="15.8" x14ac:dyDescent="0.25">
      <c r="A639" s="44">
        <v>618</v>
      </c>
      <c r="B639" s="44" t="s">
        <v>7171</v>
      </c>
      <c r="C639" s="59" t="s">
        <v>7496</v>
      </c>
      <c r="D639" s="63" t="s">
        <v>7494</v>
      </c>
      <c r="E639" s="61" t="s">
        <v>7495</v>
      </c>
      <c r="F639" s="61" t="s">
        <v>6832</v>
      </c>
      <c r="G639" s="61"/>
      <c r="H639" s="61" t="s">
        <v>3003</v>
      </c>
      <c r="I639" s="62" t="s">
        <v>2972</v>
      </c>
      <c r="J639" s="62">
        <v>170</v>
      </c>
      <c r="K639" s="48">
        <v>1</v>
      </c>
      <c r="L639" s="62">
        <v>770</v>
      </c>
      <c r="M639" s="12"/>
      <c r="N639" s="12" t="s">
        <v>9749</v>
      </c>
      <c r="O639" s="12" t="s">
        <v>9622</v>
      </c>
    </row>
    <row r="640" spans="1:15" ht="15.8" x14ac:dyDescent="0.25">
      <c r="A640" s="44">
        <v>619</v>
      </c>
      <c r="B640" s="44" t="s">
        <v>7171</v>
      </c>
      <c r="C640" s="74" t="s">
        <v>7498</v>
      </c>
      <c r="D640" s="63" t="s">
        <v>7497</v>
      </c>
      <c r="E640" s="61" t="s">
        <v>1972</v>
      </c>
      <c r="F640" s="61" t="s">
        <v>2980</v>
      </c>
      <c r="G640" s="61"/>
      <c r="H640" s="61" t="s">
        <v>3003</v>
      </c>
      <c r="I640" s="62" t="s">
        <v>2972</v>
      </c>
      <c r="J640" s="62">
        <v>202</v>
      </c>
      <c r="K640" s="48">
        <v>1</v>
      </c>
      <c r="L640" s="69" t="s">
        <v>3595</v>
      </c>
      <c r="M640" s="12"/>
      <c r="N640" s="12" t="s">
        <v>9749</v>
      </c>
      <c r="O640" s="12" t="s">
        <v>9622</v>
      </c>
    </row>
    <row r="641" spans="1:15" ht="15.8" x14ac:dyDescent="0.25">
      <c r="A641" s="44">
        <v>620</v>
      </c>
      <c r="B641" s="44" t="s">
        <v>7171</v>
      </c>
      <c r="C641" s="74" t="s">
        <v>7272</v>
      </c>
      <c r="D641" s="63" t="s">
        <v>7499</v>
      </c>
      <c r="E641" s="61" t="s">
        <v>1972</v>
      </c>
      <c r="F641" s="61" t="s">
        <v>2980</v>
      </c>
      <c r="G641" s="61"/>
      <c r="H641" s="61" t="s">
        <v>3003</v>
      </c>
      <c r="I641" s="62" t="s">
        <v>2972</v>
      </c>
      <c r="J641" s="62">
        <v>268</v>
      </c>
      <c r="K641" s="48">
        <v>1</v>
      </c>
      <c r="L641" s="69" t="s">
        <v>2981</v>
      </c>
      <c r="M641" s="12"/>
      <c r="N641" s="12" t="s">
        <v>9749</v>
      </c>
      <c r="O641" s="12" t="s">
        <v>9622</v>
      </c>
    </row>
    <row r="642" spans="1:15" ht="15.8" x14ac:dyDescent="0.25">
      <c r="A642" s="44">
        <v>621</v>
      </c>
      <c r="B642" s="44" t="s">
        <v>7171</v>
      </c>
      <c r="C642" s="59" t="s">
        <v>7503</v>
      </c>
      <c r="D642" s="63" t="s">
        <v>7500</v>
      </c>
      <c r="E642" s="61" t="s">
        <v>7501</v>
      </c>
      <c r="F642" s="61" t="s">
        <v>7502</v>
      </c>
      <c r="G642" s="61"/>
      <c r="H642" s="61" t="s">
        <v>3003</v>
      </c>
      <c r="I642" s="62" t="s">
        <v>2972</v>
      </c>
      <c r="J642" s="62">
        <v>198</v>
      </c>
      <c r="K642" s="48">
        <v>1</v>
      </c>
      <c r="L642" s="62">
        <v>771.3</v>
      </c>
      <c r="M642" s="12"/>
      <c r="N642" s="12" t="s">
        <v>9644</v>
      </c>
      <c r="O642" s="12" t="s">
        <v>9622</v>
      </c>
    </row>
    <row r="643" spans="1:15" ht="15.8" x14ac:dyDescent="0.25">
      <c r="A643" s="44">
        <v>622</v>
      </c>
      <c r="B643" s="44" t="s">
        <v>7171</v>
      </c>
      <c r="C643" s="74" t="s">
        <v>7507</v>
      </c>
      <c r="D643" s="63" t="s">
        <v>7504</v>
      </c>
      <c r="E643" s="61" t="s">
        <v>7505</v>
      </c>
      <c r="F643" s="61" t="s">
        <v>7065</v>
      </c>
      <c r="G643" s="61" t="s">
        <v>7506</v>
      </c>
      <c r="H643" s="61" t="s">
        <v>3003</v>
      </c>
      <c r="I643" s="62" t="s">
        <v>2972</v>
      </c>
      <c r="J643" s="62">
        <v>514</v>
      </c>
      <c r="K643" s="48">
        <v>1</v>
      </c>
      <c r="L643" s="69" t="s">
        <v>3703</v>
      </c>
      <c r="M643" s="12"/>
      <c r="N643" s="12" t="s">
        <v>9749</v>
      </c>
      <c r="O643" s="12" t="s">
        <v>9622</v>
      </c>
    </row>
    <row r="644" spans="1:15" ht="15.8" x14ac:dyDescent="0.25">
      <c r="A644" s="44">
        <v>623</v>
      </c>
      <c r="B644" s="44" t="s">
        <v>7171</v>
      </c>
      <c r="C644" s="59" t="s">
        <v>7508</v>
      </c>
      <c r="D644" s="63" t="s">
        <v>2261</v>
      </c>
      <c r="E644" s="61" t="s">
        <v>1974</v>
      </c>
      <c r="F644" s="61" t="s">
        <v>2980</v>
      </c>
      <c r="G644" s="61"/>
      <c r="H644" s="61" t="s">
        <v>3003</v>
      </c>
      <c r="I644" s="62" t="s">
        <v>2972</v>
      </c>
      <c r="J644" s="62">
        <v>204</v>
      </c>
      <c r="K644" s="48">
        <v>1</v>
      </c>
      <c r="L644" s="62">
        <v>778</v>
      </c>
      <c r="M644" s="12"/>
      <c r="N644" s="12" t="s">
        <v>9749</v>
      </c>
      <c r="O644" s="12" t="s">
        <v>9622</v>
      </c>
    </row>
    <row r="645" spans="1:15" ht="15.8" x14ac:dyDescent="0.25">
      <c r="A645" s="44">
        <v>624</v>
      </c>
      <c r="B645" s="44" t="s">
        <v>7171</v>
      </c>
      <c r="C645" s="74" t="s">
        <v>7510</v>
      </c>
      <c r="D645" s="63" t="s">
        <v>7509</v>
      </c>
      <c r="E645" s="61" t="s">
        <v>1972</v>
      </c>
      <c r="F645" s="61" t="s">
        <v>2980</v>
      </c>
      <c r="G645" s="61"/>
      <c r="H645" s="61" t="s">
        <v>3003</v>
      </c>
      <c r="I645" s="62" t="s">
        <v>2972</v>
      </c>
      <c r="J645" s="62">
        <v>204</v>
      </c>
      <c r="K645" s="48">
        <v>1</v>
      </c>
      <c r="L645" s="69" t="s">
        <v>3703</v>
      </c>
      <c r="M645" s="12"/>
      <c r="N645" s="12" t="s">
        <v>9749</v>
      </c>
      <c r="O645" s="12" t="s">
        <v>9622</v>
      </c>
    </row>
    <row r="646" spans="1:15" ht="15.8" x14ac:dyDescent="0.25">
      <c r="A646" s="44">
        <v>625</v>
      </c>
      <c r="B646" s="141" t="s">
        <v>4945</v>
      </c>
      <c r="C646" s="45" t="s">
        <v>2127</v>
      </c>
      <c r="D646" s="46" t="s">
        <v>2128</v>
      </c>
      <c r="E646" s="47" t="s">
        <v>2129</v>
      </c>
      <c r="F646" s="47" t="s">
        <v>3476</v>
      </c>
      <c r="G646" s="47" t="s">
        <v>8553</v>
      </c>
      <c r="H646" s="47" t="s">
        <v>2971</v>
      </c>
      <c r="I646" s="48" t="s">
        <v>2972</v>
      </c>
      <c r="J646" s="48">
        <v>64</v>
      </c>
      <c r="K646" s="48">
        <v>1</v>
      </c>
      <c r="L646" s="48">
        <v>700</v>
      </c>
      <c r="M646" s="82" t="s">
        <v>3806</v>
      </c>
      <c r="N646" s="82" t="s">
        <v>9890</v>
      </c>
      <c r="O646" s="12" t="s">
        <v>9663</v>
      </c>
    </row>
    <row r="647" spans="1:15" ht="15.8" x14ac:dyDescent="0.25">
      <c r="A647" s="44">
        <v>626</v>
      </c>
      <c r="B647" s="103" t="s">
        <v>4945</v>
      </c>
      <c r="C647" s="45" t="s">
        <v>2130</v>
      </c>
      <c r="D647" s="46" t="s">
        <v>2131</v>
      </c>
      <c r="E647" s="47" t="s">
        <v>2132</v>
      </c>
      <c r="F647" s="47" t="s">
        <v>3476</v>
      </c>
      <c r="G647" s="47" t="s">
        <v>3008</v>
      </c>
      <c r="H647" s="47" t="s">
        <v>2971</v>
      </c>
      <c r="I647" s="48" t="s">
        <v>2972</v>
      </c>
      <c r="J647" s="48">
        <v>72</v>
      </c>
      <c r="K647" s="48">
        <v>1</v>
      </c>
      <c r="L647" s="48">
        <v>700</v>
      </c>
      <c r="M647" s="82" t="s">
        <v>3806</v>
      </c>
      <c r="N647" s="82" t="s">
        <v>9890</v>
      </c>
      <c r="O647" s="12" t="s">
        <v>9663</v>
      </c>
    </row>
    <row r="648" spans="1:15" ht="15.8" x14ac:dyDescent="0.25">
      <c r="A648" s="44">
        <v>627</v>
      </c>
      <c r="B648" s="103" t="s">
        <v>4945</v>
      </c>
      <c r="C648" s="45" t="s">
        <v>2133</v>
      </c>
      <c r="D648" s="46" t="s">
        <v>2134</v>
      </c>
      <c r="E648" s="47" t="s">
        <v>2135</v>
      </c>
      <c r="F648" s="47" t="s">
        <v>9191</v>
      </c>
      <c r="G648" s="47">
        <v>2013</v>
      </c>
      <c r="H648" s="47" t="s">
        <v>2971</v>
      </c>
      <c r="I648" s="48" t="s">
        <v>2972</v>
      </c>
      <c r="J648" s="48">
        <v>544</v>
      </c>
      <c r="K648" s="48">
        <v>1</v>
      </c>
      <c r="L648" s="48">
        <v>413</v>
      </c>
      <c r="M648" s="82" t="s">
        <v>3806</v>
      </c>
      <c r="N648" s="82" t="s">
        <v>9664</v>
      </c>
      <c r="O648" s="12" t="s">
        <v>9891</v>
      </c>
    </row>
    <row r="649" spans="1:15" ht="15.8" x14ac:dyDescent="0.25">
      <c r="A649" s="44">
        <v>628</v>
      </c>
      <c r="B649" s="103" t="s">
        <v>4945</v>
      </c>
      <c r="C649" s="45" t="s">
        <v>2141</v>
      </c>
      <c r="D649" s="46" t="s">
        <v>2136</v>
      </c>
      <c r="E649" s="47" t="s">
        <v>2137</v>
      </c>
      <c r="F649" s="47" t="s">
        <v>3154</v>
      </c>
      <c r="G649" s="47" t="s">
        <v>9192</v>
      </c>
      <c r="H649" s="47" t="s">
        <v>3003</v>
      </c>
      <c r="I649" s="48" t="s">
        <v>2972</v>
      </c>
      <c r="J649" s="48">
        <v>221</v>
      </c>
      <c r="K649" s="48">
        <v>2</v>
      </c>
      <c r="L649" s="48">
        <v>813</v>
      </c>
      <c r="M649" s="82" t="s">
        <v>3806</v>
      </c>
      <c r="N649" s="82" t="s">
        <v>9656</v>
      </c>
      <c r="O649" s="12" t="s">
        <v>9655</v>
      </c>
    </row>
    <row r="650" spans="1:15" ht="15.8" x14ac:dyDescent="0.25">
      <c r="A650" s="44">
        <v>629</v>
      </c>
      <c r="B650" s="103" t="s">
        <v>4945</v>
      </c>
      <c r="C650" s="45" t="s">
        <v>2138</v>
      </c>
      <c r="D650" s="46" t="s">
        <v>2139</v>
      </c>
      <c r="E650" s="47" t="s">
        <v>2140</v>
      </c>
      <c r="F650" s="47" t="s">
        <v>5097</v>
      </c>
      <c r="G650" s="47"/>
      <c r="H650" s="47" t="s">
        <v>2971</v>
      </c>
      <c r="I650" s="48" t="s">
        <v>2972</v>
      </c>
      <c r="J650" s="48">
        <v>278</v>
      </c>
      <c r="K650" s="48">
        <v>1</v>
      </c>
      <c r="L650" s="48">
        <v>530</v>
      </c>
      <c r="M650" s="82" t="s">
        <v>3806</v>
      </c>
      <c r="N650" s="82" t="s">
        <v>9892</v>
      </c>
      <c r="O650" s="12" t="s">
        <v>9778</v>
      </c>
    </row>
    <row r="651" spans="1:15" ht="15.8" x14ac:dyDescent="0.25">
      <c r="A651" s="44">
        <v>630</v>
      </c>
      <c r="B651" s="103" t="s">
        <v>4945</v>
      </c>
      <c r="C651" s="45" t="s">
        <v>2142</v>
      </c>
      <c r="D651" s="46" t="s">
        <v>2143</v>
      </c>
      <c r="E651" s="47" t="s">
        <v>2144</v>
      </c>
      <c r="F651" s="47" t="s">
        <v>3017</v>
      </c>
      <c r="G651" s="47"/>
      <c r="H651" s="47" t="s">
        <v>3003</v>
      </c>
      <c r="I651" s="48" t="s">
        <v>2972</v>
      </c>
      <c r="J651" s="48">
        <v>113</v>
      </c>
      <c r="K651" s="48">
        <v>1</v>
      </c>
      <c r="L651" s="76" t="s">
        <v>3703</v>
      </c>
      <c r="M651" s="82" t="s">
        <v>3806</v>
      </c>
      <c r="N651" s="82" t="s">
        <v>9749</v>
      </c>
      <c r="O651" s="12" t="s">
        <v>9893</v>
      </c>
    </row>
    <row r="652" spans="1:15" ht="15.8" x14ac:dyDescent="0.25">
      <c r="A652" s="44">
        <v>631</v>
      </c>
      <c r="B652" s="103" t="s">
        <v>4945</v>
      </c>
      <c r="C652" s="45" t="s">
        <v>2145</v>
      </c>
      <c r="D652" s="46" t="s">
        <v>2146</v>
      </c>
      <c r="E652" s="47" t="s">
        <v>2147</v>
      </c>
      <c r="F652" s="47" t="s">
        <v>9193</v>
      </c>
      <c r="G652" s="47" t="s">
        <v>3013</v>
      </c>
      <c r="H652" s="47" t="s">
        <v>2971</v>
      </c>
      <c r="I652" s="48" t="s">
        <v>2972</v>
      </c>
      <c r="J652" s="48">
        <v>83</v>
      </c>
      <c r="K652" s="48">
        <v>1</v>
      </c>
      <c r="L652" s="48">
        <v>700</v>
      </c>
      <c r="M652" s="82" t="s">
        <v>3806</v>
      </c>
      <c r="N652" s="82" t="s">
        <v>9890</v>
      </c>
      <c r="O652" s="12" t="s">
        <v>9663</v>
      </c>
    </row>
    <row r="653" spans="1:15" ht="15.8" x14ac:dyDescent="0.25">
      <c r="A653" s="44">
        <v>632</v>
      </c>
      <c r="B653" s="103" t="s">
        <v>4945</v>
      </c>
      <c r="C653" s="45" t="s">
        <v>2148</v>
      </c>
      <c r="D653" s="46" t="s">
        <v>2149</v>
      </c>
      <c r="E653" s="47" t="s">
        <v>2150</v>
      </c>
      <c r="F653" s="47" t="s">
        <v>3154</v>
      </c>
      <c r="G653" s="47"/>
      <c r="H653" s="47" t="s">
        <v>2971</v>
      </c>
      <c r="I653" s="48" t="s">
        <v>2972</v>
      </c>
      <c r="J653" s="48">
        <v>221</v>
      </c>
      <c r="K653" s="48">
        <v>1</v>
      </c>
      <c r="L653" s="48">
        <v>813</v>
      </c>
      <c r="M653" s="82" t="s">
        <v>3806</v>
      </c>
      <c r="N653" s="82" t="s">
        <v>9894</v>
      </c>
      <c r="O653" s="12" t="s">
        <v>9655</v>
      </c>
    </row>
    <row r="654" spans="1:15" ht="15.8" x14ac:dyDescent="0.25">
      <c r="A654" s="44">
        <v>633</v>
      </c>
      <c r="B654" s="103" t="s">
        <v>4945</v>
      </c>
      <c r="C654" s="45" t="s">
        <v>2151</v>
      </c>
      <c r="D654" s="46" t="s">
        <v>2152</v>
      </c>
      <c r="E654" s="47" t="s">
        <v>2153</v>
      </c>
      <c r="F654" s="47" t="s">
        <v>3424</v>
      </c>
      <c r="G654" s="47"/>
      <c r="H654" s="47" t="s">
        <v>3003</v>
      </c>
      <c r="I654" s="48" t="s">
        <v>2972</v>
      </c>
      <c r="J654" s="48">
        <v>286</v>
      </c>
      <c r="K654" s="48">
        <v>2</v>
      </c>
      <c r="L654" s="76" t="s">
        <v>2981</v>
      </c>
      <c r="M654" s="82" t="s">
        <v>3806</v>
      </c>
      <c r="N654" s="82" t="s">
        <v>9759</v>
      </c>
      <c r="O654" s="12" t="s">
        <v>9622</v>
      </c>
    </row>
    <row r="655" spans="1:15" ht="15.8" x14ac:dyDescent="0.25">
      <c r="A655" s="44">
        <v>634</v>
      </c>
      <c r="B655" s="103" t="s">
        <v>4945</v>
      </c>
      <c r="C655" s="45" t="s">
        <v>2154</v>
      </c>
      <c r="D655" s="46" t="s">
        <v>2155</v>
      </c>
      <c r="E655" s="47" t="s">
        <v>2156</v>
      </c>
      <c r="F655" s="47" t="s">
        <v>3154</v>
      </c>
      <c r="G655" s="47" t="s">
        <v>5186</v>
      </c>
      <c r="H655" s="47" t="s">
        <v>2971</v>
      </c>
      <c r="I655" s="48" t="s">
        <v>2972</v>
      </c>
      <c r="J655" s="48">
        <v>407</v>
      </c>
      <c r="K655" s="48">
        <v>1</v>
      </c>
      <c r="L655" s="48">
        <v>813</v>
      </c>
      <c r="M655" s="82" t="s">
        <v>3806</v>
      </c>
      <c r="N655" s="82" t="s">
        <v>9656</v>
      </c>
      <c r="O655" s="12" t="s">
        <v>9655</v>
      </c>
    </row>
    <row r="656" spans="1:15" ht="15.8" x14ac:dyDescent="0.25">
      <c r="A656" s="44">
        <v>635</v>
      </c>
      <c r="B656" s="103" t="s">
        <v>4945</v>
      </c>
      <c r="C656" s="45" t="s">
        <v>2157</v>
      </c>
      <c r="D656" s="46" t="s">
        <v>2158</v>
      </c>
      <c r="E656" s="47" t="s">
        <v>2159</v>
      </c>
      <c r="F656" s="47" t="s">
        <v>3539</v>
      </c>
      <c r="G656" s="47"/>
      <c r="H656" s="47" t="s">
        <v>2971</v>
      </c>
      <c r="I656" s="48" t="s">
        <v>2972</v>
      </c>
      <c r="J656" s="48">
        <v>328</v>
      </c>
      <c r="K656" s="48">
        <v>1</v>
      </c>
      <c r="L656" s="48">
        <v>693.7</v>
      </c>
      <c r="M656" s="82" t="s">
        <v>3806</v>
      </c>
      <c r="N656" s="82" t="s">
        <v>9895</v>
      </c>
      <c r="O656" s="12" t="s">
        <v>9865</v>
      </c>
    </row>
    <row r="657" spans="1:15" ht="15.8" x14ac:dyDescent="0.25">
      <c r="A657" s="44">
        <v>636</v>
      </c>
      <c r="B657" s="103" t="s">
        <v>4945</v>
      </c>
      <c r="C657" s="45" t="s">
        <v>2160</v>
      </c>
      <c r="D657" s="46" t="s">
        <v>2161</v>
      </c>
      <c r="E657" s="47" t="s">
        <v>2162</v>
      </c>
      <c r="F657" s="47" t="s">
        <v>2980</v>
      </c>
      <c r="G657" s="47"/>
      <c r="H657" s="47" t="s">
        <v>2971</v>
      </c>
      <c r="I657" s="48" t="s">
        <v>2972</v>
      </c>
      <c r="J657" s="48">
        <v>168</v>
      </c>
      <c r="K657" s="48">
        <v>2</v>
      </c>
      <c r="L657" s="48">
        <v>624.1</v>
      </c>
      <c r="M657" s="82" t="s">
        <v>3806</v>
      </c>
      <c r="N657" s="82" t="s">
        <v>9896</v>
      </c>
      <c r="O657" s="12" t="s">
        <v>9865</v>
      </c>
    </row>
    <row r="658" spans="1:15" ht="15.8" x14ac:dyDescent="0.25">
      <c r="A658" s="44">
        <v>637</v>
      </c>
      <c r="B658" s="103" t="s">
        <v>4945</v>
      </c>
      <c r="C658" s="45" t="s">
        <v>2163</v>
      </c>
      <c r="D658" s="46" t="s">
        <v>2164</v>
      </c>
      <c r="E658" s="47" t="s">
        <v>2165</v>
      </c>
      <c r="F658" s="47" t="s">
        <v>3539</v>
      </c>
      <c r="G658" s="47"/>
      <c r="H658" s="47" t="s">
        <v>3003</v>
      </c>
      <c r="I658" s="48" t="s">
        <v>2972</v>
      </c>
      <c r="J658" s="48">
        <v>202</v>
      </c>
      <c r="K658" s="48">
        <v>1</v>
      </c>
      <c r="L658" s="76" t="s">
        <v>3168</v>
      </c>
      <c r="M658" s="82" t="s">
        <v>3806</v>
      </c>
      <c r="N658" s="82" t="s">
        <v>9749</v>
      </c>
      <c r="O658" s="12" t="s">
        <v>9622</v>
      </c>
    </row>
    <row r="659" spans="1:15" ht="15.8" x14ac:dyDescent="0.25">
      <c r="A659" s="44">
        <v>638</v>
      </c>
      <c r="B659" s="103" t="s">
        <v>4945</v>
      </c>
      <c r="C659" s="45" t="s">
        <v>2166</v>
      </c>
      <c r="D659" s="46" t="s">
        <v>2167</v>
      </c>
      <c r="E659" s="47" t="s">
        <v>2168</v>
      </c>
      <c r="F659" s="47" t="s">
        <v>9194</v>
      </c>
      <c r="G659" s="47" t="s">
        <v>3013</v>
      </c>
      <c r="H659" s="47" t="s">
        <v>2971</v>
      </c>
      <c r="I659" s="48" t="s">
        <v>2972</v>
      </c>
      <c r="J659" s="48">
        <v>130</v>
      </c>
      <c r="K659" s="48">
        <v>1</v>
      </c>
      <c r="L659" s="48">
        <v>787</v>
      </c>
      <c r="M659" s="82" t="s">
        <v>3806</v>
      </c>
      <c r="N659" s="82" t="s">
        <v>9897</v>
      </c>
      <c r="O659" s="12" t="s">
        <v>9634</v>
      </c>
    </row>
    <row r="660" spans="1:15" ht="15.8" x14ac:dyDescent="0.25">
      <c r="A660" s="44">
        <v>639</v>
      </c>
      <c r="B660" s="103" t="s">
        <v>4945</v>
      </c>
      <c r="C660" s="45" t="s">
        <v>2169</v>
      </c>
      <c r="D660" s="46" t="s">
        <v>2170</v>
      </c>
      <c r="E660" s="47" t="s">
        <v>2171</v>
      </c>
      <c r="F660" s="47" t="s">
        <v>8451</v>
      </c>
      <c r="G660" s="47" t="s">
        <v>9195</v>
      </c>
      <c r="H660" s="47" t="s">
        <v>2971</v>
      </c>
      <c r="I660" s="48" t="s">
        <v>2972</v>
      </c>
      <c r="J660" s="48">
        <v>46</v>
      </c>
      <c r="K660" s="48">
        <v>1</v>
      </c>
      <c r="L660" s="48">
        <v>811</v>
      </c>
      <c r="M660" s="82" t="s">
        <v>3806</v>
      </c>
      <c r="N660" s="82" t="s">
        <v>9898</v>
      </c>
      <c r="O660" s="12" t="s">
        <v>782</v>
      </c>
    </row>
    <row r="661" spans="1:15" ht="15.8" x14ac:dyDescent="0.25">
      <c r="A661" s="44">
        <v>640</v>
      </c>
      <c r="B661" s="103" t="s">
        <v>4945</v>
      </c>
      <c r="C661" s="45" t="s">
        <v>2172</v>
      </c>
      <c r="D661" s="46" t="s">
        <v>2174</v>
      </c>
      <c r="E661" s="47" t="s">
        <v>2173</v>
      </c>
      <c r="F661" s="47" t="s">
        <v>8451</v>
      </c>
      <c r="G661" s="47" t="s">
        <v>9196</v>
      </c>
      <c r="H661" s="47" t="s">
        <v>2971</v>
      </c>
      <c r="I661" s="48" t="s">
        <v>2972</v>
      </c>
      <c r="J661" s="48">
        <v>30</v>
      </c>
      <c r="K661" s="48">
        <v>1</v>
      </c>
      <c r="L661" s="48">
        <v>811</v>
      </c>
      <c r="M661" s="82" t="s">
        <v>3806</v>
      </c>
      <c r="N661" s="82" t="s">
        <v>9898</v>
      </c>
      <c r="O661" s="12" t="s">
        <v>782</v>
      </c>
    </row>
    <row r="662" spans="1:15" ht="15.8" x14ac:dyDescent="0.25">
      <c r="A662" s="44">
        <v>641</v>
      </c>
      <c r="B662" s="103" t="s">
        <v>4945</v>
      </c>
      <c r="C662" s="45" t="s">
        <v>2175</v>
      </c>
      <c r="D662" s="46" t="s">
        <v>2176</v>
      </c>
      <c r="E662" s="47" t="s">
        <v>2177</v>
      </c>
      <c r="F662" s="47" t="s">
        <v>5122</v>
      </c>
      <c r="G662" s="47" t="s">
        <v>9197</v>
      </c>
      <c r="H662" s="47" t="s">
        <v>3941</v>
      </c>
      <c r="I662" s="48" t="s">
        <v>2972</v>
      </c>
      <c r="J662" s="48">
        <v>215</v>
      </c>
      <c r="K662" s="48">
        <v>1</v>
      </c>
      <c r="L662" s="48">
        <v>420</v>
      </c>
      <c r="M662" s="82" t="s">
        <v>3806</v>
      </c>
      <c r="N662" s="82" t="s">
        <v>9900</v>
      </c>
      <c r="O662" s="12" t="s">
        <v>9669</v>
      </c>
    </row>
    <row r="663" spans="1:15" ht="15.8" x14ac:dyDescent="0.25">
      <c r="A663" s="44">
        <v>642</v>
      </c>
      <c r="B663" s="103" t="s">
        <v>4945</v>
      </c>
      <c r="C663" s="45" t="s">
        <v>2178</v>
      </c>
      <c r="D663" s="46" t="s">
        <v>9901</v>
      </c>
      <c r="E663" s="47" t="s">
        <v>2180</v>
      </c>
      <c r="F663" s="47"/>
      <c r="G663" s="47"/>
      <c r="H663" s="47"/>
      <c r="I663" s="48" t="s">
        <v>2972</v>
      </c>
      <c r="J663" s="48">
        <v>184</v>
      </c>
      <c r="K663" s="48">
        <v>1</v>
      </c>
      <c r="L663" s="48">
        <v>100</v>
      </c>
      <c r="M663" s="82" t="s">
        <v>3806</v>
      </c>
      <c r="N663" s="82" t="s">
        <v>9902</v>
      </c>
      <c r="O663" s="12" t="s">
        <v>9681</v>
      </c>
    </row>
    <row r="664" spans="1:15" ht="15.8" x14ac:dyDescent="0.25">
      <c r="A664" s="44">
        <v>643</v>
      </c>
      <c r="B664" s="103" t="s">
        <v>4945</v>
      </c>
      <c r="C664" s="45" t="s">
        <v>2181</v>
      </c>
      <c r="D664" s="46" t="s">
        <v>2182</v>
      </c>
      <c r="E664" s="47" t="s">
        <v>1972</v>
      </c>
      <c r="F664" s="47" t="s">
        <v>2980</v>
      </c>
      <c r="G664" s="47"/>
      <c r="H664" s="47" t="s">
        <v>3003</v>
      </c>
      <c r="I664" s="48" t="s">
        <v>2972</v>
      </c>
      <c r="J664" s="48">
        <v>262</v>
      </c>
      <c r="K664" s="48">
        <v>1</v>
      </c>
      <c r="L664" s="76" t="s">
        <v>3206</v>
      </c>
      <c r="M664" s="82" t="s">
        <v>3806</v>
      </c>
      <c r="N664" s="82" t="s">
        <v>9749</v>
      </c>
      <c r="O664" s="12" t="s">
        <v>9622</v>
      </c>
    </row>
    <row r="665" spans="1:15" ht="15.8" x14ac:dyDescent="0.25">
      <c r="A665" s="44">
        <v>644</v>
      </c>
      <c r="B665" s="103" t="s">
        <v>4945</v>
      </c>
      <c r="C665" s="45" t="s">
        <v>2183</v>
      </c>
      <c r="D665" s="46" t="s">
        <v>2184</v>
      </c>
      <c r="E665" s="47" t="s">
        <v>2144</v>
      </c>
      <c r="F665" s="47" t="s">
        <v>3017</v>
      </c>
      <c r="G665" s="47"/>
      <c r="H665" s="47" t="s">
        <v>2971</v>
      </c>
      <c r="I665" s="48" t="s">
        <v>2972</v>
      </c>
      <c r="J665" s="48">
        <v>121</v>
      </c>
      <c r="K665" s="48">
        <v>2</v>
      </c>
      <c r="L665" s="76" t="s">
        <v>3168</v>
      </c>
      <c r="M665" s="82" t="s">
        <v>3806</v>
      </c>
      <c r="N665" s="82" t="s">
        <v>9903</v>
      </c>
      <c r="O665" s="12" t="s">
        <v>9622</v>
      </c>
    </row>
    <row r="666" spans="1:15" ht="15.8" x14ac:dyDescent="0.25">
      <c r="A666" s="44">
        <v>645</v>
      </c>
      <c r="B666" s="103" t="s">
        <v>4945</v>
      </c>
      <c r="C666" s="45" t="s">
        <v>2185</v>
      </c>
      <c r="D666" s="46" t="s">
        <v>2186</v>
      </c>
      <c r="E666" s="47" t="s">
        <v>1974</v>
      </c>
      <c r="F666" s="47" t="s">
        <v>2980</v>
      </c>
      <c r="G666" s="47"/>
      <c r="H666" s="47" t="s">
        <v>3003</v>
      </c>
      <c r="I666" s="48" t="s">
        <v>2972</v>
      </c>
      <c r="J666" s="48">
        <v>242</v>
      </c>
      <c r="K666" s="48">
        <v>1</v>
      </c>
      <c r="L666" s="76" t="s">
        <v>3206</v>
      </c>
      <c r="M666" s="82" t="s">
        <v>3806</v>
      </c>
      <c r="N666" s="82" t="s">
        <v>9749</v>
      </c>
      <c r="O666" s="12" t="s">
        <v>9622</v>
      </c>
    </row>
    <row r="667" spans="1:15" ht="15.8" x14ac:dyDescent="0.25">
      <c r="A667" s="44">
        <v>646</v>
      </c>
      <c r="B667" s="103" t="s">
        <v>4945</v>
      </c>
      <c r="C667" s="45" t="s">
        <v>2188</v>
      </c>
      <c r="D667" s="46" t="s">
        <v>2189</v>
      </c>
      <c r="E667" s="47" t="s">
        <v>2199</v>
      </c>
      <c r="F667" s="47" t="s">
        <v>3405</v>
      </c>
      <c r="G667" s="47" t="s">
        <v>9198</v>
      </c>
      <c r="H667" s="47" t="s">
        <v>2971</v>
      </c>
      <c r="I667" s="48" t="s">
        <v>2972</v>
      </c>
      <c r="J667" s="48">
        <v>152</v>
      </c>
      <c r="K667" s="48">
        <v>1</v>
      </c>
      <c r="L667" s="48">
        <v>808</v>
      </c>
      <c r="M667" s="82" t="s">
        <v>3806</v>
      </c>
      <c r="N667" s="82" t="s">
        <v>9899</v>
      </c>
      <c r="O667" s="12" t="s">
        <v>782</v>
      </c>
    </row>
    <row r="668" spans="1:15" ht="15.8" x14ac:dyDescent="0.25">
      <c r="A668" s="44">
        <v>647</v>
      </c>
      <c r="B668" s="103" t="s">
        <v>4945</v>
      </c>
      <c r="C668" s="45" t="s">
        <v>2190</v>
      </c>
      <c r="D668" s="46" t="s">
        <v>2187</v>
      </c>
      <c r="E668" s="47" t="s">
        <v>2191</v>
      </c>
      <c r="F668" s="47" t="s">
        <v>2980</v>
      </c>
      <c r="G668" s="47"/>
      <c r="H668" s="47" t="s">
        <v>3003</v>
      </c>
      <c r="I668" s="48" t="s">
        <v>2972</v>
      </c>
      <c r="J668" s="48">
        <v>160</v>
      </c>
      <c r="K668" s="48">
        <v>1</v>
      </c>
      <c r="L668" s="76" t="s">
        <v>3168</v>
      </c>
      <c r="M668" s="82" t="s">
        <v>3806</v>
      </c>
      <c r="N668" s="82" t="s">
        <v>9904</v>
      </c>
      <c r="O668" s="12" t="s">
        <v>9648</v>
      </c>
    </row>
    <row r="669" spans="1:15" ht="15.8" x14ac:dyDescent="0.25">
      <c r="A669" s="44">
        <v>648</v>
      </c>
      <c r="B669" s="103" t="s">
        <v>4945</v>
      </c>
      <c r="C669" s="45" t="s">
        <v>2192</v>
      </c>
      <c r="D669" s="46" t="s">
        <v>2193</v>
      </c>
      <c r="E669" s="47" t="s">
        <v>1972</v>
      </c>
      <c r="F669" s="47" t="s">
        <v>2980</v>
      </c>
      <c r="G669" s="47"/>
      <c r="H669" s="47" t="s">
        <v>3003</v>
      </c>
      <c r="I669" s="48" t="s">
        <v>2972</v>
      </c>
      <c r="J669" s="48">
        <v>250</v>
      </c>
      <c r="K669" s="48">
        <v>1</v>
      </c>
      <c r="L669" s="76" t="s">
        <v>2981</v>
      </c>
      <c r="M669" s="82" t="s">
        <v>3806</v>
      </c>
      <c r="N669" s="82" t="s">
        <v>9749</v>
      </c>
      <c r="O669" s="12" t="s">
        <v>9622</v>
      </c>
    </row>
    <row r="670" spans="1:15" ht="15.8" x14ac:dyDescent="0.25">
      <c r="A670" s="44">
        <v>649</v>
      </c>
      <c r="B670" s="103" t="s">
        <v>4945</v>
      </c>
      <c r="C670" s="45" t="s">
        <v>2194</v>
      </c>
      <c r="D670" s="46" t="s">
        <v>2195</v>
      </c>
      <c r="E670" s="47" t="s">
        <v>2196</v>
      </c>
      <c r="F670" s="47" t="s">
        <v>3778</v>
      </c>
      <c r="G670" s="47"/>
      <c r="H670" s="47" t="s">
        <v>3003</v>
      </c>
      <c r="I670" s="48" t="s">
        <v>2972</v>
      </c>
      <c r="J670" s="48">
        <v>179</v>
      </c>
      <c r="K670" s="48">
        <v>1</v>
      </c>
      <c r="L670" s="48">
        <v>160</v>
      </c>
      <c r="M670" s="82" t="s">
        <v>3806</v>
      </c>
      <c r="N670" s="82" t="s">
        <v>9905</v>
      </c>
      <c r="O670" s="12" t="s">
        <v>9625</v>
      </c>
    </row>
    <row r="671" spans="1:15" ht="15.8" x14ac:dyDescent="0.25">
      <c r="A671" s="44">
        <v>650</v>
      </c>
      <c r="B671" s="103" t="s">
        <v>4945</v>
      </c>
      <c r="C671" s="45" t="s">
        <v>2197</v>
      </c>
      <c r="D671" s="46" t="s">
        <v>2198</v>
      </c>
      <c r="E671" s="47" t="s">
        <v>2199</v>
      </c>
      <c r="F671" s="47" t="s">
        <v>3405</v>
      </c>
      <c r="G671" s="47" t="s">
        <v>9199</v>
      </c>
      <c r="H671" s="47" t="s">
        <v>2971</v>
      </c>
      <c r="I671" s="48" t="s">
        <v>2972</v>
      </c>
      <c r="J671" s="48">
        <v>106</v>
      </c>
      <c r="K671" s="48">
        <v>1</v>
      </c>
      <c r="L671" s="48">
        <v>400.14299999999997</v>
      </c>
      <c r="M671" s="82" t="s">
        <v>3806</v>
      </c>
      <c r="N671" s="82" t="s">
        <v>9899</v>
      </c>
      <c r="O671" s="12" t="s">
        <v>782</v>
      </c>
    </row>
    <row r="672" spans="1:15" ht="15.8" x14ac:dyDescent="0.25">
      <c r="A672" s="44">
        <v>651</v>
      </c>
      <c r="B672" s="103" t="s">
        <v>4945</v>
      </c>
      <c r="C672" s="45" t="s">
        <v>2200</v>
      </c>
      <c r="D672" s="46" t="s">
        <v>2201</v>
      </c>
      <c r="E672" s="47" t="s">
        <v>2202</v>
      </c>
      <c r="F672" s="47" t="s">
        <v>2980</v>
      </c>
      <c r="G672" s="47"/>
      <c r="H672" s="47" t="s">
        <v>3003</v>
      </c>
      <c r="I672" s="48" t="s">
        <v>2972</v>
      </c>
      <c r="J672" s="48">
        <v>266</v>
      </c>
      <c r="K672" s="48">
        <v>1</v>
      </c>
      <c r="L672" s="76" t="s">
        <v>3168</v>
      </c>
      <c r="M672" s="82" t="s">
        <v>3806</v>
      </c>
      <c r="N672" s="82" t="s">
        <v>595</v>
      </c>
      <c r="O672" s="12" t="s">
        <v>9622</v>
      </c>
    </row>
    <row r="673" spans="1:15" ht="15.8" x14ac:dyDescent="0.25">
      <c r="A673" s="44">
        <v>652</v>
      </c>
      <c r="B673" s="103" t="s">
        <v>4945</v>
      </c>
      <c r="C673" s="45" t="s">
        <v>2203</v>
      </c>
      <c r="D673" s="46" t="s">
        <v>2204</v>
      </c>
      <c r="E673" s="47" t="s">
        <v>1974</v>
      </c>
      <c r="F673" s="47" t="s">
        <v>2980</v>
      </c>
      <c r="H673" s="47" t="s">
        <v>3003</v>
      </c>
      <c r="I673" s="48" t="s">
        <v>2972</v>
      </c>
      <c r="J673" s="48">
        <v>202</v>
      </c>
      <c r="K673" s="48">
        <v>1</v>
      </c>
      <c r="L673" s="76" t="s">
        <v>2981</v>
      </c>
      <c r="M673" s="82" t="s">
        <v>3806</v>
      </c>
      <c r="N673" s="82" t="s">
        <v>9749</v>
      </c>
      <c r="O673" s="12" t="s">
        <v>9622</v>
      </c>
    </row>
    <row r="674" spans="1:15" ht="15.8" x14ac:dyDescent="0.25">
      <c r="A674" s="44">
        <v>653</v>
      </c>
      <c r="B674" s="103" t="s">
        <v>4945</v>
      </c>
      <c r="C674" s="45" t="s">
        <v>2205</v>
      </c>
      <c r="D674" s="46" t="s">
        <v>2206</v>
      </c>
      <c r="E674" s="47" t="s">
        <v>2207</v>
      </c>
      <c r="F674" s="47" t="s">
        <v>5097</v>
      </c>
      <c r="G674" s="47"/>
      <c r="H674" s="47" t="s">
        <v>2971</v>
      </c>
      <c r="I674" s="48" t="s">
        <v>2972</v>
      </c>
      <c r="J674" s="48">
        <v>199</v>
      </c>
      <c r="K674" s="48">
        <v>1</v>
      </c>
      <c r="L674" s="48">
        <v>604.20000000000005</v>
      </c>
      <c r="M674" s="82" t="s">
        <v>3806</v>
      </c>
      <c r="N674" s="82" t="s">
        <v>9907</v>
      </c>
      <c r="O674" s="12" t="s">
        <v>9906</v>
      </c>
    </row>
    <row r="675" spans="1:15" ht="15.8" x14ac:dyDescent="0.25">
      <c r="A675" s="44">
        <v>654</v>
      </c>
      <c r="B675" s="103" t="s">
        <v>4945</v>
      </c>
      <c r="C675" s="45" t="s">
        <v>2208</v>
      </c>
      <c r="D675" s="46" t="s">
        <v>2209</v>
      </c>
      <c r="E675" s="47" t="s">
        <v>2210</v>
      </c>
      <c r="F675" s="47" t="s">
        <v>3154</v>
      </c>
      <c r="G675" s="47" t="s">
        <v>9200</v>
      </c>
      <c r="H675" s="47" t="s">
        <v>2971</v>
      </c>
      <c r="I675" s="48" t="s">
        <v>2972</v>
      </c>
      <c r="J675" s="48">
        <v>128</v>
      </c>
      <c r="K675" s="48">
        <v>1</v>
      </c>
      <c r="L675" s="48">
        <v>813</v>
      </c>
      <c r="M675" s="82" t="s">
        <v>3806</v>
      </c>
      <c r="N675" s="82" t="s">
        <v>9656</v>
      </c>
      <c r="O675" s="12" t="s">
        <v>9655</v>
      </c>
    </row>
    <row r="676" spans="1:15" ht="15.8" x14ac:dyDescent="0.25">
      <c r="A676" s="44">
        <v>655</v>
      </c>
      <c r="B676" s="103" t="s">
        <v>4945</v>
      </c>
      <c r="C676" s="45" t="s">
        <v>2208</v>
      </c>
      <c r="D676" s="46" t="s">
        <v>2211</v>
      </c>
      <c r="E676" s="47" t="s">
        <v>2210</v>
      </c>
      <c r="F676" s="47" t="s">
        <v>3154</v>
      </c>
      <c r="G676" s="47" t="s">
        <v>9200</v>
      </c>
      <c r="H676" s="47" t="s">
        <v>2971</v>
      </c>
      <c r="I676" s="48" t="s">
        <v>2972</v>
      </c>
      <c r="J676" s="48">
        <v>143</v>
      </c>
      <c r="K676" s="48">
        <v>1</v>
      </c>
      <c r="L676" s="48">
        <v>813</v>
      </c>
      <c r="M676" s="82" t="s">
        <v>3806</v>
      </c>
      <c r="N676" s="82" t="s">
        <v>9656</v>
      </c>
      <c r="O676" s="12" t="s">
        <v>9655</v>
      </c>
    </row>
    <row r="677" spans="1:15" ht="15.8" x14ac:dyDescent="0.25">
      <c r="A677" s="44">
        <v>656</v>
      </c>
      <c r="B677" s="103" t="s">
        <v>4945</v>
      </c>
      <c r="C677" s="45" t="s">
        <v>2208</v>
      </c>
      <c r="D677" s="46" t="s">
        <v>2212</v>
      </c>
      <c r="E677" s="47" t="s">
        <v>2210</v>
      </c>
      <c r="F677" s="47" t="s">
        <v>3154</v>
      </c>
      <c r="G677" s="47" t="s">
        <v>9200</v>
      </c>
      <c r="H677" s="47" t="s">
        <v>2971</v>
      </c>
      <c r="I677" s="48" t="s">
        <v>2972</v>
      </c>
      <c r="J677" s="48">
        <v>135</v>
      </c>
      <c r="K677" s="48">
        <v>1</v>
      </c>
      <c r="L677" s="48">
        <v>813</v>
      </c>
      <c r="M677" s="82" t="s">
        <v>3806</v>
      </c>
      <c r="N677" s="82" t="s">
        <v>9656</v>
      </c>
      <c r="O677" s="12" t="s">
        <v>9655</v>
      </c>
    </row>
    <row r="678" spans="1:15" ht="15.8" x14ac:dyDescent="0.25">
      <c r="A678" s="44">
        <v>657</v>
      </c>
      <c r="B678" s="103" t="s">
        <v>4945</v>
      </c>
      <c r="C678" s="45" t="s">
        <v>2208</v>
      </c>
      <c r="D678" s="46" t="s">
        <v>2213</v>
      </c>
      <c r="E678" s="47" t="s">
        <v>2210</v>
      </c>
      <c r="F678" s="47" t="s">
        <v>3154</v>
      </c>
      <c r="G678" s="47" t="s">
        <v>9200</v>
      </c>
      <c r="H678" s="47" t="s">
        <v>2971</v>
      </c>
      <c r="I678" s="48" t="s">
        <v>2972</v>
      </c>
      <c r="J678" s="48">
        <v>152</v>
      </c>
      <c r="K678" s="48">
        <v>2</v>
      </c>
      <c r="L678" s="48">
        <v>813</v>
      </c>
      <c r="M678" s="82" t="s">
        <v>3806</v>
      </c>
      <c r="N678" s="82" t="s">
        <v>9656</v>
      </c>
      <c r="O678" s="12" t="s">
        <v>9655</v>
      </c>
    </row>
    <row r="679" spans="1:15" ht="15.8" x14ac:dyDescent="0.25">
      <c r="A679" s="44">
        <v>658</v>
      </c>
      <c r="B679" s="103" t="s">
        <v>4945</v>
      </c>
      <c r="C679" s="45" t="s">
        <v>2214</v>
      </c>
      <c r="D679" s="46" t="s">
        <v>2215</v>
      </c>
      <c r="E679" s="47" t="s">
        <v>2210</v>
      </c>
      <c r="F679" s="47" t="s">
        <v>3154</v>
      </c>
      <c r="G679" s="47" t="s">
        <v>9200</v>
      </c>
      <c r="H679" s="47" t="s">
        <v>2971</v>
      </c>
      <c r="I679" s="48" t="s">
        <v>2972</v>
      </c>
      <c r="J679" s="48">
        <v>150</v>
      </c>
      <c r="K679" s="48">
        <v>1</v>
      </c>
      <c r="L679" s="48">
        <v>813</v>
      </c>
      <c r="M679" s="82" t="s">
        <v>3806</v>
      </c>
      <c r="N679" s="82" t="s">
        <v>9656</v>
      </c>
      <c r="O679" s="12" t="s">
        <v>9655</v>
      </c>
    </row>
    <row r="680" spans="1:15" ht="15.8" x14ac:dyDescent="0.25">
      <c r="A680" s="44">
        <v>659</v>
      </c>
      <c r="B680" s="103" t="s">
        <v>4945</v>
      </c>
      <c r="C680" s="45" t="s">
        <v>2216</v>
      </c>
      <c r="D680" s="46" t="s">
        <v>2217</v>
      </c>
      <c r="E680" s="47" t="s">
        <v>2210</v>
      </c>
      <c r="F680" s="47" t="s">
        <v>3154</v>
      </c>
      <c r="G680" s="47" t="s">
        <v>9200</v>
      </c>
      <c r="H680" s="47" t="s">
        <v>2971</v>
      </c>
      <c r="I680" s="48" t="s">
        <v>2972</v>
      </c>
      <c r="J680" s="48">
        <v>134</v>
      </c>
      <c r="K680" s="48">
        <v>1</v>
      </c>
      <c r="L680" s="48">
        <v>813</v>
      </c>
      <c r="M680" s="82" t="s">
        <v>3806</v>
      </c>
      <c r="N680" s="82" t="s">
        <v>9656</v>
      </c>
      <c r="O680" s="12" t="s">
        <v>9655</v>
      </c>
    </row>
    <row r="681" spans="1:15" ht="15.8" x14ac:dyDescent="0.25">
      <c r="A681" s="44">
        <v>660</v>
      </c>
      <c r="B681" s="103" t="s">
        <v>4945</v>
      </c>
      <c r="C681" s="45" t="s">
        <v>2218</v>
      </c>
      <c r="D681" s="46" t="s">
        <v>2219</v>
      </c>
      <c r="E681" s="47" t="s">
        <v>2210</v>
      </c>
      <c r="F681" s="47" t="s">
        <v>3154</v>
      </c>
      <c r="G681" s="47" t="s">
        <v>9200</v>
      </c>
      <c r="H681" s="47" t="s">
        <v>2971</v>
      </c>
      <c r="I681" s="48" t="s">
        <v>2972</v>
      </c>
      <c r="J681" s="48">
        <v>135</v>
      </c>
      <c r="K681" s="48">
        <v>1</v>
      </c>
      <c r="L681" s="48">
        <v>813</v>
      </c>
      <c r="M681" s="82" t="s">
        <v>3806</v>
      </c>
      <c r="N681" s="82" t="s">
        <v>9656</v>
      </c>
      <c r="O681" s="12" t="s">
        <v>9655</v>
      </c>
    </row>
    <row r="682" spans="1:15" ht="15.8" x14ac:dyDescent="0.25">
      <c r="A682" s="44">
        <v>661</v>
      </c>
      <c r="B682" s="103" t="s">
        <v>4945</v>
      </c>
      <c r="C682" s="45" t="s">
        <v>2208</v>
      </c>
      <c r="D682" s="46" t="s">
        <v>2220</v>
      </c>
      <c r="E682" s="47" t="s">
        <v>2210</v>
      </c>
      <c r="F682" s="47" t="s">
        <v>3154</v>
      </c>
      <c r="G682" s="47" t="s">
        <v>9200</v>
      </c>
      <c r="H682" s="47" t="s">
        <v>2971</v>
      </c>
      <c r="I682" s="48" t="s">
        <v>2972</v>
      </c>
      <c r="J682" s="48">
        <v>140</v>
      </c>
      <c r="K682" s="48">
        <v>1</v>
      </c>
      <c r="L682" s="48">
        <v>813</v>
      </c>
      <c r="M682" s="82" t="s">
        <v>3806</v>
      </c>
      <c r="N682" s="82" t="s">
        <v>9656</v>
      </c>
      <c r="O682" s="12" t="s">
        <v>9655</v>
      </c>
    </row>
    <row r="683" spans="1:15" ht="15.8" x14ac:dyDescent="0.25">
      <c r="A683" s="44">
        <v>662</v>
      </c>
      <c r="B683" s="103" t="s">
        <v>4945</v>
      </c>
      <c r="C683" s="45" t="s">
        <v>2218</v>
      </c>
      <c r="D683" s="46" t="s">
        <v>2221</v>
      </c>
      <c r="E683" s="47" t="s">
        <v>2210</v>
      </c>
      <c r="F683" s="47" t="s">
        <v>3154</v>
      </c>
      <c r="G683" s="47" t="s">
        <v>9200</v>
      </c>
      <c r="H683" s="47" t="s">
        <v>2971</v>
      </c>
      <c r="I683" s="48" t="s">
        <v>2972</v>
      </c>
      <c r="J683" s="48">
        <v>140</v>
      </c>
      <c r="K683" s="48">
        <v>1</v>
      </c>
      <c r="L683" s="48">
        <v>813</v>
      </c>
      <c r="M683" s="82" t="s">
        <v>3806</v>
      </c>
      <c r="N683" s="82" t="s">
        <v>9656</v>
      </c>
      <c r="O683" s="12" t="s">
        <v>9655</v>
      </c>
    </row>
    <row r="684" spans="1:15" ht="15.8" x14ac:dyDescent="0.25">
      <c r="A684" s="44">
        <v>663</v>
      </c>
      <c r="B684" s="103" t="s">
        <v>4945</v>
      </c>
      <c r="C684" s="45" t="s">
        <v>2222</v>
      </c>
      <c r="D684" s="46" t="s">
        <v>2223</v>
      </c>
      <c r="E684" s="47" t="s">
        <v>2210</v>
      </c>
      <c r="F684" s="47" t="s">
        <v>3154</v>
      </c>
      <c r="G684" s="47" t="s">
        <v>9200</v>
      </c>
      <c r="H684" s="47" t="s">
        <v>2971</v>
      </c>
      <c r="I684" s="48" t="s">
        <v>2972</v>
      </c>
      <c r="J684" s="48">
        <v>160</v>
      </c>
      <c r="K684" s="48">
        <v>1</v>
      </c>
      <c r="L684" s="48">
        <v>813</v>
      </c>
      <c r="M684" s="82" t="s">
        <v>3806</v>
      </c>
      <c r="N684" s="82" t="s">
        <v>9656</v>
      </c>
      <c r="O684" s="12" t="s">
        <v>9655</v>
      </c>
    </row>
    <row r="685" spans="1:15" ht="15.8" x14ac:dyDescent="0.25">
      <c r="A685" s="44">
        <v>664</v>
      </c>
      <c r="B685" s="103" t="s">
        <v>4945</v>
      </c>
      <c r="C685" s="45" t="s">
        <v>2218</v>
      </c>
      <c r="D685" s="46" t="s">
        <v>2224</v>
      </c>
      <c r="E685" s="47" t="s">
        <v>2210</v>
      </c>
      <c r="F685" s="47" t="s">
        <v>3154</v>
      </c>
      <c r="G685" s="47" t="s">
        <v>9200</v>
      </c>
      <c r="H685" s="47" t="s">
        <v>2971</v>
      </c>
      <c r="I685" s="48" t="s">
        <v>2972</v>
      </c>
      <c r="J685" s="48">
        <v>150</v>
      </c>
      <c r="K685" s="48">
        <v>1</v>
      </c>
      <c r="L685" s="48">
        <v>813</v>
      </c>
      <c r="M685" s="82" t="s">
        <v>3806</v>
      </c>
      <c r="N685" s="82" t="s">
        <v>9656</v>
      </c>
      <c r="O685" s="12" t="s">
        <v>9655</v>
      </c>
    </row>
    <row r="686" spans="1:15" ht="15.8" x14ac:dyDescent="0.25">
      <c r="A686" s="44">
        <v>665</v>
      </c>
      <c r="B686" s="103" t="s">
        <v>4945</v>
      </c>
      <c r="C686" s="45" t="s">
        <v>2216</v>
      </c>
      <c r="D686" s="46" t="s">
        <v>2225</v>
      </c>
      <c r="E686" s="47" t="s">
        <v>2210</v>
      </c>
      <c r="F686" s="47" t="s">
        <v>3154</v>
      </c>
      <c r="G686" s="47" t="s">
        <v>9200</v>
      </c>
      <c r="H686" s="47" t="s">
        <v>2971</v>
      </c>
      <c r="I686" s="48" t="s">
        <v>2972</v>
      </c>
      <c r="J686" s="48">
        <v>128</v>
      </c>
      <c r="K686" s="48">
        <v>1</v>
      </c>
      <c r="L686" s="48">
        <v>813</v>
      </c>
      <c r="M686" s="82" t="s">
        <v>3806</v>
      </c>
      <c r="N686" s="82" t="s">
        <v>9656</v>
      </c>
      <c r="O686" s="12" t="s">
        <v>9655</v>
      </c>
    </row>
    <row r="687" spans="1:15" ht="15.8" x14ac:dyDescent="0.25">
      <c r="A687" s="44">
        <v>666</v>
      </c>
      <c r="B687" s="103" t="s">
        <v>4945</v>
      </c>
      <c r="C687" s="45" t="s">
        <v>2218</v>
      </c>
      <c r="D687" s="46" t="s">
        <v>2226</v>
      </c>
      <c r="E687" s="47" t="s">
        <v>2210</v>
      </c>
      <c r="F687" s="47" t="s">
        <v>3154</v>
      </c>
      <c r="G687" s="47" t="s">
        <v>9200</v>
      </c>
      <c r="H687" s="47" t="s">
        <v>2971</v>
      </c>
      <c r="I687" s="48" t="s">
        <v>2972</v>
      </c>
      <c r="J687" s="48">
        <v>148</v>
      </c>
      <c r="K687" s="48">
        <v>1</v>
      </c>
      <c r="L687" s="48">
        <v>813</v>
      </c>
      <c r="M687" s="82" t="s">
        <v>3806</v>
      </c>
      <c r="N687" s="82" t="s">
        <v>9656</v>
      </c>
      <c r="O687" s="12" t="s">
        <v>9655</v>
      </c>
    </row>
    <row r="688" spans="1:15" ht="15.8" x14ac:dyDescent="0.25">
      <c r="A688" s="44">
        <v>667</v>
      </c>
      <c r="B688" s="103" t="s">
        <v>4945</v>
      </c>
      <c r="C688" s="45" t="s">
        <v>2227</v>
      </c>
      <c r="D688" s="46" t="s">
        <v>2228</v>
      </c>
      <c r="E688" s="47" t="s">
        <v>2210</v>
      </c>
      <c r="F688" s="47" t="s">
        <v>3154</v>
      </c>
      <c r="G688" s="47" t="s">
        <v>9200</v>
      </c>
      <c r="H688" s="47" t="s">
        <v>2971</v>
      </c>
      <c r="I688" s="48" t="s">
        <v>2972</v>
      </c>
      <c r="J688" s="48">
        <v>142</v>
      </c>
      <c r="K688" s="48">
        <v>1</v>
      </c>
      <c r="L688" s="48">
        <v>813</v>
      </c>
      <c r="M688" s="82" t="s">
        <v>3806</v>
      </c>
      <c r="N688" s="82" t="s">
        <v>9656</v>
      </c>
      <c r="O688" s="12" t="s">
        <v>9655</v>
      </c>
    </row>
    <row r="689" spans="1:15" ht="15.8" x14ac:dyDescent="0.25">
      <c r="A689" s="44">
        <v>668</v>
      </c>
      <c r="B689" s="103" t="s">
        <v>4945</v>
      </c>
      <c r="C689" s="45" t="s">
        <v>2229</v>
      </c>
      <c r="D689" s="46" t="s">
        <v>2230</v>
      </c>
      <c r="E689" s="47" t="s">
        <v>2210</v>
      </c>
      <c r="F689" s="47" t="s">
        <v>3154</v>
      </c>
      <c r="G689" s="47" t="s">
        <v>9200</v>
      </c>
      <c r="H689" s="47" t="s">
        <v>2971</v>
      </c>
      <c r="I689" s="48" t="s">
        <v>2972</v>
      </c>
      <c r="J689" s="48">
        <v>131</v>
      </c>
      <c r="K689" s="48">
        <v>1</v>
      </c>
      <c r="L689" s="48">
        <v>813</v>
      </c>
      <c r="M689" s="82" t="s">
        <v>3806</v>
      </c>
      <c r="N689" s="82" t="s">
        <v>9656</v>
      </c>
      <c r="O689" s="12" t="s">
        <v>9655</v>
      </c>
    </row>
    <row r="690" spans="1:15" ht="15.8" x14ac:dyDescent="0.25">
      <c r="A690" s="44">
        <v>669</v>
      </c>
      <c r="B690" s="103" t="s">
        <v>4945</v>
      </c>
      <c r="C690" s="45" t="s">
        <v>2231</v>
      </c>
      <c r="D690" s="46" t="s">
        <v>2232</v>
      </c>
      <c r="E690" s="47" t="s">
        <v>2233</v>
      </c>
      <c r="F690" s="47" t="s">
        <v>3330</v>
      </c>
      <c r="G690" s="47" t="s">
        <v>9201</v>
      </c>
      <c r="H690" s="47" t="s">
        <v>2971</v>
      </c>
      <c r="I690" s="48" t="s">
        <v>2972</v>
      </c>
      <c r="J690" s="48">
        <v>229</v>
      </c>
      <c r="K690" s="48">
        <v>2</v>
      </c>
      <c r="L690" s="48">
        <v>813</v>
      </c>
      <c r="M690" s="82" t="s">
        <v>3806</v>
      </c>
      <c r="N690" s="82" t="s">
        <v>9656</v>
      </c>
      <c r="O690" s="12" t="s">
        <v>9655</v>
      </c>
    </row>
    <row r="691" spans="1:15" ht="15.8" x14ac:dyDescent="0.25">
      <c r="A691" s="44">
        <v>670</v>
      </c>
      <c r="B691" s="103" t="s">
        <v>4945</v>
      </c>
      <c r="C691" s="45" t="s">
        <v>2234</v>
      </c>
      <c r="D691" s="46" t="s">
        <v>2235</v>
      </c>
      <c r="E691" s="47" t="s">
        <v>9202</v>
      </c>
      <c r="F691" s="47" t="s">
        <v>3405</v>
      </c>
      <c r="G691" s="47" t="s">
        <v>9203</v>
      </c>
      <c r="H691" s="47" t="s">
        <v>2971</v>
      </c>
      <c r="I691" s="48" t="s">
        <v>2972</v>
      </c>
      <c r="J691" s="48">
        <v>108</v>
      </c>
      <c r="K691" s="48">
        <v>1</v>
      </c>
      <c r="L691" s="48">
        <v>415</v>
      </c>
      <c r="M691" s="82" t="s">
        <v>3806</v>
      </c>
      <c r="N691" s="82" t="s">
        <v>9846</v>
      </c>
      <c r="O691" s="12" t="s">
        <v>782</v>
      </c>
    </row>
    <row r="692" spans="1:15" ht="15.8" x14ac:dyDescent="0.25">
      <c r="A692" s="44">
        <v>671</v>
      </c>
      <c r="B692" s="103" t="s">
        <v>4945</v>
      </c>
      <c r="C692" s="45" t="s">
        <v>2237</v>
      </c>
      <c r="D692" s="46" t="s">
        <v>2238</v>
      </c>
      <c r="E692" s="47" t="s">
        <v>1972</v>
      </c>
      <c r="F692" s="47" t="s">
        <v>3017</v>
      </c>
      <c r="H692" s="47" t="s">
        <v>3003</v>
      </c>
      <c r="I692" s="48" t="s">
        <v>2972</v>
      </c>
      <c r="J692" s="48">
        <v>156</v>
      </c>
      <c r="K692" s="48">
        <v>1</v>
      </c>
      <c r="L692" s="76" t="s">
        <v>3168</v>
      </c>
      <c r="M692" s="82" t="s">
        <v>3806</v>
      </c>
      <c r="N692" s="82" t="s">
        <v>9749</v>
      </c>
      <c r="O692" s="12" t="s">
        <v>9622</v>
      </c>
    </row>
    <row r="693" spans="1:15" ht="15.8" x14ac:dyDescent="0.25">
      <c r="A693" s="44">
        <v>672</v>
      </c>
      <c r="B693" s="103" t="s">
        <v>4945</v>
      </c>
      <c r="C693" s="45" t="s">
        <v>2239</v>
      </c>
      <c r="D693" s="46" t="s">
        <v>2240</v>
      </c>
      <c r="E693" s="47" t="s">
        <v>9204</v>
      </c>
      <c r="F693" s="47" t="s">
        <v>8463</v>
      </c>
      <c r="G693" s="47" t="s">
        <v>4661</v>
      </c>
      <c r="H693" s="47" t="s">
        <v>2971</v>
      </c>
      <c r="I693" s="48" t="s">
        <v>2972</v>
      </c>
      <c r="J693" s="48">
        <v>274</v>
      </c>
      <c r="K693" s="48">
        <v>1</v>
      </c>
      <c r="L693" s="48">
        <v>100</v>
      </c>
      <c r="M693" s="82" t="s">
        <v>3806</v>
      </c>
      <c r="N693" s="82" t="s">
        <v>9681</v>
      </c>
      <c r="O693" s="12" t="s">
        <v>9665</v>
      </c>
    </row>
    <row r="694" spans="1:15" ht="15.8" x14ac:dyDescent="0.25">
      <c r="A694" s="44">
        <v>673</v>
      </c>
      <c r="B694" s="103" t="s">
        <v>4945</v>
      </c>
      <c r="C694" s="45" t="s">
        <v>2244</v>
      </c>
      <c r="D694" s="46" t="s">
        <v>2243</v>
      </c>
      <c r="E694" s="47" t="s">
        <v>2242</v>
      </c>
      <c r="F694" s="47" t="s">
        <v>5097</v>
      </c>
      <c r="H694" s="47" t="s">
        <v>2971</v>
      </c>
      <c r="I694" s="48" t="s">
        <v>2972</v>
      </c>
      <c r="J694" s="48">
        <v>117</v>
      </c>
      <c r="K694" s="48">
        <v>1</v>
      </c>
      <c r="L694" s="48">
        <v>743.4</v>
      </c>
      <c r="M694" s="82" t="s">
        <v>3806</v>
      </c>
      <c r="N694" s="82" t="s">
        <v>9795</v>
      </c>
      <c r="O694" s="12" t="s">
        <v>9765</v>
      </c>
    </row>
    <row r="695" spans="1:15" ht="15.8" x14ac:dyDescent="0.25">
      <c r="A695" s="44">
        <v>674</v>
      </c>
      <c r="B695" s="103" t="s">
        <v>4945</v>
      </c>
      <c r="C695" s="45" t="s">
        <v>2248</v>
      </c>
      <c r="D695" s="46" t="s">
        <v>2245</v>
      </c>
      <c r="E695" s="47" t="s">
        <v>9205</v>
      </c>
      <c r="F695" s="47" t="s">
        <v>2980</v>
      </c>
      <c r="G695" s="47"/>
      <c r="H695" s="47" t="s">
        <v>3003</v>
      </c>
      <c r="I695" s="48" t="s">
        <v>2972</v>
      </c>
      <c r="J695" s="48">
        <v>298</v>
      </c>
      <c r="K695" s="48">
        <v>1</v>
      </c>
      <c r="L695" s="48">
        <v>720</v>
      </c>
      <c r="M695" s="82" t="s">
        <v>3806</v>
      </c>
      <c r="N695" s="82" t="s">
        <v>9683</v>
      </c>
      <c r="O695" s="12" t="s">
        <v>9865</v>
      </c>
    </row>
    <row r="696" spans="1:15" ht="15.8" x14ac:dyDescent="0.25">
      <c r="A696" s="44">
        <v>675</v>
      </c>
      <c r="B696" s="103" t="s">
        <v>4945</v>
      </c>
      <c r="C696" s="45" t="s">
        <v>2247</v>
      </c>
      <c r="D696" s="46" t="s">
        <v>2249</v>
      </c>
      <c r="E696" s="47" t="s">
        <v>7274</v>
      </c>
      <c r="F696" s="47" t="s">
        <v>3119</v>
      </c>
      <c r="G696" s="47"/>
      <c r="H696" s="47" t="s">
        <v>2971</v>
      </c>
      <c r="I696" s="48" t="s">
        <v>2972</v>
      </c>
      <c r="J696" s="48">
        <v>210</v>
      </c>
      <c r="K696" s="48">
        <v>1</v>
      </c>
      <c r="L696" s="48">
        <v>371.2</v>
      </c>
      <c r="M696" s="82" t="s">
        <v>3806</v>
      </c>
      <c r="N696" s="82" t="s">
        <v>9864</v>
      </c>
      <c r="O696" s="12" t="s">
        <v>9665</v>
      </c>
    </row>
    <row r="697" spans="1:15" ht="15.8" x14ac:dyDescent="0.25">
      <c r="A697" s="44">
        <v>676</v>
      </c>
      <c r="B697" s="103" t="s">
        <v>4945</v>
      </c>
      <c r="C697" s="45" t="s">
        <v>2251</v>
      </c>
      <c r="D697" s="46" t="s">
        <v>2252</v>
      </c>
      <c r="E697" s="47" t="s">
        <v>2253</v>
      </c>
      <c r="F697" s="47" t="s">
        <v>9206</v>
      </c>
      <c r="G697" s="47"/>
      <c r="H697" s="47" t="s">
        <v>2971</v>
      </c>
      <c r="I697" s="48" t="s">
        <v>2972</v>
      </c>
      <c r="J697" s="48">
        <v>235</v>
      </c>
      <c r="K697" s="48">
        <v>1</v>
      </c>
      <c r="L697" s="48">
        <v>302.3</v>
      </c>
      <c r="M697" s="82" t="s">
        <v>3806</v>
      </c>
      <c r="N697" s="82" t="s">
        <v>9864</v>
      </c>
      <c r="O697" s="12" t="s">
        <v>9665</v>
      </c>
    </row>
    <row r="698" spans="1:15" ht="15.8" x14ac:dyDescent="0.25">
      <c r="A698" s="44">
        <v>677</v>
      </c>
      <c r="B698" s="103" t="s">
        <v>4945</v>
      </c>
      <c r="C698" s="45" t="s">
        <v>2254</v>
      </c>
      <c r="D698" s="46" t="s">
        <v>2255</v>
      </c>
      <c r="E698" s="47" t="s">
        <v>9207</v>
      </c>
      <c r="F698" s="47" t="s">
        <v>4447</v>
      </c>
      <c r="G698" s="47" t="s">
        <v>9208</v>
      </c>
      <c r="H698" s="47" t="s">
        <v>2971</v>
      </c>
      <c r="I698" s="48" t="s">
        <v>2972</v>
      </c>
      <c r="J698" s="48">
        <v>196</v>
      </c>
      <c r="K698" s="48">
        <v>1</v>
      </c>
      <c r="L698" s="48">
        <v>418</v>
      </c>
      <c r="M698" s="82" t="s">
        <v>3806</v>
      </c>
      <c r="N698" s="82" t="s">
        <v>9846</v>
      </c>
      <c r="O698" s="12" t="s">
        <v>782</v>
      </c>
    </row>
    <row r="699" spans="1:15" ht="15.8" x14ac:dyDescent="0.25">
      <c r="A699" s="44">
        <v>678</v>
      </c>
      <c r="B699" s="103" t="s">
        <v>4945</v>
      </c>
      <c r="C699" s="45" t="s">
        <v>2257</v>
      </c>
      <c r="D699" s="46" t="s">
        <v>2258</v>
      </c>
      <c r="E699" s="47" t="s">
        <v>9209</v>
      </c>
      <c r="F699" s="47" t="s">
        <v>3485</v>
      </c>
      <c r="G699" s="47" t="s">
        <v>9210</v>
      </c>
      <c r="H699" s="47" t="s">
        <v>3941</v>
      </c>
      <c r="I699" s="48" t="s">
        <v>2972</v>
      </c>
      <c r="J699" s="48">
        <v>212</v>
      </c>
      <c r="K699" s="48">
        <v>1</v>
      </c>
      <c r="L699" s="48">
        <v>150</v>
      </c>
      <c r="M699" s="82" t="s">
        <v>3806</v>
      </c>
      <c r="N699" s="82" t="s">
        <v>9908</v>
      </c>
      <c r="O699" s="12" t="s">
        <v>9909</v>
      </c>
    </row>
    <row r="700" spans="1:15" ht="15.8" x14ac:dyDescent="0.25">
      <c r="A700" s="44">
        <v>679</v>
      </c>
      <c r="B700" s="103" t="s">
        <v>4945</v>
      </c>
      <c r="C700" s="45" t="s">
        <v>2260</v>
      </c>
      <c r="D700" s="46" t="s">
        <v>2261</v>
      </c>
      <c r="E700" s="47" t="s">
        <v>2262</v>
      </c>
      <c r="F700" s="47" t="s">
        <v>2980</v>
      </c>
      <c r="G700" s="47"/>
      <c r="H700" s="47" t="s">
        <v>3003</v>
      </c>
      <c r="I700" s="48" t="s">
        <v>2972</v>
      </c>
      <c r="J700" s="48">
        <v>203</v>
      </c>
      <c r="K700" s="48">
        <v>1</v>
      </c>
      <c r="L700" s="48">
        <v>778.59</v>
      </c>
      <c r="M700" s="82" t="s">
        <v>3806</v>
      </c>
      <c r="N700" s="82" t="s">
        <v>9825</v>
      </c>
      <c r="O700" s="12" t="s">
        <v>9622</v>
      </c>
    </row>
    <row r="701" spans="1:15" ht="15.8" x14ac:dyDescent="0.25">
      <c r="A701" s="44">
        <v>680</v>
      </c>
      <c r="B701" s="103" t="s">
        <v>4945</v>
      </c>
      <c r="C701" s="45" t="s">
        <v>2263</v>
      </c>
      <c r="D701" s="46" t="s">
        <v>2264</v>
      </c>
      <c r="E701" s="47" t="s">
        <v>2242</v>
      </c>
      <c r="F701" s="47" t="s">
        <v>5097</v>
      </c>
      <c r="G701" s="47"/>
      <c r="H701" s="47" t="s">
        <v>2971</v>
      </c>
      <c r="I701" s="48" t="s">
        <v>2972</v>
      </c>
      <c r="J701" s="48">
        <v>131</v>
      </c>
      <c r="K701" s="48">
        <v>1</v>
      </c>
      <c r="L701" s="48">
        <v>604.20000000000005</v>
      </c>
      <c r="M701" s="82" t="s">
        <v>3806</v>
      </c>
      <c r="N701" s="82" t="s">
        <v>9683</v>
      </c>
      <c r="O701" s="12" t="s">
        <v>9865</v>
      </c>
    </row>
    <row r="702" spans="1:15" ht="15.8" x14ac:dyDescent="0.25">
      <c r="A702" s="44">
        <v>681</v>
      </c>
      <c r="B702" s="103" t="s">
        <v>4945</v>
      </c>
      <c r="C702" s="45" t="s">
        <v>2265</v>
      </c>
      <c r="D702" s="46" t="s">
        <v>2266</v>
      </c>
      <c r="E702" s="47" t="s">
        <v>2267</v>
      </c>
      <c r="F702" s="47" t="s">
        <v>2980</v>
      </c>
      <c r="G702" s="47"/>
      <c r="H702" s="47" t="s">
        <v>4494</v>
      </c>
      <c r="I702" s="48" t="s">
        <v>2972</v>
      </c>
      <c r="J702" s="48">
        <v>86</v>
      </c>
      <c r="K702" s="48">
        <v>1</v>
      </c>
      <c r="L702" s="48">
        <v>720</v>
      </c>
      <c r="M702" s="82" t="s">
        <v>3806</v>
      </c>
      <c r="N702" s="82" t="s">
        <v>9683</v>
      </c>
      <c r="O702" s="12" t="s">
        <v>9865</v>
      </c>
    </row>
    <row r="703" spans="1:15" ht="15.8" x14ac:dyDescent="0.25">
      <c r="A703" s="44">
        <v>682</v>
      </c>
      <c r="B703" s="103" t="s">
        <v>4945</v>
      </c>
      <c r="C703" s="45" t="s">
        <v>2268</v>
      </c>
      <c r="D703" s="46" t="s">
        <v>2269</v>
      </c>
      <c r="E703" s="47" t="s">
        <v>2270</v>
      </c>
      <c r="F703" s="47" t="s">
        <v>3154</v>
      </c>
      <c r="G703" s="47" t="s">
        <v>9211</v>
      </c>
      <c r="H703" s="47" t="s">
        <v>2971</v>
      </c>
      <c r="I703" s="48" t="s">
        <v>2972</v>
      </c>
      <c r="J703" s="48">
        <v>295</v>
      </c>
      <c r="K703" s="48">
        <v>1</v>
      </c>
      <c r="L703" s="48">
        <v>813</v>
      </c>
      <c r="M703" s="82" t="s">
        <v>3806</v>
      </c>
      <c r="N703" s="82" t="s">
        <v>9655</v>
      </c>
      <c r="O703" s="12" t="s">
        <v>9656</v>
      </c>
    </row>
    <row r="704" spans="1:15" ht="15.8" x14ac:dyDescent="0.25">
      <c r="A704" s="44">
        <v>683</v>
      </c>
      <c r="B704" s="103" t="s">
        <v>4945</v>
      </c>
      <c r="C704" s="45" t="s">
        <v>2271</v>
      </c>
      <c r="D704" s="46" t="s">
        <v>2272</v>
      </c>
      <c r="E704" s="47" t="s">
        <v>9212</v>
      </c>
      <c r="F704" s="47" t="s">
        <v>2980</v>
      </c>
      <c r="G704" s="47"/>
      <c r="H704" s="47" t="s">
        <v>2971</v>
      </c>
      <c r="I704" s="48" t="s">
        <v>2972</v>
      </c>
      <c r="J704" s="48">
        <v>144</v>
      </c>
      <c r="K704" s="48">
        <v>1</v>
      </c>
      <c r="L704" s="48">
        <v>512.5</v>
      </c>
      <c r="M704" s="82" t="s">
        <v>3806</v>
      </c>
      <c r="N704" s="82" t="s">
        <v>9910</v>
      </c>
      <c r="O704" s="12" t="s">
        <v>768</v>
      </c>
    </row>
    <row r="705" spans="1:15" ht="15.8" x14ac:dyDescent="0.25">
      <c r="A705" s="44">
        <v>684</v>
      </c>
      <c r="B705" s="103" t="s">
        <v>4945</v>
      </c>
      <c r="C705" s="104" t="s">
        <v>2274</v>
      </c>
      <c r="D705" s="105" t="s">
        <v>2275</v>
      </c>
      <c r="E705" s="105" t="s">
        <v>9213</v>
      </c>
      <c r="F705" s="105" t="s">
        <v>3485</v>
      </c>
      <c r="G705" s="105" t="s">
        <v>9214</v>
      </c>
      <c r="H705" s="105" t="s">
        <v>2971</v>
      </c>
      <c r="I705" s="48" t="s">
        <v>2972</v>
      </c>
      <c r="J705" s="106">
        <v>168</v>
      </c>
      <c r="K705" s="48">
        <v>1</v>
      </c>
      <c r="L705" s="106">
        <v>371.3</v>
      </c>
      <c r="M705" s="82" t="s">
        <v>3806</v>
      </c>
      <c r="N705" s="82" t="s">
        <v>9911</v>
      </c>
      <c r="O705" s="12" t="s">
        <v>9665</v>
      </c>
    </row>
    <row r="706" spans="1:15" ht="15.8" x14ac:dyDescent="0.25">
      <c r="A706" s="44">
        <v>685</v>
      </c>
      <c r="B706" s="103" t="s">
        <v>4945</v>
      </c>
      <c r="C706" s="104" t="s">
        <v>2277</v>
      </c>
      <c r="D706" s="105" t="s">
        <v>2278</v>
      </c>
      <c r="E706" s="105" t="s">
        <v>1972</v>
      </c>
      <c r="F706" s="105" t="s">
        <v>2980</v>
      </c>
      <c r="G706" s="105"/>
      <c r="H706" s="105" t="s">
        <v>3003</v>
      </c>
      <c r="I706" s="48" t="s">
        <v>2972</v>
      </c>
      <c r="J706" s="106">
        <v>202</v>
      </c>
      <c r="K706" s="48">
        <v>1</v>
      </c>
      <c r="L706" s="113" t="s">
        <v>4483</v>
      </c>
      <c r="M706" s="82" t="s">
        <v>3806</v>
      </c>
      <c r="N706" s="82" t="s">
        <v>9749</v>
      </c>
      <c r="O706" s="12" t="s">
        <v>9622</v>
      </c>
    </row>
    <row r="707" spans="1:15" ht="15.8" x14ac:dyDescent="0.25">
      <c r="A707" s="44">
        <v>686</v>
      </c>
      <c r="B707" s="103" t="s">
        <v>4945</v>
      </c>
      <c r="C707" s="104" t="s">
        <v>2279</v>
      </c>
      <c r="D707" s="105" t="s">
        <v>2280</v>
      </c>
      <c r="E707" s="105" t="s">
        <v>2281</v>
      </c>
      <c r="F707" s="105" t="s">
        <v>3405</v>
      </c>
      <c r="G707" s="105" t="s">
        <v>9215</v>
      </c>
      <c r="H707" s="105" t="s">
        <v>2971</v>
      </c>
      <c r="I707" s="48" t="s">
        <v>2972</v>
      </c>
      <c r="J707" s="106">
        <v>426</v>
      </c>
      <c r="K707" s="48">
        <v>1</v>
      </c>
      <c r="L707" s="106">
        <v>615.5</v>
      </c>
      <c r="M707" s="82" t="s">
        <v>3806</v>
      </c>
      <c r="N707" s="82" t="s">
        <v>9912</v>
      </c>
      <c r="O707" s="12" t="s">
        <v>9625</v>
      </c>
    </row>
    <row r="708" spans="1:15" ht="15.8" x14ac:dyDescent="0.25">
      <c r="A708" s="44">
        <v>687</v>
      </c>
      <c r="B708" s="103" t="s">
        <v>4945</v>
      </c>
      <c r="C708" s="104" t="s">
        <v>2282</v>
      </c>
      <c r="D708" s="105" t="s">
        <v>2283</v>
      </c>
      <c r="E708" s="105" t="s">
        <v>9216</v>
      </c>
      <c r="F708" s="105" t="s">
        <v>5097</v>
      </c>
      <c r="G708" s="105"/>
      <c r="H708" s="105" t="s">
        <v>2971</v>
      </c>
      <c r="I708" s="48" t="s">
        <v>2972</v>
      </c>
      <c r="J708" s="106">
        <v>164</v>
      </c>
      <c r="K708" s="48">
        <v>1</v>
      </c>
      <c r="L708" s="106">
        <v>540</v>
      </c>
      <c r="M708" s="82" t="s">
        <v>3806</v>
      </c>
      <c r="N708" s="82" t="s">
        <v>9664</v>
      </c>
      <c r="O708" s="12" t="s">
        <v>9693</v>
      </c>
    </row>
    <row r="709" spans="1:15" ht="15.8" x14ac:dyDescent="0.25">
      <c r="A709" s="44">
        <v>688</v>
      </c>
      <c r="B709" s="103" t="s">
        <v>4945</v>
      </c>
      <c r="C709" s="104" t="s">
        <v>2285</v>
      </c>
      <c r="D709" s="105" t="s">
        <v>2286</v>
      </c>
      <c r="E709" s="105" t="s">
        <v>2287</v>
      </c>
      <c r="F709" s="105" t="s">
        <v>3735</v>
      </c>
      <c r="G709" s="105"/>
      <c r="H709" s="105" t="s">
        <v>2971</v>
      </c>
      <c r="I709" s="48" t="s">
        <v>2972</v>
      </c>
      <c r="J709" s="106">
        <v>136</v>
      </c>
      <c r="K709" s="48">
        <v>1</v>
      </c>
      <c r="L709" s="106">
        <v>381.5</v>
      </c>
      <c r="M709" s="82" t="s">
        <v>3806</v>
      </c>
      <c r="N709" s="82" t="s">
        <v>9646</v>
      </c>
      <c r="O709" s="12" t="s">
        <v>9778</v>
      </c>
    </row>
    <row r="710" spans="1:15" ht="15.8" x14ac:dyDescent="0.25">
      <c r="A710" s="44">
        <v>689</v>
      </c>
      <c r="B710" s="103" t="s">
        <v>4945</v>
      </c>
      <c r="C710" s="104" t="s">
        <v>2288</v>
      </c>
      <c r="D710" s="105" t="s">
        <v>2289</v>
      </c>
      <c r="E710" s="105" t="s">
        <v>2290</v>
      </c>
      <c r="F710" s="105" t="s">
        <v>9217</v>
      </c>
      <c r="G710" s="105" t="s">
        <v>9218</v>
      </c>
      <c r="H710" s="105" t="s">
        <v>2971</v>
      </c>
      <c r="I710" s="48" t="s">
        <v>2972</v>
      </c>
      <c r="J710" s="106">
        <v>124</v>
      </c>
      <c r="K710" s="48">
        <v>1</v>
      </c>
      <c r="L710" s="106">
        <v>813</v>
      </c>
      <c r="M710" s="82" t="s">
        <v>3806</v>
      </c>
      <c r="N710" s="82" t="s">
        <v>9655</v>
      </c>
      <c r="O710" s="12" t="s">
        <v>9656</v>
      </c>
    </row>
    <row r="711" spans="1:15" ht="15.8" x14ac:dyDescent="0.25">
      <c r="A711" s="44">
        <v>690</v>
      </c>
      <c r="B711" s="103" t="s">
        <v>4945</v>
      </c>
      <c r="C711" s="104" t="s">
        <v>3229</v>
      </c>
      <c r="D711" s="105" t="s">
        <v>2291</v>
      </c>
      <c r="E711" s="105" t="s">
        <v>2292</v>
      </c>
      <c r="F711" s="105" t="s">
        <v>3227</v>
      </c>
      <c r="G711" s="105" t="s">
        <v>3228</v>
      </c>
      <c r="H711" s="105" t="s">
        <v>3003</v>
      </c>
      <c r="I711" s="106" t="s">
        <v>2972</v>
      </c>
      <c r="J711" s="106">
        <v>289</v>
      </c>
      <c r="K711" s="48">
        <v>3</v>
      </c>
      <c r="L711" s="106">
        <v>425</v>
      </c>
      <c r="M711" s="82" t="s">
        <v>3806</v>
      </c>
      <c r="N711" s="82" t="s">
        <v>9913</v>
      </c>
      <c r="O711" s="12" t="s">
        <v>9669</v>
      </c>
    </row>
    <row r="712" spans="1:15" ht="15.8" x14ac:dyDescent="0.25">
      <c r="A712" s="44">
        <v>691</v>
      </c>
      <c r="B712" s="103" t="s">
        <v>4945</v>
      </c>
      <c r="C712" s="104" t="s">
        <v>2293</v>
      </c>
      <c r="D712" s="105" t="s">
        <v>2294</v>
      </c>
      <c r="E712" s="105" t="s">
        <v>2295</v>
      </c>
      <c r="F712" s="105" t="s">
        <v>9219</v>
      </c>
      <c r="G712" s="105" t="s">
        <v>3013</v>
      </c>
      <c r="H712" s="105" t="s">
        <v>2971</v>
      </c>
      <c r="I712" s="106" t="s">
        <v>2972</v>
      </c>
      <c r="J712" s="106">
        <v>216</v>
      </c>
      <c r="K712" s="48">
        <v>1</v>
      </c>
      <c r="L712" s="106">
        <v>890</v>
      </c>
      <c r="M712" s="82" t="s">
        <v>3806</v>
      </c>
      <c r="N712" s="82" t="s">
        <v>9914</v>
      </c>
      <c r="O712" s="12" t="s">
        <v>782</v>
      </c>
    </row>
    <row r="713" spans="1:15" ht="15.8" x14ac:dyDescent="0.25">
      <c r="A713" s="44">
        <v>692</v>
      </c>
      <c r="B713" s="103" t="s">
        <v>4945</v>
      </c>
      <c r="C713" s="104" t="s">
        <v>2296</v>
      </c>
      <c r="D713" s="105" t="s">
        <v>2297</v>
      </c>
      <c r="E713" s="105" t="s">
        <v>2298</v>
      </c>
      <c r="F713" s="105" t="s">
        <v>3154</v>
      </c>
      <c r="G713" s="105" t="s">
        <v>9220</v>
      </c>
      <c r="H713" s="105" t="s">
        <v>2971</v>
      </c>
      <c r="I713" s="106" t="s">
        <v>2972</v>
      </c>
      <c r="J713" s="106">
        <v>433</v>
      </c>
      <c r="K713" s="48">
        <v>1</v>
      </c>
      <c r="L713" s="106">
        <v>813</v>
      </c>
      <c r="M713" s="82" t="s">
        <v>3806</v>
      </c>
      <c r="N713" s="82" t="s">
        <v>9655</v>
      </c>
      <c r="O713" s="12" t="s">
        <v>9656</v>
      </c>
    </row>
    <row r="714" spans="1:15" ht="15.8" x14ac:dyDescent="0.25">
      <c r="A714" s="44">
        <v>693</v>
      </c>
      <c r="B714" s="103" t="s">
        <v>4945</v>
      </c>
      <c r="C714" s="104" t="s">
        <v>2299</v>
      </c>
      <c r="D714" s="105" t="s">
        <v>2300</v>
      </c>
      <c r="E714" s="105" t="s">
        <v>9221</v>
      </c>
      <c r="F714" s="105" t="s">
        <v>2980</v>
      </c>
      <c r="G714" s="105"/>
      <c r="H714" s="105" t="s">
        <v>3003</v>
      </c>
      <c r="I714" s="106" t="s">
        <v>2972</v>
      </c>
      <c r="J714" s="106">
        <v>324</v>
      </c>
      <c r="K714" s="48">
        <v>1</v>
      </c>
      <c r="L714" s="106">
        <v>693.5</v>
      </c>
      <c r="M714" s="82" t="s">
        <v>3806</v>
      </c>
      <c r="N714" s="82" t="s">
        <v>9842</v>
      </c>
      <c r="O714" s="12" t="s">
        <v>9865</v>
      </c>
    </row>
    <row r="715" spans="1:15" ht="15.8" x14ac:dyDescent="0.25">
      <c r="A715" s="44">
        <v>694</v>
      </c>
      <c r="B715" s="103" t="s">
        <v>4945</v>
      </c>
      <c r="C715" s="104" t="s">
        <v>2302</v>
      </c>
      <c r="D715" s="105" t="s">
        <v>2303</v>
      </c>
      <c r="E715" s="105" t="s">
        <v>2304</v>
      </c>
      <c r="F715" s="105" t="s">
        <v>9222</v>
      </c>
      <c r="G715" s="105" t="s">
        <v>3013</v>
      </c>
      <c r="H715" s="105" t="s">
        <v>2971</v>
      </c>
      <c r="I715" s="106" t="s">
        <v>2972</v>
      </c>
      <c r="J715" s="106">
        <v>51</v>
      </c>
      <c r="K715" s="48">
        <v>1</v>
      </c>
      <c r="L715" s="106">
        <v>641.5</v>
      </c>
      <c r="M715" s="82" t="s">
        <v>3806</v>
      </c>
      <c r="N715" s="82" t="s">
        <v>9916</v>
      </c>
      <c r="O715" s="12" t="s">
        <v>9915</v>
      </c>
    </row>
    <row r="716" spans="1:15" ht="15.8" x14ac:dyDescent="0.25">
      <c r="A716" s="44">
        <v>695</v>
      </c>
      <c r="B716" s="103" t="s">
        <v>4945</v>
      </c>
      <c r="C716" s="104" t="s">
        <v>2305</v>
      </c>
      <c r="D716" s="105" t="s">
        <v>2306</v>
      </c>
      <c r="E716" s="105" t="s">
        <v>9223</v>
      </c>
      <c r="F716" s="105" t="s">
        <v>3485</v>
      </c>
      <c r="G716" s="105" t="s">
        <v>9224</v>
      </c>
      <c r="H716" s="105" t="s">
        <v>2971</v>
      </c>
      <c r="I716" s="106" t="s">
        <v>2972</v>
      </c>
      <c r="J716" s="106">
        <v>233</v>
      </c>
      <c r="K716" s="48">
        <v>1</v>
      </c>
      <c r="L716" s="113">
        <v>371.2</v>
      </c>
      <c r="M716" s="82" t="s">
        <v>3806</v>
      </c>
      <c r="N716" s="82" t="s">
        <v>9869</v>
      </c>
      <c r="O716" s="12" t="s">
        <v>9665</v>
      </c>
    </row>
    <row r="717" spans="1:15" ht="15.8" x14ac:dyDescent="0.25">
      <c r="A717" s="44">
        <v>696</v>
      </c>
      <c r="B717" s="103" t="s">
        <v>4945</v>
      </c>
      <c r="C717" s="104" t="s">
        <v>2308</v>
      </c>
      <c r="D717" s="105" t="s">
        <v>2309</v>
      </c>
      <c r="E717" s="105" t="s">
        <v>2153</v>
      </c>
      <c r="F717" s="105" t="s">
        <v>3017</v>
      </c>
      <c r="G717" s="105"/>
      <c r="H717" s="105" t="s">
        <v>3003</v>
      </c>
      <c r="I717" s="106" t="s">
        <v>2972</v>
      </c>
      <c r="J717" s="106">
        <v>201</v>
      </c>
      <c r="K717" s="48">
        <v>1</v>
      </c>
      <c r="L717" s="113" t="s">
        <v>3168</v>
      </c>
      <c r="M717" s="82" t="s">
        <v>3806</v>
      </c>
      <c r="N717" s="82" t="s">
        <v>9918</v>
      </c>
      <c r="O717" s="12" t="s">
        <v>9622</v>
      </c>
    </row>
    <row r="718" spans="1:15" ht="15.8" x14ac:dyDescent="0.25">
      <c r="A718" s="44">
        <v>697</v>
      </c>
      <c r="B718" s="103" t="s">
        <v>4945</v>
      </c>
      <c r="C718" s="104" t="s">
        <v>2310</v>
      </c>
      <c r="D718" s="105" t="s">
        <v>2311</v>
      </c>
      <c r="E718" s="105" t="s">
        <v>2312</v>
      </c>
      <c r="F718" s="105" t="s">
        <v>4985</v>
      </c>
      <c r="G718" s="105"/>
      <c r="H718" s="105" t="s">
        <v>2971</v>
      </c>
      <c r="I718" s="106" t="s">
        <v>2972</v>
      </c>
      <c r="J718" s="106">
        <v>140</v>
      </c>
      <c r="K718" s="48">
        <v>1</v>
      </c>
      <c r="L718" s="113" t="s">
        <v>9225</v>
      </c>
      <c r="M718" s="82" t="s">
        <v>3806</v>
      </c>
      <c r="N718" s="82" t="s">
        <v>9919</v>
      </c>
      <c r="O718" s="12" t="s">
        <v>9622</v>
      </c>
    </row>
    <row r="719" spans="1:15" ht="15.8" x14ac:dyDescent="0.25">
      <c r="A719" s="44">
        <v>698</v>
      </c>
      <c r="B719" s="103" t="s">
        <v>4945</v>
      </c>
      <c r="C719" s="107" t="s">
        <v>2313</v>
      </c>
      <c r="D719" s="108" t="s">
        <v>2314</v>
      </c>
      <c r="E719" s="109" t="s">
        <v>9226</v>
      </c>
      <c r="F719" s="109" t="s">
        <v>9227</v>
      </c>
      <c r="G719" s="109"/>
      <c r="H719" s="109" t="s">
        <v>2971</v>
      </c>
      <c r="I719" s="106" t="s">
        <v>2972</v>
      </c>
      <c r="J719" s="110">
        <v>179</v>
      </c>
      <c r="K719" s="48">
        <v>1</v>
      </c>
      <c r="L719" s="110">
        <v>890</v>
      </c>
      <c r="M719" s="82" t="s">
        <v>3806</v>
      </c>
      <c r="N719" s="82" t="s">
        <v>9920</v>
      </c>
      <c r="O719" s="12" t="s">
        <v>9921</v>
      </c>
    </row>
    <row r="720" spans="1:15" ht="15.8" x14ac:dyDescent="0.25">
      <c r="A720" s="44">
        <v>699</v>
      </c>
      <c r="B720" s="103" t="s">
        <v>4945</v>
      </c>
      <c r="C720" s="107" t="s">
        <v>2316</v>
      </c>
      <c r="D720" s="108" t="s">
        <v>2317</v>
      </c>
      <c r="E720" s="109" t="s">
        <v>9228</v>
      </c>
      <c r="F720" s="109" t="s">
        <v>9229</v>
      </c>
      <c r="G720" s="109" t="s">
        <v>9230</v>
      </c>
      <c r="H720" s="109" t="s">
        <v>2971</v>
      </c>
      <c r="I720" s="106" t="s">
        <v>2972</v>
      </c>
      <c r="J720" s="110">
        <v>366</v>
      </c>
      <c r="K720" s="48">
        <v>1</v>
      </c>
      <c r="L720" s="110">
        <v>321</v>
      </c>
      <c r="M720" s="82" t="s">
        <v>3806</v>
      </c>
      <c r="N720" s="82" t="s">
        <v>9917</v>
      </c>
      <c r="O720" s="12" t="s">
        <v>9796</v>
      </c>
    </row>
    <row r="721" spans="1:15" ht="15.8" x14ac:dyDescent="0.25">
      <c r="A721" s="44">
        <v>700</v>
      </c>
      <c r="B721" s="103" t="s">
        <v>4945</v>
      </c>
      <c r="C721" s="107" t="s">
        <v>2319</v>
      </c>
      <c r="D721" s="108" t="s">
        <v>2320</v>
      </c>
      <c r="E721" s="109" t="s">
        <v>9231</v>
      </c>
      <c r="F721" s="109"/>
      <c r="G721" s="109">
        <v>5</v>
      </c>
      <c r="H721" s="109" t="s">
        <v>2971</v>
      </c>
      <c r="I721" s="106" t="s">
        <v>2972</v>
      </c>
      <c r="J721" s="110">
        <v>231</v>
      </c>
      <c r="K721" s="48">
        <v>1</v>
      </c>
      <c r="L721" s="110">
        <v>725.9</v>
      </c>
      <c r="M721" s="82" t="s">
        <v>3806</v>
      </c>
      <c r="N721" s="82" t="s">
        <v>2320</v>
      </c>
      <c r="O721" s="12" t="s">
        <v>9922</v>
      </c>
    </row>
    <row r="722" spans="1:15" ht="15.8" x14ac:dyDescent="0.25">
      <c r="A722" s="44">
        <v>701</v>
      </c>
      <c r="B722" s="103" t="s">
        <v>4945</v>
      </c>
      <c r="C722" s="107" t="s">
        <v>2322</v>
      </c>
      <c r="D722" s="108" t="s">
        <v>2323</v>
      </c>
      <c r="E722" s="109" t="s">
        <v>2324</v>
      </c>
      <c r="F722" s="109" t="s">
        <v>3154</v>
      </c>
      <c r="G722" s="109"/>
      <c r="H722" s="109" t="s">
        <v>2971</v>
      </c>
      <c r="I722" s="106" t="s">
        <v>2972</v>
      </c>
      <c r="J722" s="110">
        <v>43</v>
      </c>
      <c r="K722" s="48">
        <v>1</v>
      </c>
      <c r="L722" s="110">
        <v>641.29999999999995</v>
      </c>
      <c r="M722" s="82" t="s">
        <v>3806</v>
      </c>
      <c r="N722" s="82" t="s">
        <v>9923</v>
      </c>
      <c r="O722" s="12" t="s">
        <v>9924</v>
      </c>
    </row>
    <row r="723" spans="1:15" ht="15.8" x14ac:dyDescent="0.25">
      <c r="A723" s="44">
        <v>702</v>
      </c>
      <c r="B723" s="103" t="s">
        <v>4945</v>
      </c>
      <c r="C723" s="107" t="s">
        <v>2325</v>
      </c>
      <c r="D723" s="108" t="s">
        <v>2326</v>
      </c>
      <c r="E723" s="109" t="s">
        <v>2327</v>
      </c>
      <c r="F723" s="109" t="s">
        <v>7629</v>
      </c>
      <c r="G723" s="109" t="s">
        <v>3013</v>
      </c>
      <c r="H723" s="109" t="s">
        <v>2971</v>
      </c>
      <c r="I723" s="106" t="s">
        <v>2972</v>
      </c>
      <c r="J723" s="110">
        <v>31</v>
      </c>
      <c r="K723" s="48">
        <v>1</v>
      </c>
      <c r="L723" s="110">
        <v>641.29999999999995</v>
      </c>
      <c r="M723" s="82" t="s">
        <v>3806</v>
      </c>
      <c r="N723" s="82" t="s">
        <v>9924</v>
      </c>
      <c r="O723" s="12" t="s">
        <v>9916</v>
      </c>
    </row>
    <row r="724" spans="1:15" ht="15.8" x14ac:dyDescent="0.25">
      <c r="A724" s="44">
        <v>703</v>
      </c>
      <c r="B724" s="103" t="s">
        <v>4945</v>
      </c>
      <c r="C724" s="107" t="s">
        <v>2328</v>
      </c>
      <c r="D724" s="108" t="s">
        <v>2329</v>
      </c>
      <c r="E724" s="109" t="s">
        <v>4241</v>
      </c>
      <c r="F724" s="109" t="s">
        <v>4242</v>
      </c>
      <c r="G724" s="109" t="s">
        <v>3013</v>
      </c>
      <c r="H724" s="109" t="s">
        <v>2971</v>
      </c>
      <c r="I724" s="106" t="s">
        <v>2972</v>
      </c>
      <c r="J724" s="110">
        <v>127</v>
      </c>
      <c r="K724" s="48">
        <v>1</v>
      </c>
      <c r="L724" s="110">
        <v>615.5</v>
      </c>
      <c r="M724" s="82" t="s">
        <v>3527</v>
      </c>
      <c r="N724" s="82" t="s">
        <v>9925</v>
      </c>
      <c r="O724" s="12" t="s">
        <v>9665</v>
      </c>
    </row>
    <row r="725" spans="1:15" ht="15.8" x14ac:dyDescent="0.25">
      <c r="A725" s="44">
        <v>704</v>
      </c>
      <c r="B725" s="103" t="s">
        <v>4945</v>
      </c>
      <c r="C725" s="107" t="s">
        <v>2330</v>
      </c>
      <c r="D725" s="108" t="s">
        <v>2331</v>
      </c>
      <c r="E725" s="109" t="s">
        <v>2332</v>
      </c>
      <c r="F725" s="105" t="s">
        <v>3017</v>
      </c>
      <c r="G725" s="109"/>
      <c r="H725" s="109" t="s">
        <v>3003</v>
      </c>
      <c r="I725" s="106" t="s">
        <v>2972</v>
      </c>
      <c r="J725" s="110">
        <v>154</v>
      </c>
      <c r="K725" s="48">
        <v>1</v>
      </c>
      <c r="L725" s="118" t="s">
        <v>2981</v>
      </c>
      <c r="M725" s="82" t="s">
        <v>3806</v>
      </c>
      <c r="N725" s="82" t="s">
        <v>9926</v>
      </c>
      <c r="O725" s="12" t="s">
        <v>9622</v>
      </c>
    </row>
    <row r="726" spans="1:15" ht="15.8" x14ac:dyDescent="0.25">
      <c r="A726" s="44">
        <v>705</v>
      </c>
      <c r="B726" s="103" t="s">
        <v>4945</v>
      </c>
      <c r="C726" s="107" t="s">
        <v>2333</v>
      </c>
      <c r="D726" s="108" t="s">
        <v>2334</v>
      </c>
      <c r="E726" s="109" t="s">
        <v>2335</v>
      </c>
      <c r="F726" s="109" t="s">
        <v>3017</v>
      </c>
      <c r="G726" s="109"/>
      <c r="H726" s="109" t="s">
        <v>3003</v>
      </c>
      <c r="I726" s="106" t="s">
        <v>2972</v>
      </c>
      <c r="J726" s="110">
        <v>216</v>
      </c>
      <c r="K726" s="48">
        <v>1</v>
      </c>
      <c r="L726" s="118" t="s">
        <v>3703</v>
      </c>
      <c r="M726" s="82" t="s">
        <v>3806</v>
      </c>
      <c r="N726" s="82" t="s">
        <v>9825</v>
      </c>
      <c r="O726" s="12" t="s">
        <v>9622</v>
      </c>
    </row>
    <row r="727" spans="1:15" ht="15.8" x14ac:dyDescent="0.25">
      <c r="A727" s="44">
        <v>706</v>
      </c>
      <c r="B727" s="103" t="s">
        <v>4945</v>
      </c>
      <c r="C727" s="107" t="s">
        <v>2336</v>
      </c>
      <c r="D727" s="108" t="s">
        <v>2337</v>
      </c>
      <c r="E727" s="109" t="s">
        <v>2338</v>
      </c>
      <c r="F727" s="109" t="s">
        <v>3405</v>
      </c>
      <c r="G727" t="s">
        <v>5919</v>
      </c>
      <c r="H727" s="109" t="s">
        <v>2971</v>
      </c>
      <c r="I727" s="106" t="s">
        <v>2972</v>
      </c>
      <c r="J727" s="110">
        <v>248</v>
      </c>
      <c r="K727" s="48">
        <v>1</v>
      </c>
      <c r="L727" s="110">
        <v>340.1</v>
      </c>
      <c r="M727" s="82" t="s">
        <v>3806</v>
      </c>
      <c r="N727" s="82" t="s">
        <v>9927</v>
      </c>
      <c r="O727" s="12" t="s">
        <v>9667</v>
      </c>
    </row>
    <row r="728" spans="1:15" ht="15.8" x14ac:dyDescent="0.25">
      <c r="A728" s="44">
        <v>707</v>
      </c>
      <c r="B728" s="103" t="s">
        <v>4945</v>
      </c>
      <c r="C728" s="107" t="s">
        <v>2339</v>
      </c>
      <c r="D728" s="108" t="s">
        <v>2340</v>
      </c>
      <c r="E728" s="109" t="s">
        <v>2341</v>
      </c>
      <c r="F728" s="109" t="s">
        <v>9227</v>
      </c>
      <c r="G728" s="109" t="s">
        <v>9232</v>
      </c>
      <c r="H728" s="109" t="s">
        <v>2971</v>
      </c>
      <c r="I728" s="106" t="s">
        <v>2972</v>
      </c>
      <c r="J728" s="110">
        <v>193</v>
      </c>
      <c r="K728" s="48">
        <v>1</v>
      </c>
      <c r="L728" s="110">
        <v>371.2</v>
      </c>
      <c r="M728" s="82" t="s">
        <v>3806</v>
      </c>
      <c r="N728" s="82" t="s">
        <v>9664</v>
      </c>
      <c r="O728" s="12" t="s">
        <v>9671</v>
      </c>
    </row>
    <row r="729" spans="1:15" ht="15.8" x14ac:dyDescent="0.25">
      <c r="A729" s="44">
        <v>708</v>
      </c>
      <c r="B729" s="103" t="s">
        <v>4945</v>
      </c>
      <c r="C729" s="107" t="s">
        <v>2342</v>
      </c>
      <c r="D729" s="108" t="s">
        <v>2343</v>
      </c>
      <c r="E729" s="129" t="s">
        <v>2344</v>
      </c>
      <c r="F729" s="129" t="s">
        <v>9233</v>
      </c>
      <c r="G729" s="111"/>
      <c r="H729" s="109" t="s">
        <v>2971</v>
      </c>
      <c r="I729" s="106" t="s">
        <v>2972</v>
      </c>
      <c r="J729" s="130">
        <v>320</v>
      </c>
      <c r="K729" s="48">
        <v>1</v>
      </c>
      <c r="L729" s="130">
        <v>813</v>
      </c>
      <c r="M729" s="82" t="s">
        <v>3806</v>
      </c>
      <c r="N729" s="82" t="s">
        <v>9655</v>
      </c>
      <c r="O729" s="12" t="s">
        <v>9656</v>
      </c>
    </row>
    <row r="730" spans="1:15" ht="15.8" x14ac:dyDescent="0.25">
      <c r="A730" s="44">
        <v>709</v>
      </c>
      <c r="B730" s="103" t="s">
        <v>4945</v>
      </c>
      <c r="C730" s="107" t="s">
        <v>2345</v>
      </c>
      <c r="D730" s="108" t="s">
        <v>2346</v>
      </c>
      <c r="E730" s="109" t="s">
        <v>2347</v>
      </c>
      <c r="F730" s="109" t="s">
        <v>9234</v>
      </c>
      <c r="G730" s="109" t="s">
        <v>9235</v>
      </c>
      <c r="H730" s="109" t="s">
        <v>9236</v>
      </c>
      <c r="I730" s="106" t="s">
        <v>2972</v>
      </c>
      <c r="J730" s="110">
        <v>262</v>
      </c>
      <c r="K730" s="48">
        <v>2</v>
      </c>
      <c r="L730" s="110">
        <v>400.14</v>
      </c>
      <c r="M730" s="82" t="s">
        <v>3806</v>
      </c>
      <c r="N730" s="82" t="s">
        <v>9664</v>
      </c>
      <c r="O730" s="12" t="s">
        <v>9928</v>
      </c>
    </row>
    <row r="731" spans="1:15" ht="15.8" x14ac:dyDescent="0.25">
      <c r="A731" s="44">
        <v>710</v>
      </c>
      <c r="B731" s="103" t="s">
        <v>4945</v>
      </c>
      <c r="C731" s="107" t="s">
        <v>2348</v>
      </c>
      <c r="D731" s="108" t="s">
        <v>9929</v>
      </c>
      <c r="E731" s="109" t="s">
        <v>2350</v>
      </c>
      <c r="F731" s="109" t="s">
        <v>9237</v>
      </c>
      <c r="G731" s="109"/>
      <c r="H731" s="109" t="s">
        <v>2971</v>
      </c>
      <c r="I731" s="106" t="s">
        <v>2972</v>
      </c>
      <c r="J731" s="110">
        <v>41</v>
      </c>
      <c r="K731" s="48">
        <v>1</v>
      </c>
      <c r="L731" s="110">
        <v>741</v>
      </c>
      <c r="M731" s="82" t="s">
        <v>3806</v>
      </c>
      <c r="N731" s="82" t="s">
        <v>9765</v>
      </c>
      <c r="O731" s="12" t="s">
        <v>9890</v>
      </c>
    </row>
    <row r="732" spans="1:15" ht="15.8" x14ac:dyDescent="0.25">
      <c r="A732" s="44">
        <v>711</v>
      </c>
      <c r="B732" s="103" t="s">
        <v>4945</v>
      </c>
      <c r="C732" s="107" t="s">
        <v>2181</v>
      </c>
      <c r="D732" s="108" t="s">
        <v>2182</v>
      </c>
      <c r="E732" s="109" t="s">
        <v>1972</v>
      </c>
      <c r="F732" s="109" t="s">
        <v>2980</v>
      </c>
      <c r="G732" s="109"/>
      <c r="H732" s="109" t="s">
        <v>3003</v>
      </c>
      <c r="I732" s="106" t="s">
        <v>2972</v>
      </c>
      <c r="J732" s="110">
        <v>262</v>
      </c>
      <c r="K732" s="48">
        <v>1</v>
      </c>
      <c r="L732" s="118" t="s">
        <v>3206</v>
      </c>
      <c r="M732" s="82" t="s">
        <v>3806</v>
      </c>
      <c r="N732" s="82" t="s">
        <v>9825</v>
      </c>
      <c r="O732" s="12" t="s">
        <v>9622</v>
      </c>
    </row>
    <row r="733" spans="1:15" ht="15.8" x14ac:dyDescent="0.25">
      <c r="A733" s="44">
        <v>712</v>
      </c>
      <c r="B733" s="103" t="s">
        <v>4945</v>
      </c>
      <c r="C733" s="107" t="s">
        <v>2351</v>
      </c>
      <c r="D733" s="108" t="s">
        <v>2352</v>
      </c>
      <c r="E733" s="109" t="s">
        <v>2353</v>
      </c>
      <c r="F733" s="109" t="s">
        <v>3154</v>
      </c>
      <c r="G733" s="109"/>
      <c r="H733" s="109" t="s">
        <v>2971</v>
      </c>
      <c r="I733" s="106" t="s">
        <v>2972</v>
      </c>
      <c r="J733" s="110">
        <v>56</v>
      </c>
      <c r="K733" s="48">
        <v>1</v>
      </c>
      <c r="L733" s="110">
        <v>641.20000000000005</v>
      </c>
      <c r="M733" s="82" t="s">
        <v>3806</v>
      </c>
      <c r="N733" s="82" t="s">
        <v>9930</v>
      </c>
      <c r="O733" s="12" t="s">
        <v>9717</v>
      </c>
    </row>
    <row r="734" spans="1:15" ht="15.8" x14ac:dyDescent="0.25">
      <c r="A734" s="44">
        <v>713</v>
      </c>
      <c r="B734" s="103" t="s">
        <v>4945</v>
      </c>
      <c r="C734" s="107" t="s">
        <v>2354</v>
      </c>
      <c r="D734" s="108" t="s">
        <v>2355</v>
      </c>
      <c r="E734" s="109" t="s">
        <v>2356</v>
      </c>
      <c r="F734" s="109" t="s">
        <v>3735</v>
      </c>
      <c r="G734" s="109"/>
      <c r="H734" s="109" t="s">
        <v>3003</v>
      </c>
      <c r="I734" s="106" t="s">
        <v>2972</v>
      </c>
      <c r="J734" s="110">
        <v>102</v>
      </c>
      <c r="K734" s="48">
        <v>2</v>
      </c>
      <c r="L734" s="118" t="s">
        <v>9238</v>
      </c>
      <c r="M734" s="82" t="s">
        <v>3806</v>
      </c>
      <c r="N734" s="12" t="s">
        <v>9931</v>
      </c>
      <c r="O734" s="12" t="s">
        <v>9931</v>
      </c>
    </row>
    <row r="735" spans="1:15" ht="15.8" x14ac:dyDescent="0.25">
      <c r="A735" s="44">
        <v>714</v>
      </c>
      <c r="B735" s="103" t="s">
        <v>4945</v>
      </c>
      <c r="C735" s="107" t="s">
        <v>2357</v>
      </c>
      <c r="D735" s="108" t="s">
        <v>595</v>
      </c>
      <c r="E735" s="109" t="s">
        <v>2358</v>
      </c>
      <c r="F735" s="109" t="s">
        <v>2980</v>
      </c>
      <c r="G735" s="109"/>
      <c r="H735" s="109" t="s">
        <v>3003</v>
      </c>
      <c r="I735" s="106" t="s">
        <v>2972</v>
      </c>
      <c r="J735" s="110">
        <v>204</v>
      </c>
      <c r="K735" s="48">
        <v>1</v>
      </c>
      <c r="L735" s="118" t="s">
        <v>3168</v>
      </c>
      <c r="M735" s="82" t="s">
        <v>3806</v>
      </c>
      <c r="N735" s="151" t="s">
        <v>595</v>
      </c>
      <c r="O735" s="12" t="s">
        <v>9622</v>
      </c>
    </row>
    <row r="736" spans="1:15" ht="15.8" x14ac:dyDescent="0.25">
      <c r="A736" s="44">
        <v>715</v>
      </c>
      <c r="B736" s="103" t="s">
        <v>4945</v>
      </c>
      <c r="C736" s="107" t="s">
        <v>2359</v>
      </c>
      <c r="D736" s="108" t="s">
        <v>2360</v>
      </c>
      <c r="E736" s="109" t="s">
        <v>2361</v>
      </c>
      <c r="F736" s="109" t="s">
        <v>2980</v>
      </c>
      <c r="G736" s="109"/>
      <c r="H736" s="109" t="s">
        <v>3003</v>
      </c>
      <c r="I736" s="106" t="s">
        <v>2972</v>
      </c>
      <c r="J736" s="110">
        <v>151</v>
      </c>
      <c r="K736" s="48">
        <v>1</v>
      </c>
      <c r="L736" s="118" t="s">
        <v>4483</v>
      </c>
      <c r="M736" s="82" t="s">
        <v>3806</v>
      </c>
      <c r="N736" s="82" t="s">
        <v>9749</v>
      </c>
      <c r="O736" s="12" t="s">
        <v>9622</v>
      </c>
    </row>
    <row r="737" spans="1:15" ht="15.8" x14ac:dyDescent="0.25">
      <c r="A737" s="44">
        <v>716</v>
      </c>
      <c r="B737" s="103" t="s">
        <v>4945</v>
      </c>
      <c r="C737" s="107" t="s">
        <v>2362</v>
      </c>
      <c r="D737" s="108" t="s">
        <v>2363</v>
      </c>
      <c r="E737" s="109" t="s">
        <v>2364</v>
      </c>
      <c r="F737" s="109" t="s">
        <v>2980</v>
      </c>
      <c r="G737" s="109"/>
      <c r="H737" s="109" t="s">
        <v>3003</v>
      </c>
      <c r="I737" s="106" t="s">
        <v>2972</v>
      </c>
      <c r="J737" s="110">
        <v>154</v>
      </c>
      <c r="K737" s="48">
        <v>1</v>
      </c>
      <c r="L737" s="118" t="s">
        <v>2981</v>
      </c>
      <c r="M737" s="82" t="s">
        <v>3806</v>
      </c>
      <c r="N737" s="82" t="s">
        <v>9932</v>
      </c>
      <c r="O737" s="12" t="s">
        <v>9622</v>
      </c>
    </row>
    <row r="738" spans="1:15" ht="15.8" x14ac:dyDescent="0.25">
      <c r="A738" s="44">
        <v>717</v>
      </c>
      <c r="B738" s="103" t="s">
        <v>4945</v>
      </c>
      <c r="C738" s="107" t="s">
        <v>2365</v>
      </c>
      <c r="D738" s="108" t="s">
        <v>2366</v>
      </c>
      <c r="E738" s="109" t="s">
        <v>2367</v>
      </c>
      <c r="F738" s="109" t="s">
        <v>2980</v>
      </c>
      <c r="G738" s="109"/>
      <c r="H738" s="109" t="s">
        <v>3003</v>
      </c>
      <c r="I738" s="106" t="s">
        <v>2972</v>
      </c>
      <c r="J738" s="110">
        <v>254</v>
      </c>
      <c r="K738" s="48">
        <v>1</v>
      </c>
      <c r="L738" s="118" t="s">
        <v>2981</v>
      </c>
      <c r="M738" s="82" t="s">
        <v>3806</v>
      </c>
      <c r="N738" s="82" t="s">
        <v>9749</v>
      </c>
      <c r="O738" s="12" t="s">
        <v>9622</v>
      </c>
    </row>
    <row r="739" spans="1:15" ht="15.8" x14ac:dyDescent="0.25">
      <c r="A739" s="44">
        <v>718</v>
      </c>
      <c r="B739" s="103" t="s">
        <v>4945</v>
      </c>
      <c r="C739" s="107" t="s">
        <v>2368</v>
      </c>
      <c r="D739" s="108" t="s">
        <v>2369</v>
      </c>
      <c r="E739" s="109" t="s">
        <v>2370</v>
      </c>
      <c r="F739" s="109" t="s">
        <v>9239</v>
      </c>
      <c r="G739" s="109"/>
      <c r="H739" s="109" t="s">
        <v>3003</v>
      </c>
      <c r="I739" s="106" t="s">
        <v>2972</v>
      </c>
      <c r="J739" s="110">
        <v>108</v>
      </c>
      <c r="K739" s="48">
        <v>1</v>
      </c>
      <c r="L739" s="110">
        <v>427</v>
      </c>
      <c r="M739" s="82" t="s">
        <v>3806</v>
      </c>
      <c r="N739" s="82" t="s">
        <v>9933</v>
      </c>
      <c r="O739" s="12" t="s">
        <v>9669</v>
      </c>
    </row>
    <row r="740" spans="1:15" ht="15.8" x14ac:dyDescent="0.25">
      <c r="A740" s="44">
        <v>719</v>
      </c>
      <c r="B740" s="103" t="s">
        <v>4945</v>
      </c>
      <c r="C740" s="107" t="s">
        <v>2373</v>
      </c>
      <c r="D740" s="108" t="s">
        <v>2371</v>
      </c>
      <c r="E740" s="109" t="s">
        <v>2153</v>
      </c>
      <c r="F740" s="109" t="s">
        <v>3424</v>
      </c>
      <c r="G740" s="109"/>
      <c r="H740" s="109" t="s">
        <v>3003</v>
      </c>
      <c r="I740" s="106" t="s">
        <v>2972</v>
      </c>
      <c r="J740" s="110">
        <v>286</v>
      </c>
      <c r="K740" s="48">
        <v>1</v>
      </c>
      <c r="L740" s="118" t="s">
        <v>2981</v>
      </c>
      <c r="M740" s="82" t="s">
        <v>3806</v>
      </c>
      <c r="N740" s="82" t="s">
        <v>9749</v>
      </c>
      <c r="O740" s="12" t="s">
        <v>9622</v>
      </c>
    </row>
    <row r="741" spans="1:15" ht="15.8" x14ac:dyDescent="0.25">
      <c r="A741" s="44">
        <v>720</v>
      </c>
      <c r="B741" s="103" t="s">
        <v>4945</v>
      </c>
      <c r="C741" s="107" t="s">
        <v>2372</v>
      </c>
      <c r="D741" s="108" t="s">
        <v>2374</v>
      </c>
      <c r="E741" s="109" t="s">
        <v>2375</v>
      </c>
      <c r="F741" s="109" t="s">
        <v>9206</v>
      </c>
      <c r="G741" s="109" t="s">
        <v>9240</v>
      </c>
      <c r="H741" s="109" t="s">
        <v>3003</v>
      </c>
      <c r="I741" s="106" t="s">
        <v>2972</v>
      </c>
      <c r="J741" s="110">
        <v>170</v>
      </c>
      <c r="K741" s="48">
        <v>1</v>
      </c>
      <c r="L741" s="110">
        <v>501</v>
      </c>
      <c r="M741" s="82" t="s">
        <v>3806</v>
      </c>
      <c r="N741" s="82" t="s">
        <v>9625</v>
      </c>
      <c r="O741" s="12" t="s">
        <v>9934</v>
      </c>
    </row>
    <row r="742" spans="1:15" ht="15.8" x14ac:dyDescent="0.25">
      <c r="A742" s="44">
        <v>721</v>
      </c>
      <c r="B742" s="103" t="s">
        <v>4945</v>
      </c>
      <c r="C742" s="107" t="s">
        <v>2376</v>
      </c>
      <c r="D742" s="108" t="s">
        <v>2377</v>
      </c>
      <c r="E742" s="109" t="s">
        <v>2378</v>
      </c>
      <c r="F742" s="109" t="s">
        <v>3154</v>
      </c>
      <c r="G742" s="109"/>
      <c r="H742" s="109" t="s">
        <v>2971</v>
      </c>
      <c r="I742" s="106" t="s">
        <v>2972</v>
      </c>
      <c r="J742" s="110">
        <v>56</v>
      </c>
      <c r="K742" s="48">
        <v>1</v>
      </c>
      <c r="L742" s="110">
        <v>641.29999999999995</v>
      </c>
      <c r="M742" s="82" t="s">
        <v>3806</v>
      </c>
      <c r="N742" s="82" t="s">
        <v>9935</v>
      </c>
      <c r="O742" s="12" t="s">
        <v>9916</v>
      </c>
    </row>
    <row r="743" spans="1:15" ht="15.8" x14ac:dyDescent="0.25">
      <c r="A743" s="44">
        <v>722</v>
      </c>
      <c r="B743" s="103" t="s">
        <v>4945</v>
      </c>
      <c r="C743" s="45" t="s">
        <v>2379</v>
      </c>
      <c r="D743" s="65" t="s">
        <v>2380</v>
      </c>
      <c r="E743" s="47" t="s">
        <v>2381</v>
      </c>
      <c r="F743" s="47" t="s">
        <v>3720</v>
      </c>
      <c r="G743" s="47"/>
      <c r="H743" s="109" t="s">
        <v>3003</v>
      </c>
      <c r="I743" s="106" t="s">
        <v>2972</v>
      </c>
      <c r="J743" s="48">
        <v>200</v>
      </c>
      <c r="K743" s="48">
        <v>1</v>
      </c>
      <c r="L743" s="76" t="s">
        <v>3168</v>
      </c>
      <c r="M743" s="82" t="s">
        <v>3806</v>
      </c>
      <c r="N743" s="82" t="s">
        <v>595</v>
      </c>
      <c r="O743" s="12" t="s">
        <v>9622</v>
      </c>
    </row>
    <row r="744" spans="1:15" ht="15.8" x14ac:dyDescent="0.25">
      <c r="A744" s="44">
        <v>723</v>
      </c>
      <c r="B744" s="103" t="s">
        <v>4945</v>
      </c>
      <c r="C744" s="45" t="s">
        <v>2382</v>
      </c>
      <c r="D744" s="65" t="s">
        <v>2383</v>
      </c>
      <c r="E744" s="47" t="s">
        <v>2384</v>
      </c>
      <c r="F744" s="47" t="s">
        <v>3017</v>
      </c>
      <c r="G744" s="47"/>
      <c r="H744" s="47" t="s">
        <v>2971</v>
      </c>
      <c r="I744" s="106" t="s">
        <v>2972</v>
      </c>
      <c r="J744" s="48">
        <v>142</v>
      </c>
      <c r="K744" s="48">
        <v>1</v>
      </c>
      <c r="L744" s="76" t="s">
        <v>3703</v>
      </c>
      <c r="M744" s="82" t="s">
        <v>3806</v>
      </c>
      <c r="N744" s="82" t="s">
        <v>9793</v>
      </c>
      <c r="O744" s="12" t="s">
        <v>9622</v>
      </c>
    </row>
    <row r="745" spans="1:15" ht="15.8" x14ac:dyDescent="0.25">
      <c r="A745" s="44">
        <v>724</v>
      </c>
      <c r="B745" s="103" t="s">
        <v>4945</v>
      </c>
      <c r="C745" s="45" t="s">
        <v>2385</v>
      </c>
      <c r="D745" s="65" t="s">
        <v>2386</v>
      </c>
      <c r="E745" s="47" t="s">
        <v>2298</v>
      </c>
      <c r="F745" s="47" t="s">
        <v>3154</v>
      </c>
      <c r="G745" s="47"/>
      <c r="H745" s="47" t="s">
        <v>2971</v>
      </c>
      <c r="I745" s="106" t="s">
        <v>2972</v>
      </c>
      <c r="J745" s="48">
        <v>256</v>
      </c>
      <c r="K745" s="48">
        <v>1</v>
      </c>
      <c r="L745" s="48">
        <v>813</v>
      </c>
      <c r="M745" s="82" t="s">
        <v>3806</v>
      </c>
      <c r="N745" s="82" t="s">
        <v>9655</v>
      </c>
      <c r="O745" s="12" t="s">
        <v>9656</v>
      </c>
    </row>
    <row r="746" spans="1:15" ht="15.8" x14ac:dyDescent="0.25">
      <c r="A746" s="44">
        <v>725</v>
      </c>
      <c r="B746" s="103" t="s">
        <v>4945</v>
      </c>
      <c r="C746" s="45" t="s">
        <v>2387</v>
      </c>
      <c r="D746" s="65" t="s">
        <v>2388</v>
      </c>
      <c r="E746" s="47" t="s">
        <v>2389</v>
      </c>
      <c r="F746" s="47" t="s">
        <v>3017</v>
      </c>
      <c r="G746" s="47"/>
      <c r="H746" s="47" t="s">
        <v>2971</v>
      </c>
      <c r="I746" s="106" t="s">
        <v>2972</v>
      </c>
      <c r="J746" s="48">
        <v>138</v>
      </c>
      <c r="K746" s="48">
        <v>1</v>
      </c>
      <c r="L746" s="76" t="s">
        <v>2981</v>
      </c>
      <c r="M746" s="82" t="s">
        <v>3806</v>
      </c>
      <c r="N746" s="82" t="s">
        <v>9749</v>
      </c>
      <c r="O746" s="12" t="s">
        <v>9622</v>
      </c>
    </row>
    <row r="747" spans="1:15" ht="15.8" x14ac:dyDescent="0.25">
      <c r="A747" s="44">
        <v>726</v>
      </c>
      <c r="B747" s="103" t="s">
        <v>4945</v>
      </c>
      <c r="C747" s="45" t="s">
        <v>2390</v>
      </c>
      <c r="D747" s="65" t="s">
        <v>2391</v>
      </c>
      <c r="E747" s="47" t="s">
        <v>2332</v>
      </c>
      <c r="F747" s="47" t="s">
        <v>3017</v>
      </c>
      <c r="G747" s="47"/>
      <c r="H747" s="47" t="s">
        <v>2971</v>
      </c>
      <c r="I747" s="106" t="s">
        <v>2972</v>
      </c>
      <c r="J747" s="48">
        <v>141</v>
      </c>
      <c r="K747" s="48">
        <v>1</v>
      </c>
      <c r="L747" s="76" t="s">
        <v>2981</v>
      </c>
      <c r="M747" s="82" t="s">
        <v>3806</v>
      </c>
      <c r="N747" s="82" t="s">
        <v>9749</v>
      </c>
      <c r="O747" s="12" t="s">
        <v>9622</v>
      </c>
    </row>
    <row r="748" spans="1:15" ht="15.8" x14ac:dyDescent="0.25">
      <c r="A748" s="44">
        <v>727</v>
      </c>
      <c r="B748" s="103" t="s">
        <v>4945</v>
      </c>
      <c r="C748" s="45" t="s">
        <v>2392</v>
      </c>
      <c r="D748" s="65" t="s">
        <v>2393</v>
      </c>
      <c r="E748" s="47" t="s">
        <v>2144</v>
      </c>
      <c r="F748" s="47" t="s">
        <v>3017</v>
      </c>
      <c r="G748" s="47"/>
      <c r="H748" s="47" t="s">
        <v>3003</v>
      </c>
      <c r="I748" s="106" t="s">
        <v>2972</v>
      </c>
      <c r="J748" s="48">
        <v>171</v>
      </c>
      <c r="K748" s="48">
        <v>1</v>
      </c>
      <c r="L748" s="76" t="s">
        <v>2981</v>
      </c>
      <c r="M748" s="82" t="s">
        <v>3806</v>
      </c>
      <c r="N748" s="82" t="s">
        <v>9839</v>
      </c>
      <c r="O748" s="12" t="s">
        <v>9622</v>
      </c>
    </row>
    <row r="749" spans="1:15" ht="15.8" x14ac:dyDescent="0.25">
      <c r="A749" s="44">
        <v>728</v>
      </c>
      <c r="B749" s="103" t="s">
        <v>4945</v>
      </c>
      <c r="C749" s="45" t="s">
        <v>2390</v>
      </c>
      <c r="D749" s="65" t="s">
        <v>2394</v>
      </c>
      <c r="E749" s="47" t="s">
        <v>2332</v>
      </c>
      <c r="F749" s="47" t="s">
        <v>3017</v>
      </c>
      <c r="G749" s="47"/>
      <c r="H749" s="47" t="s">
        <v>3003</v>
      </c>
      <c r="I749" s="106" t="s">
        <v>2972</v>
      </c>
      <c r="J749" s="48">
        <v>175</v>
      </c>
      <c r="K749" s="48">
        <v>1</v>
      </c>
      <c r="L749" s="76" t="s">
        <v>2981</v>
      </c>
      <c r="M749" s="82" t="s">
        <v>3806</v>
      </c>
      <c r="N749" s="82" t="s">
        <v>9936</v>
      </c>
      <c r="O749" s="12" t="s">
        <v>9622</v>
      </c>
    </row>
    <row r="750" spans="1:15" ht="15.8" x14ac:dyDescent="0.25">
      <c r="A750" s="44">
        <v>729</v>
      </c>
      <c r="B750" s="103" t="s">
        <v>4945</v>
      </c>
      <c r="C750" s="45" t="s">
        <v>2395</v>
      </c>
      <c r="D750" s="65" t="s">
        <v>2396</v>
      </c>
      <c r="E750" s="47" t="s">
        <v>2397</v>
      </c>
      <c r="F750" s="47" t="s">
        <v>3017</v>
      </c>
      <c r="G750" s="47"/>
      <c r="H750" s="47" t="s">
        <v>3003</v>
      </c>
      <c r="I750" s="106" t="s">
        <v>2972</v>
      </c>
      <c r="J750" s="48">
        <v>295</v>
      </c>
      <c r="K750" s="48">
        <v>1</v>
      </c>
      <c r="L750" s="76" t="s">
        <v>2981</v>
      </c>
      <c r="M750" s="82" t="s">
        <v>3806</v>
      </c>
      <c r="N750" s="82" t="s">
        <v>9937</v>
      </c>
      <c r="O750" s="12" t="s">
        <v>9622</v>
      </c>
    </row>
    <row r="751" spans="1:15" ht="15.8" x14ac:dyDescent="0.25">
      <c r="A751" s="44">
        <v>730</v>
      </c>
      <c r="B751" s="103" t="s">
        <v>4945</v>
      </c>
      <c r="C751" s="45" t="s">
        <v>2398</v>
      </c>
      <c r="D751" s="65" t="s">
        <v>2399</v>
      </c>
      <c r="E751" s="47" t="s">
        <v>2400</v>
      </c>
      <c r="F751" s="47" t="s">
        <v>7279</v>
      </c>
      <c r="G751" s="47"/>
      <c r="H751" s="47" t="s">
        <v>2971</v>
      </c>
      <c r="I751" s="106" t="s">
        <v>2972</v>
      </c>
      <c r="J751" s="48">
        <v>73</v>
      </c>
      <c r="K751" s="48">
        <v>1</v>
      </c>
      <c r="L751" s="48">
        <v>690</v>
      </c>
      <c r="M751" s="82" t="s">
        <v>3806</v>
      </c>
      <c r="N751" s="82" t="s">
        <v>9683</v>
      </c>
      <c r="O751" s="12" t="s">
        <v>9865</v>
      </c>
    </row>
    <row r="752" spans="1:15" ht="15.8" x14ac:dyDescent="0.25">
      <c r="A752" s="44">
        <v>731</v>
      </c>
      <c r="B752" s="103" t="s">
        <v>4945</v>
      </c>
      <c r="C752" s="45" t="s">
        <v>2401</v>
      </c>
      <c r="D752" s="65" t="s">
        <v>2402</v>
      </c>
      <c r="E752" s="47" t="s">
        <v>2403</v>
      </c>
      <c r="F752" s="47" t="s">
        <v>3735</v>
      </c>
      <c r="G752" s="131">
        <v>41535</v>
      </c>
      <c r="H752" s="47" t="s">
        <v>2971</v>
      </c>
      <c r="I752" s="106" t="s">
        <v>2972</v>
      </c>
      <c r="J752" s="48">
        <v>60</v>
      </c>
      <c r="K752" s="48">
        <v>2</v>
      </c>
      <c r="L752" s="48">
        <v>693.5</v>
      </c>
      <c r="M752" s="82" t="s">
        <v>3806</v>
      </c>
      <c r="N752" s="82" t="s">
        <v>9938</v>
      </c>
      <c r="O752" s="12" t="s">
        <v>9865</v>
      </c>
    </row>
    <row r="753" spans="1:15" ht="15.8" x14ac:dyDescent="0.25">
      <c r="A753" s="44">
        <v>732</v>
      </c>
      <c r="B753" s="103" t="s">
        <v>4945</v>
      </c>
      <c r="C753" s="45" t="s">
        <v>2404</v>
      </c>
      <c r="D753" s="65" t="s">
        <v>2405</v>
      </c>
      <c r="E753" s="47" t="s">
        <v>2406</v>
      </c>
      <c r="F753" s="47" t="s">
        <v>9241</v>
      </c>
      <c r="G753" s="47"/>
      <c r="H753" s="47" t="s">
        <v>2971</v>
      </c>
      <c r="I753" s="106" t="s">
        <v>2972</v>
      </c>
      <c r="J753" s="48">
        <v>129</v>
      </c>
      <c r="K753" s="48">
        <v>1</v>
      </c>
      <c r="L753" s="48">
        <v>720</v>
      </c>
      <c r="M753" s="82" t="s">
        <v>3806</v>
      </c>
      <c r="N753" s="82" t="s">
        <v>9683</v>
      </c>
      <c r="O753" s="12" t="s">
        <v>9865</v>
      </c>
    </row>
    <row r="754" spans="1:15" ht="15.8" x14ac:dyDescent="0.25">
      <c r="A754" s="44">
        <v>733</v>
      </c>
      <c r="B754" s="103" t="s">
        <v>4945</v>
      </c>
      <c r="C754" s="45" t="s">
        <v>2407</v>
      </c>
      <c r="D754" s="65" t="s">
        <v>2408</v>
      </c>
      <c r="E754" s="47" t="s">
        <v>2409</v>
      </c>
      <c r="F754" s="47" t="s">
        <v>9242</v>
      </c>
      <c r="G754" s="47"/>
      <c r="H754" s="47" t="s">
        <v>2971</v>
      </c>
      <c r="I754" s="106" t="s">
        <v>2972</v>
      </c>
      <c r="J754" s="48">
        <v>168</v>
      </c>
      <c r="K754" s="48">
        <v>1</v>
      </c>
      <c r="L754" s="48">
        <v>348.02</v>
      </c>
      <c r="M754" s="82" t="s">
        <v>3806</v>
      </c>
      <c r="N754" s="82" t="s">
        <v>9772</v>
      </c>
      <c r="O754" s="12" t="s">
        <v>9667</v>
      </c>
    </row>
    <row r="755" spans="1:15" ht="15.8" x14ac:dyDescent="0.25">
      <c r="A755" s="44">
        <v>734</v>
      </c>
      <c r="B755" s="103" t="s">
        <v>4945</v>
      </c>
      <c r="C755" s="45" t="s">
        <v>2410</v>
      </c>
      <c r="D755" s="65" t="s">
        <v>2411</v>
      </c>
      <c r="E755" s="47" t="s">
        <v>1951</v>
      </c>
      <c r="F755" s="47" t="s">
        <v>6832</v>
      </c>
      <c r="G755" s="47"/>
      <c r="H755" s="47" t="s">
        <v>3003</v>
      </c>
      <c r="I755" s="106" t="s">
        <v>2972</v>
      </c>
      <c r="J755" s="48">
        <v>194</v>
      </c>
      <c r="K755" s="48">
        <v>1</v>
      </c>
      <c r="L755" s="76" t="s">
        <v>3206</v>
      </c>
      <c r="M755" s="82" t="s">
        <v>3806</v>
      </c>
      <c r="N755" s="82" t="s">
        <v>9839</v>
      </c>
      <c r="O755" s="12" t="s">
        <v>9622</v>
      </c>
    </row>
    <row r="756" spans="1:15" ht="15.8" x14ac:dyDescent="0.25">
      <c r="A756" s="44">
        <v>735</v>
      </c>
      <c r="B756" s="103" t="s">
        <v>4945</v>
      </c>
      <c r="C756" s="45" t="s">
        <v>2412</v>
      </c>
      <c r="D756" s="65" t="s">
        <v>2413</v>
      </c>
      <c r="E756" s="47" t="s">
        <v>2414</v>
      </c>
      <c r="F756" s="47" t="s">
        <v>3119</v>
      </c>
      <c r="G756" s="47" t="s">
        <v>9243</v>
      </c>
      <c r="H756" s="47" t="s">
        <v>2971</v>
      </c>
      <c r="I756" s="106" t="s">
        <v>2972</v>
      </c>
      <c r="J756" s="48">
        <v>286</v>
      </c>
      <c r="K756" s="48">
        <v>1</v>
      </c>
      <c r="L756" s="48">
        <v>342.02</v>
      </c>
      <c r="M756" s="82" t="s">
        <v>3806</v>
      </c>
      <c r="N756" s="82" t="s">
        <v>9772</v>
      </c>
      <c r="O756" s="12" t="s">
        <v>9667</v>
      </c>
    </row>
    <row r="757" spans="1:15" ht="15.8" x14ac:dyDescent="0.25">
      <c r="A757" s="44">
        <v>736</v>
      </c>
      <c r="B757" s="103" t="s">
        <v>4945</v>
      </c>
      <c r="C757" s="45" t="s">
        <v>2415</v>
      </c>
      <c r="D757" s="65" t="s">
        <v>2416</v>
      </c>
      <c r="E757" s="47" t="s">
        <v>2417</v>
      </c>
      <c r="F757" s="47" t="s">
        <v>5102</v>
      </c>
      <c r="G757" s="47" t="s">
        <v>6966</v>
      </c>
      <c r="H757" s="47" t="s">
        <v>3003</v>
      </c>
      <c r="I757" s="106" t="s">
        <v>2972</v>
      </c>
      <c r="J757" s="48">
        <v>614</v>
      </c>
      <c r="K757" s="48">
        <v>1</v>
      </c>
      <c r="L757" s="76" t="s">
        <v>3168</v>
      </c>
      <c r="M757" s="82" t="s">
        <v>3806</v>
      </c>
      <c r="N757" s="82" t="s">
        <v>9749</v>
      </c>
      <c r="O757" s="12" t="s">
        <v>9622</v>
      </c>
    </row>
    <row r="758" spans="1:15" ht="15.8" x14ac:dyDescent="0.25">
      <c r="A758" s="44">
        <v>737</v>
      </c>
      <c r="B758" s="103" t="s">
        <v>4945</v>
      </c>
      <c r="C758" s="45" t="s">
        <v>2418</v>
      </c>
      <c r="D758" s="65" t="s">
        <v>2419</v>
      </c>
      <c r="E758" s="47" t="s">
        <v>2153</v>
      </c>
      <c r="F758" s="47" t="s">
        <v>3424</v>
      </c>
      <c r="G758" s="47"/>
      <c r="H758" s="47" t="s">
        <v>3003</v>
      </c>
      <c r="I758" s="106" t="s">
        <v>2972</v>
      </c>
      <c r="J758" s="48">
        <v>327</v>
      </c>
      <c r="K758" s="48">
        <v>1</v>
      </c>
      <c r="L758" s="76" t="s">
        <v>2981</v>
      </c>
      <c r="M758" s="82" t="s">
        <v>3806</v>
      </c>
      <c r="N758" s="82" t="s">
        <v>9749</v>
      </c>
      <c r="O758" s="12" t="s">
        <v>9622</v>
      </c>
    </row>
    <row r="759" spans="1:15" ht="15.8" x14ac:dyDescent="0.25">
      <c r="A759" s="44">
        <v>738</v>
      </c>
      <c r="B759" s="103" t="s">
        <v>4945</v>
      </c>
      <c r="C759" s="45" t="s">
        <v>2420</v>
      </c>
      <c r="D759" s="65" t="s">
        <v>2421</v>
      </c>
      <c r="E759" s="47" t="s">
        <v>2422</v>
      </c>
      <c r="F759" s="47" t="s">
        <v>2980</v>
      </c>
      <c r="G759" s="47"/>
      <c r="H759" s="47" t="s">
        <v>2971</v>
      </c>
      <c r="I759" s="106" t="s">
        <v>2972</v>
      </c>
      <c r="J759" s="48">
        <v>308</v>
      </c>
      <c r="K759" s="48">
        <v>1</v>
      </c>
      <c r="L759" s="48">
        <v>531.1</v>
      </c>
      <c r="M759" s="82" t="s">
        <v>3806</v>
      </c>
      <c r="N759" s="82" t="s">
        <v>9939</v>
      </c>
      <c r="O759" s="12" t="s">
        <v>9865</v>
      </c>
    </row>
    <row r="760" spans="1:15" ht="15.8" x14ac:dyDescent="0.25">
      <c r="A760" s="44">
        <v>739</v>
      </c>
      <c r="B760" s="103" t="s">
        <v>4945</v>
      </c>
      <c r="C760" s="45" t="s">
        <v>2423</v>
      </c>
      <c r="D760" s="65" t="s">
        <v>2424</v>
      </c>
      <c r="E760" s="47" t="s">
        <v>2425</v>
      </c>
      <c r="F760" s="47" t="s">
        <v>3085</v>
      </c>
      <c r="G760" s="47"/>
      <c r="H760" s="47" t="s">
        <v>2971</v>
      </c>
      <c r="I760" s="106" t="s">
        <v>2972</v>
      </c>
      <c r="J760" s="48">
        <v>162</v>
      </c>
      <c r="K760" s="48">
        <v>1</v>
      </c>
      <c r="L760" s="48">
        <v>690</v>
      </c>
      <c r="M760" s="82" t="s">
        <v>3806</v>
      </c>
      <c r="N760" s="82" t="s">
        <v>9940</v>
      </c>
      <c r="O760" s="12" t="s">
        <v>9865</v>
      </c>
    </row>
    <row r="761" spans="1:15" ht="15.8" x14ac:dyDescent="0.25">
      <c r="A761" s="44">
        <v>740</v>
      </c>
      <c r="B761" s="103" t="s">
        <v>4945</v>
      </c>
      <c r="C761" s="45" t="s">
        <v>2426</v>
      </c>
      <c r="D761" s="65" t="s">
        <v>9941</v>
      </c>
      <c r="E761" s="47" t="s">
        <v>2428</v>
      </c>
      <c r="F761" s="47" t="s">
        <v>3424</v>
      </c>
      <c r="G761" s="47"/>
      <c r="H761" s="47" t="s">
        <v>3003</v>
      </c>
      <c r="I761" s="106" t="s">
        <v>2972</v>
      </c>
      <c r="J761" s="48">
        <v>309</v>
      </c>
      <c r="K761" s="48">
        <v>1</v>
      </c>
      <c r="L761" s="76" t="s">
        <v>5742</v>
      </c>
      <c r="M761" s="82" t="s">
        <v>3806</v>
      </c>
      <c r="N761" s="82" t="s">
        <v>9942</v>
      </c>
      <c r="O761" s="12" t="s">
        <v>9622</v>
      </c>
    </row>
    <row r="762" spans="1:15" ht="15.8" x14ac:dyDescent="0.25">
      <c r="A762" s="44">
        <v>741</v>
      </c>
      <c r="B762" s="103" t="s">
        <v>4945</v>
      </c>
      <c r="C762" s="45" t="s">
        <v>2429</v>
      </c>
      <c r="D762" s="65" t="s">
        <v>2430</v>
      </c>
      <c r="E762" s="47" t="s">
        <v>2431</v>
      </c>
      <c r="F762" s="47" t="s">
        <v>2976</v>
      </c>
      <c r="G762" s="47" t="s">
        <v>3008</v>
      </c>
      <c r="H762" s="47" t="s">
        <v>2971</v>
      </c>
      <c r="I762" s="106" t="s">
        <v>2972</v>
      </c>
      <c r="J762" s="48">
        <v>274</v>
      </c>
      <c r="K762" s="48">
        <v>1</v>
      </c>
      <c r="L762" s="48">
        <v>910.4</v>
      </c>
      <c r="M762" s="82" t="s">
        <v>3806</v>
      </c>
      <c r="N762" s="82" t="s">
        <v>9943</v>
      </c>
      <c r="O762" s="12" t="s">
        <v>9943</v>
      </c>
    </row>
    <row r="763" spans="1:15" ht="15.8" x14ac:dyDescent="0.25">
      <c r="A763" s="44">
        <v>742</v>
      </c>
      <c r="B763" s="103" t="s">
        <v>4945</v>
      </c>
      <c r="C763" s="45" t="s">
        <v>2432</v>
      </c>
      <c r="D763" s="65" t="s">
        <v>2433</v>
      </c>
      <c r="E763" s="47" t="s">
        <v>2032</v>
      </c>
      <c r="F763" s="47" t="s">
        <v>9244</v>
      </c>
      <c r="G763" s="47" t="s">
        <v>6771</v>
      </c>
      <c r="H763" s="47" t="s">
        <v>3003</v>
      </c>
      <c r="I763" s="106" t="s">
        <v>2972</v>
      </c>
      <c r="J763" s="48">
        <v>270</v>
      </c>
      <c r="K763" s="48">
        <v>1</v>
      </c>
      <c r="L763" s="48">
        <v>580</v>
      </c>
      <c r="M763" s="82" t="s">
        <v>3806</v>
      </c>
      <c r="N763" s="82" t="s">
        <v>9664</v>
      </c>
      <c r="O763" s="12" t="s">
        <v>752</v>
      </c>
    </row>
    <row r="764" spans="1:15" ht="15.8" x14ac:dyDescent="0.25">
      <c r="A764" s="44">
        <v>743</v>
      </c>
      <c r="B764" s="103" t="s">
        <v>4945</v>
      </c>
      <c r="C764" s="45" t="s">
        <v>2434</v>
      </c>
      <c r="D764" s="65" t="s">
        <v>2435</v>
      </c>
      <c r="E764" s="47" t="s">
        <v>2414</v>
      </c>
      <c r="F764" s="47" t="s">
        <v>3119</v>
      </c>
      <c r="G764" s="47"/>
      <c r="H764" s="47" t="s">
        <v>3003</v>
      </c>
      <c r="I764" s="106" t="s">
        <v>2972</v>
      </c>
      <c r="J764" s="48">
        <v>460</v>
      </c>
      <c r="K764" s="48">
        <v>1</v>
      </c>
      <c r="L764" s="48">
        <v>340</v>
      </c>
      <c r="M764" s="82" t="s">
        <v>3806</v>
      </c>
      <c r="N764" s="82" t="s">
        <v>9772</v>
      </c>
      <c r="O764" s="12" t="s">
        <v>9667</v>
      </c>
    </row>
    <row r="765" spans="1:15" ht="15.8" x14ac:dyDescent="0.25">
      <c r="A765" s="44">
        <v>744</v>
      </c>
      <c r="B765" s="103" t="s">
        <v>4945</v>
      </c>
      <c r="C765" s="45" t="s">
        <v>2436</v>
      </c>
      <c r="D765" s="65" t="s">
        <v>2437</v>
      </c>
      <c r="E765" s="47" t="s">
        <v>2438</v>
      </c>
      <c r="F765" s="47" t="s">
        <v>3405</v>
      </c>
      <c r="G765" s="47" t="s">
        <v>5201</v>
      </c>
      <c r="H765" s="47" t="s">
        <v>3003</v>
      </c>
      <c r="I765" s="106" t="s">
        <v>2972</v>
      </c>
      <c r="J765" s="48">
        <v>176</v>
      </c>
      <c r="K765" s="48">
        <v>1</v>
      </c>
      <c r="L765" s="48">
        <v>340.54</v>
      </c>
      <c r="M765" s="82" t="s">
        <v>3806</v>
      </c>
      <c r="N765" s="82" t="s">
        <v>9944</v>
      </c>
      <c r="O765" s="12" t="s">
        <v>9667</v>
      </c>
    </row>
    <row r="766" spans="1:15" ht="15.8" x14ac:dyDescent="0.25">
      <c r="A766" s="44">
        <v>745</v>
      </c>
      <c r="B766" s="103" t="s">
        <v>4945</v>
      </c>
      <c r="C766" s="45" t="s">
        <v>2439</v>
      </c>
      <c r="D766" s="65" t="s">
        <v>9945</v>
      </c>
      <c r="E766" s="47" t="s">
        <v>2441</v>
      </c>
      <c r="F766" s="47" t="s">
        <v>3372</v>
      </c>
      <c r="G766" s="47" t="s">
        <v>9245</v>
      </c>
      <c r="H766" s="47" t="s">
        <v>3003</v>
      </c>
      <c r="I766" s="106" t="s">
        <v>2972</v>
      </c>
      <c r="J766" s="48">
        <v>257</v>
      </c>
      <c r="K766" s="48">
        <v>1</v>
      </c>
      <c r="L766" s="48">
        <v>658.38</v>
      </c>
      <c r="M766" s="82" t="s">
        <v>3806</v>
      </c>
      <c r="N766" s="82" t="s">
        <v>9946</v>
      </c>
      <c r="O766" s="12" t="s">
        <v>9947</v>
      </c>
    </row>
    <row r="767" spans="1:15" ht="15.8" x14ac:dyDescent="0.25">
      <c r="A767" s="44">
        <v>746</v>
      </c>
      <c r="B767" s="103" t="s">
        <v>4945</v>
      </c>
      <c r="C767" s="45" t="s">
        <v>2442</v>
      </c>
      <c r="D767" s="65" t="s">
        <v>2369</v>
      </c>
      <c r="E767" s="47" t="s">
        <v>2370</v>
      </c>
      <c r="F767" s="47" t="s">
        <v>9239</v>
      </c>
      <c r="G767" s="47" t="s">
        <v>3013</v>
      </c>
      <c r="H767" s="47" t="s">
        <v>2971</v>
      </c>
      <c r="I767" s="106" t="s">
        <v>2972</v>
      </c>
      <c r="J767" s="48">
        <v>108</v>
      </c>
      <c r="K767" s="48">
        <v>1</v>
      </c>
      <c r="L767" s="48">
        <v>428</v>
      </c>
      <c r="M767" s="82" t="s">
        <v>3806</v>
      </c>
      <c r="N767" s="82" t="s">
        <v>9933</v>
      </c>
      <c r="O767" s="12" t="s">
        <v>9669</v>
      </c>
    </row>
    <row r="768" spans="1:15" ht="15.8" x14ac:dyDescent="0.25">
      <c r="A768" s="44">
        <v>747</v>
      </c>
      <c r="B768" s="103" t="s">
        <v>4945</v>
      </c>
      <c r="C768" s="45" t="s">
        <v>2443</v>
      </c>
      <c r="D768" s="65" t="s">
        <v>2444</v>
      </c>
      <c r="E768" s="47" t="s">
        <v>2445</v>
      </c>
      <c r="F768" s="47" t="s">
        <v>5122</v>
      </c>
      <c r="G768" s="47" t="s">
        <v>9246</v>
      </c>
      <c r="H768" s="47" t="s">
        <v>3003</v>
      </c>
      <c r="I768" s="106" t="s">
        <v>2972</v>
      </c>
      <c r="J768" s="48">
        <v>227</v>
      </c>
      <c r="K768" s="48">
        <v>1</v>
      </c>
      <c r="L768" s="48">
        <v>364</v>
      </c>
      <c r="M768" s="82" t="s">
        <v>3806</v>
      </c>
      <c r="N768" s="82" t="s">
        <v>9948</v>
      </c>
      <c r="O768" s="12" t="s">
        <v>9667</v>
      </c>
    </row>
    <row r="769" spans="1:15" ht="15.8" x14ac:dyDescent="0.25">
      <c r="A769" s="44">
        <v>748</v>
      </c>
      <c r="B769" s="103" t="s">
        <v>4945</v>
      </c>
      <c r="C769" s="45" t="s">
        <v>2446</v>
      </c>
      <c r="D769" s="65" t="s">
        <v>2447</v>
      </c>
      <c r="E769" s="47" t="s">
        <v>2448</v>
      </c>
      <c r="F769" s="47" t="s">
        <v>7452</v>
      </c>
      <c r="G769" s="47" t="s">
        <v>9247</v>
      </c>
      <c r="H769" s="47" t="s">
        <v>2971</v>
      </c>
      <c r="I769" s="106" t="s">
        <v>2972</v>
      </c>
      <c r="J769" s="48">
        <v>265</v>
      </c>
      <c r="K769" s="48">
        <v>1</v>
      </c>
      <c r="L769" s="48">
        <v>346.01</v>
      </c>
      <c r="M769" s="82" t="s">
        <v>3806</v>
      </c>
      <c r="N769" s="82" t="s">
        <v>9949</v>
      </c>
      <c r="O769" s="12" t="s">
        <v>9667</v>
      </c>
    </row>
    <row r="770" spans="1:15" ht="15.8" x14ac:dyDescent="0.25">
      <c r="A770" s="44">
        <v>749</v>
      </c>
      <c r="B770" s="103" t="s">
        <v>4945</v>
      </c>
      <c r="C770" s="45" t="s">
        <v>2449</v>
      </c>
      <c r="D770" s="65" t="s">
        <v>2450</v>
      </c>
      <c r="E770" s="47" t="s">
        <v>2451</v>
      </c>
      <c r="F770" s="47" t="s">
        <v>9248</v>
      </c>
      <c r="G770" s="47" t="s">
        <v>6771</v>
      </c>
      <c r="H770" s="47" t="s">
        <v>2971</v>
      </c>
      <c r="I770" s="106" t="s">
        <v>2972</v>
      </c>
      <c r="J770" s="48">
        <v>196</v>
      </c>
      <c r="K770" s="48">
        <v>1</v>
      </c>
      <c r="L770" s="48">
        <v>696.1</v>
      </c>
      <c r="M770" s="82" t="s">
        <v>3806</v>
      </c>
      <c r="N770" s="82" t="s">
        <v>9950</v>
      </c>
      <c r="O770" s="12" t="s">
        <v>9865</v>
      </c>
    </row>
    <row r="771" spans="1:15" ht="15.8" x14ac:dyDescent="0.25">
      <c r="A771" s="44">
        <v>750</v>
      </c>
      <c r="B771" s="103" t="s">
        <v>4945</v>
      </c>
      <c r="C771" s="45" t="s">
        <v>2452</v>
      </c>
      <c r="D771" s="65" t="s">
        <v>2453</v>
      </c>
      <c r="E771" s="47" t="s">
        <v>2454</v>
      </c>
      <c r="F771" s="47" t="s">
        <v>5026</v>
      </c>
      <c r="G771" s="47" t="s">
        <v>3008</v>
      </c>
      <c r="H771" s="47" t="s">
        <v>2971</v>
      </c>
      <c r="I771" s="106" t="s">
        <v>2972</v>
      </c>
      <c r="J771" s="48">
        <v>163</v>
      </c>
      <c r="K771" s="48">
        <v>2</v>
      </c>
      <c r="L771" s="48">
        <v>643.5</v>
      </c>
      <c r="M771" s="82" t="s">
        <v>3806</v>
      </c>
      <c r="N771" s="82" t="s">
        <v>9951</v>
      </c>
      <c r="O771" s="12" t="s">
        <v>9865</v>
      </c>
    </row>
    <row r="772" spans="1:15" ht="15.8" x14ac:dyDescent="0.25">
      <c r="A772" s="44">
        <v>751</v>
      </c>
      <c r="B772" s="103" t="s">
        <v>4945</v>
      </c>
      <c r="C772" s="45" t="s">
        <v>2455</v>
      </c>
      <c r="D772" s="65" t="s">
        <v>2456</v>
      </c>
      <c r="E772" s="47" t="s">
        <v>2457</v>
      </c>
      <c r="F772" s="47" t="s">
        <v>3476</v>
      </c>
      <c r="G772" s="47" t="s">
        <v>5444</v>
      </c>
      <c r="H772" s="47" t="s">
        <v>2971</v>
      </c>
      <c r="I772" s="106" t="s">
        <v>2972</v>
      </c>
      <c r="J772" s="48">
        <v>64</v>
      </c>
      <c r="K772" s="48">
        <v>1</v>
      </c>
      <c r="L772" s="48">
        <v>641</v>
      </c>
      <c r="M772" s="82" t="s">
        <v>3806</v>
      </c>
      <c r="N772" s="82" t="s">
        <v>9924</v>
      </c>
      <c r="O772" s="12" t="s">
        <v>9916</v>
      </c>
    </row>
    <row r="773" spans="1:15" ht="15.8" x14ac:dyDescent="0.25">
      <c r="A773" s="44">
        <v>752</v>
      </c>
      <c r="B773" s="103" t="s">
        <v>4945</v>
      </c>
      <c r="C773" s="45" t="s">
        <v>2458</v>
      </c>
      <c r="D773" s="65" t="s">
        <v>2459</v>
      </c>
      <c r="E773" s="47"/>
      <c r="F773" s="47" t="s">
        <v>7452</v>
      </c>
      <c r="G773" s="47" t="s">
        <v>3587</v>
      </c>
      <c r="H773" s="47" t="s">
        <v>2971</v>
      </c>
      <c r="I773" s="106" t="s">
        <v>2972</v>
      </c>
      <c r="J773" s="48">
        <v>57</v>
      </c>
      <c r="K773" s="48">
        <v>1</v>
      </c>
      <c r="L773" s="48">
        <v>318.02</v>
      </c>
      <c r="M773" s="82" t="s">
        <v>3806</v>
      </c>
      <c r="N773" s="82" t="s">
        <v>9772</v>
      </c>
      <c r="O773" s="12" t="s">
        <v>9667</v>
      </c>
    </row>
    <row r="774" spans="1:15" ht="15.8" x14ac:dyDescent="0.25">
      <c r="A774" s="44">
        <v>753</v>
      </c>
      <c r="B774" s="103" t="s">
        <v>4945</v>
      </c>
      <c r="C774" s="45" t="s">
        <v>2460</v>
      </c>
      <c r="D774" s="65" t="s">
        <v>2461</v>
      </c>
      <c r="E774" s="47" t="s">
        <v>2462</v>
      </c>
      <c r="F774" s="47" t="s">
        <v>9249</v>
      </c>
      <c r="G774" s="47" t="s">
        <v>9250</v>
      </c>
      <c r="H774" s="47" t="s">
        <v>3003</v>
      </c>
      <c r="I774" s="106" t="s">
        <v>2972</v>
      </c>
      <c r="J774" s="48">
        <v>190</v>
      </c>
      <c r="K774" s="48">
        <v>1</v>
      </c>
      <c r="L774" s="48">
        <v>720</v>
      </c>
      <c r="M774" s="82" t="s">
        <v>3806</v>
      </c>
      <c r="N774" s="82" t="s">
        <v>9683</v>
      </c>
      <c r="O774" s="12" t="s">
        <v>9865</v>
      </c>
    </row>
    <row r="775" spans="1:15" ht="15.8" x14ac:dyDescent="0.25">
      <c r="A775" s="44">
        <v>754</v>
      </c>
      <c r="B775" s="103" t="s">
        <v>4945</v>
      </c>
      <c r="C775" s="45" t="s">
        <v>2463</v>
      </c>
      <c r="D775" s="65" t="s">
        <v>2465</v>
      </c>
      <c r="E775" s="47" t="s">
        <v>2464</v>
      </c>
      <c r="F775" s="47" t="s">
        <v>9251</v>
      </c>
      <c r="G775" s="47" t="s">
        <v>9252</v>
      </c>
      <c r="H775" s="47" t="s">
        <v>3003</v>
      </c>
      <c r="I775" s="106" t="s">
        <v>2972</v>
      </c>
      <c r="J775" s="48">
        <v>432</v>
      </c>
      <c r="K775" s="48">
        <v>1</v>
      </c>
      <c r="L775" s="48">
        <v>515</v>
      </c>
      <c r="M775" s="82" t="s">
        <v>3806</v>
      </c>
      <c r="N775" s="82" t="s">
        <v>9953</v>
      </c>
      <c r="O775" s="12" t="s">
        <v>9622</v>
      </c>
    </row>
    <row r="776" spans="1:15" ht="15.8" x14ac:dyDescent="0.25">
      <c r="A776" s="44">
        <v>755</v>
      </c>
      <c r="B776" s="103" t="s">
        <v>4945</v>
      </c>
      <c r="C776" s="45" t="s">
        <v>2466</v>
      </c>
      <c r="D776" s="65" t="s">
        <v>2467</v>
      </c>
      <c r="E776" s="47" t="s">
        <v>2468</v>
      </c>
      <c r="F776" s="47" t="s">
        <v>5097</v>
      </c>
      <c r="G776" s="47"/>
      <c r="H776" s="47" t="s">
        <v>2971</v>
      </c>
      <c r="I776" s="106" t="s">
        <v>2972</v>
      </c>
      <c r="J776" s="48">
        <v>629</v>
      </c>
      <c r="K776" s="48">
        <v>1</v>
      </c>
      <c r="L776" s="48">
        <v>620.1</v>
      </c>
      <c r="M776" s="82" t="s">
        <v>3806</v>
      </c>
      <c r="N776" s="12" t="s">
        <v>9867</v>
      </c>
      <c r="O776" s="12" t="s">
        <v>9868</v>
      </c>
    </row>
    <row r="777" spans="1:15" ht="15.8" x14ac:dyDescent="0.25">
      <c r="A777" s="44">
        <v>756</v>
      </c>
      <c r="B777" s="103" t="s">
        <v>4945</v>
      </c>
      <c r="C777" s="45" t="s">
        <v>2469</v>
      </c>
      <c r="D777" s="65" t="s">
        <v>2470</v>
      </c>
      <c r="E777" s="47" t="s">
        <v>2471</v>
      </c>
      <c r="F777" s="47" t="s">
        <v>4985</v>
      </c>
      <c r="G777" s="47"/>
      <c r="H777" s="47" t="s">
        <v>3003</v>
      </c>
      <c r="I777" s="106" t="s">
        <v>2972</v>
      </c>
      <c r="J777" s="48">
        <v>175</v>
      </c>
      <c r="K777" s="48">
        <v>1</v>
      </c>
      <c r="L777" s="48">
        <v>535.6</v>
      </c>
      <c r="M777" s="82" t="s">
        <v>3806</v>
      </c>
      <c r="N777" s="82" t="s">
        <v>9952</v>
      </c>
      <c r="O777" s="12" t="s">
        <v>752</v>
      </c>
    </row>
    <row r="778" spans="1:15" ht="15.8" x14ac:dyDescent="0.25">
      <c r="A778" s="44">
        <v>757</v>
      </c>
      <c r="B778" s="103" t="s">
        <v>4945</v>
      </c>
      <c r="C778" s="45" t="s">
        <v>2472</v>
      </c>
      <c r="D778" s="65" t="s">
        <v>2473</v>
      </c>
      <c r="E778" s="47" t="s">
        <v>2474</v>
      </c>
      <c r="F778" s="47" t="s">
        <v>2980</v>
      </c>
      <c r="G778" s="47"/>
      <c r="H778" s="47" t="s">
        <v>3003</v>
      </c>
      <c r="I778" s="106" t="s">
        <v>2972</v>
      </c>
      <c r="J778" s="48">
        <v>454</v>
      </c>
      <c r="K778" s="48">
        <v>1</v>
      </c>
      <c r="L778" s="76" t="s">
        <v>4991</v>
      </c>
      <c r="M778" s="82" t="s">
        <v>3806</v>
      </c>
      <c r="N778" s="82" t="s">
        <v>9749</v>
      </c>
      <c r="O778" s="12" t="s">
        <v>9622</v>
      </c>
    </row>
    <row r="779" spans="1:15" ht="15.8" x14ac:dyDescent="0.25">
      <c r="A779" s="44">
        <v>758</v>
      </c>
      <c r="B779" s="103" t="s">
        <v>4945</v>
      </c>
      <c r="C779" s="45" t="s">
        <v>2475</v>
      </c>
      <c r="D779" s="65" t="s">
        <v>2476</v>
      </c>
      <c r="E779" s="47" t="s">
        <v>2477</v>
      </c>
      <c r="F779" s="47" t="s">
        <v>9253</v>
      </c>
      <c r="G779" s="47"/>
      <c r="H779" s="47" t="s">
        <v>3003</v>
      </c>
      <c r="I779" s="106" t="s">
        <v>2972</v>
      </c>
      <c r="J779" s="48">
        <v>817</v>
      </c>
      <c r="K779" s="48">
        <v>1</v>
      </c>
      <c r="L779" s="48">
        <v>420</v>
      </c>
      <c r="M779" s="82" t="s">
        <v>3806</v>
      </c>
      <c r="N779" s="82" t="s">
        <v>9954</v>
      </c>
      <c r="O779" s="12" t="s">
        <v>9669</v>
      </c>
    </row>
    <row r="780" spans="1:15" ht="15.8" x14ac:dyDescent="0.25">
      <c r="A780" s="44">
        <v>759</v>
      </c>
      <c r="B780" s="103" t="s">
        <v>4945</v>
      </c>
      <c r="C780" s="45" t="s">
        <v>2282</v>
      </c>
      <c r="D780" s="65" t="s">
        <v>9955</v>
      </c>
      <c r="E780" s="47" t="s">
        <v>2284</v>
      </c>
      <c r="F780" s="47" t="s">
        <v>5097</v>
      </c>
      <c r="G780" s="47"/>
      <c r="H780" s="47" t="s">
        <v>2971</v>
      </c>
      <c r="I780" s="106" t="s">
        <v>2972</v>
      </c>
      <c r="J780" s="48">
        <v>166</v>
      </c>
      <c r="K780" s="48">
        <v>1</v>
      </c>
      <c r="L780" s="48">
        <v>540</v>
      </c>
      <c r="M780" s="82" t="s">
        <v>3806</v>
      </c>
      <c r="N780" s="82" t="s">
        <v>9664</v>
      </c>
      <c r="O780" s="12" t="s">
        <v>9693</v>
      </c>
    </row>
    <row r="781" spans="1:15" ht="15.8" x14ac:dyDescent="0.25">
      <c r="A781" s="44">
        <v>760</v>
      </c>
      <c r="B781" s="103" t="s">
        <v>4945</v>
      </c>
      <c r="C781" s="45" t="s">
        <v>2479</v>
      </c>
      <c r="D781" s="65" t="s">
        <v>2480</v>
      </c>
      <c r="E781" s="47" t="s">
        <v>2481</v>
      </c>
      <c r="F781" s="47" t="s">
        <v>5097</v>
      </c>
      <c r="G781" s="47"/>
      <c r="H781" s="47" t="s">
        <v>2971</v>
      </c>
      <c r="I781" s="106" t="s">
        <v>2972</v>
      </c>
      <c r="J781" s="48">
        <v>445</v>
      </c>
      <c r="K781" s="48">
        <v>1</v>
      </c>
      <c r="L781" s="48">
        <v>519</v>
      </c>
      <c r="M781" s="82" t="s">
        <v>3806</v>
      </c>
      <c r="N781" s="82" t="s">
        <v>2480</v>
      </c>
      <c r="O781" s="12" t="s">
        <v>768</v>
      </c>
    </row>
    <row r="782" spans="1:15" ht="15.8" x14ac:dyDescent="0.25">
      <c r="A782" s="44">
        <v>761</v>
      </c>
      <c r="B782" s="103" t="s">
        <v>4945</v>
      </c>
      <c r="C782" s="45" t="s">
        <v>2482</v>
      </c>
      <c r="D782" s="65" t="s">
        <v>2483</v>
      </c>
      <c r="E782" s="47" t="s">
        <v>2484</v>
      </c>
      <c r="F782" s="47" t="s">
        <v>2980</v>
      </c>
      <c r="G782" s="47"/>
      <c r="H782" s="47" t="s">
        <v>3003</v>
      </c>
      <c r="I782" s="106" t="s">
        <v>2972</v>
      </c>
      <c r="J782" s="48">
        <v>43</v>
      </c>
      <c r="K782" s="48">
        <v>1</v>
      </c>
      <c r="L782" s="48">
        <v>741</v>
      </c>
      <c r="M782" s="82" t="s">
        <v>3806</v>
      </c>
      <c r="N782" s="82" t="s">
        <v>9956</v>
      </c>
      <c r="O782" s="12" t="s">
        <v>9906</v>
      </c>
    </row>
    <row r="783" spans="1:15" ht="15.8" x14ac:dyDescent="0.25">
      <c r="A783" s="44">
        <v>762</v>
      </c>
      <c r="B783" s="103" t="s">
        <v>4945</v>
      </c>
      <c r="C783" s="45" t="s">
        <v>2485</v>
      </c>
      <c r="D783" s="65" t="s">
        <v>2486</v>
      </c>
      <c r="E783" s="47" t="s">
        <v>1974</v>
      </c>
      <c r="F783" s="47" t="s">
        <v>2980</v>
      </c>
      <c r="G783" s="47"/>
      <c r="H783" s="47" t="s">
        <v>3003</v>
      </c>
      <c r="I783" s="106" t="s">
        <v>2972</v>
      </c>
      <c r="J783" s="48">
        <v>230</v>
      </c>
      <c r="K783" s="48">
        <v>1</v>
      </c>
      <c r="L783" s="76" t="s">
        <v>3595</v>
      </c>
      <c r="M783" s="82" t="s">
        <v>3806</v>
      </c>
      <c r="N783" s="82" t="s">
        <v>9957</v>
      </c>
      <c r="O783" s="12" t="s">
        <v>9622</v>
      </c>
    </row>
    <row r="784" spans="1:15" ht="15.8" x14ac:dyDescent="0.25">
      <c r="A784" s="44">
        <v>763</v>
      </c>
      <c r="B784" s="103" t="s">
        <v>4945</v>
      </c>
      <c r="C784" s="45" t="s">
        <v>2487</v>
      </c>
      <c r="D784" s="65" t="s">
        <v>2488</v>
      </c>
      <c r="E784" s="47" t="s">
        <v>2489</v>
      </c>
      <c r="F784" s="47" t="s">
        <v>2980</v>
      </c>
      <c r="G784" s="47"/>
      <c r="H784" s="47" t="s">
        <v>2971</v>
      </c>
      <c r="I784" s="106" t="s">
        <v>2972</v>
      </c>
      <c r="J784" s="48">
        <v>74</v>
      </c>
      <c r="K784" s="48">
        <v>1</v>
      </c>
      <c r="L784" s="48">
        <v>741</v>
      </c>
      <c r="M784" s="82" t="s">
        <v>3806</v>
      </c>
      <c r="N784" s="82" t="s">
        <v>9956</v>
      </c>
      <c r="O784" s="12" t="s">
        <v>9906</v>
      </c>
    </row>
    <row r="785" spans="1:15" ht="15.8" x14ac:dyDescent="0.25">
      <c r="A785" s="44">
        <v>764</v>
      </c>
      <c r="B785" s="103" t="s">
        <v>4945</v>
      </c>
      <c r="C785" s="45" t="s">
        <v>2490</v>
      </c>
      <c r="D785" s="65" t="s">
        <v>9958</v>
      </c>
      <c r="E785" s="47" t="s">
        <v>2492</v>
      </c>
      <c r="G785" s="47"/>
      <c r="H785" s="47" t="s">
        <v>3941</v>
      </c>
      <c r="I785" s="106" t="s">
        <v>2972</v>
      </c>
      <c r="J785" s="48">
        <v>1428</v>
      </c>
      <c r="K785" s="48">
        <v>3</v>
      </c>
      <c r="L785" s="48">
        <v>420</v>
      </c>
      <c r="M785" s="82" t="s">
        <v>3806</v>
      </c>
      <c r="N785" s="82" t="s">
        <v>9664</v>
      </c>
      <c r="O785" s="12" t="s">
        <v>9959</v>
      </c>
    </row>
    <row r="786" spans="1:15" ht="15.8" x14ac:dyDescent="0.25">
      <c r="A786" s="44">
        <v>765</v>
      </c>
      <c r="B786" s="103" t="s">
        <v>4945</v>
      </c>
      <c r="C786" s="45" t="s">
        <v>2497</v>
      </c>
      <c r="D786" s="65" t="s">
        <v>2493</v>
      </c>
      <c r="E786" s="47" t="s">
        <v>2494</v>
      </c>
      <c r="F786" s="47" t="s">
        <v>3154</v>
      </c>
      <c r="G786" s="47" t="s">
        <v>9254</v>
      </c>
      <c r="H786" s="47" t="s">
        <v>3003</v>
      </c>
      <c r="I786" s="106" t="s">
        <v>2972</v>
      </c>
      <c r="J786" s="48">
        <v>700</v>
      </c>
      <c r="K786" s="48">
        <v>2</v>
      </c>
      <c r="L786" s="48">
        <v>423</v>
      </c>
      <c r="M786" s="82" t="s">
        <v>3806</v>
      </c>
      <c r="N786" s="82" t="s">
        <v>9664</v>
      </c>
      <c r="O786" s="12" t="s">
        <v>9959</v>
      </c>
    </row>
    <row r="787" spans="1:15" ht="15.8" x14ac:dyDescent="0.25">
      <c r="A787" s="44">
        <v>766</v>
      </c>
      <c r="B787" s="103" t="s">
        <v>4945</v>
      </c>
      <c r="C787" s="45" t="s">
        <v>2496</v>
      </c>
      <c r="D787" s="65" t="s">
        <v>2495</v>
      </c>
      <c r="E787" s="47" t="s">
        <v>2498</v>
      </c>
      <c r="F787" s="47" t="s">
        <v>3225</v>
      </c>
      <c r="G787" s="47"/>
      <c r="H787" s="47" t="s">
        <v>2971</v>
      </c>
      <c r="I787" s="106" t="s">
        <v>2972</v>
      </c>
      <c r="J787" s="48">
        <v>776</v>
      </c>
      <c r="K787" s="48">
        <v>1</v>
      </c>
      <c r="L787" s="48">
        <v>413</v>
      </c>
      <c r="M787" s="82" t="s">
        <v>3806</v>
      </c>
      <c r="N787" s="82" t="s">
        <v>9664</v>
      </c>
      <c r="O787" s="12" t="s">
        <v>9960</v>
      </c>
    </row>
    <row r="788" spans="1:15" ht="15.8" x14ac:dyDescent="0.25">
      <c r="A788" s="44">
        <v>767</v>
      </c>
      <c r="B788" s="103" t="s">
        <v>4945</v>
      </c>
      <c r="C788" s="45" t="s">
        <v>2499</v>
      </c>
      <c r="D788" s="65" t="s">
        <v>2500</v>
      </c>
      <c r="E788" s="47" t="s">
        <v>2501</v>
      </c>
      <c r="F788" s="47" t="s">
        <v>9255</v>
      </c>
      <c r="G788" s="47"/>
      <c r="H788" s="47" t="s">
        <v>3003</v>
      </c>
      <c r="I788" s="106" t="s">
        <v>2972</v>
      </c>
      <c r="J788" s="48">
        <v>800</v>
      </c>
      <c r="K788" s="48">
        <v>1</v>
      </c>
      <c r="L788" s="48">
        <v>423</v>
      </c>
      <c r="M788" s="82" t="s">
        <v>3806</v>
      </c>
      <c r="N788" s="82" t="s">
        <v>9664</v>
      </c>
      <c r="O788" s="12" t="s">
        <v>9771</v>
      </c>
    </row>
    <row r="789" spans="1:15" ht="15.8" x14ac:dyDescent="0.25">
      <c r="A789" s="44">
        <v>768</v>
      </c>
      <c r="B789" s="103" t="s">
        <v>4945</v>
      </c>
      <c r="C789" s="45" t="s">
        <v>2518</v>
      </c>
      <c r="D789" s="65" t="s">
        <v>2502</v>
      </c>
      <c r="E789" s="47" t="s">
        <v>2494</v>
      </c>
      <c r="F789" s="47" t="s">
        <v>3154</v>
      </c>
      <c r="G789" s="47"/>
      <c r="H789" s="47" t="s">
        <v>3003</v>
      </c>
      <c r="I789" s="106" t="s">
        <v>2972</v>
      </c>
      <c r="J789" s="48">
        <v>824</v>
      </c>
      <c r="K789" s="48">
        <v>8</v>
      </c>
      <c r="L789" s="48">
        <v>423</v>
      </c>
      <c r="M789" s="82" t="s">
        <v>3806</v>
      </c>
      <c r="N789" s="82" t="s">
        <v>9664</v>
      </c>
      <c r="O789" s="12" t="s">
        <v>9771</v>
      </c>
    </row>
    <row r="790" spans="1:15" ht="15.8" x14ac:dyDescent="0.25">
      <c r="A790" s="44">
        <v>769</v>
      </c>
      <c r="B790" s="103" t="s">
        <v>4945</v>
      </c>
      <c r="C790" s="45" t="s">
        <v>2503</v>
      </c>
      <c r="D790" s="65" t="s">
        <v>2504</v>
      </c>
      <c r="E790" s="47" t="s">
        <v>2505</v>
      </c>
      <c r="F790" s="47" t="s">
        <v>9256</v>
      </c>
      <c r="G790" s="47"/>
      <c r="H790" s="47" t="s">
        <v>2971</v>
      </c>
      <c r="I790" s="106" t="s">
        <v>2972</v>
      </c>
      <c r="J790" s="48">
        <v>799</v>
      </c>
      <c r="K790" s="48">
        <v>1</v>
      </c>
      <c r="L790" s="76" t="s">
        <v>4031</v>
      </c>
      <c r="M790" s="82" t="s">
        <v>3806</v>
      </c>
      <c r="N790" s="82" t="s">
        <v>6979</v>
      </c>
      <c r="O790" s="12" t="s">
        <v>9962</v>
      </c>
    </row>
    <row r="791" spans="1:15" ht="15.8" x14ac:dyDescent="0.25">
      <c r="A791" s="44">
        <v>770</v>
      </c>
      <c r="B791" s="103" t="s">
        <v>4945</v>
      </c>
      <c r="C791" s="45" t="s">
        <v>2506</v>
      </c>
      <c r="D791" s="65" t="s">
        <v>2507</v>
      </c>
      <c r="E791" s="47" t="s">
        <v>2508</v>
      </c>
      <c r="F791" s="47" t="s">
        <v>4886</v>
      </c>
      <c r="G791" s="47" t="s">
        <v>5006</v>
      </c>
      <c r="H791" s="47" t="s">
        <v>3003</v>
      </c>
      <c r="I791" s="106" t="s">
        <v>2972</v>
      </c>
      <c r="J791" s="48">
        <v>600</v>
      </c>
      <c r="K791" s="48">
        <v>1</v>
      </c>
      <c r="L791" s="48">
        <v>530</v>
      </c>
      <c r="M791" s="82" t="s">
        <v>3806</v>
      </c>
      <c r="N791" s="82" t="s">
        <v>9664</v>
      </c>
      <c r="O791" s="12" t="s">
        <v>6993</v>
      </c>
    </row>
    <row r="792" spans="1:15" ht="15.8" x14ac:dyDescent="0.25">
      <c r="A792" s="44">
        <v>771</v>
      </c>
      <c r="B792" s="103" t="s">
        <v>4945</v>
      </c>
      <c r="C792" s="45" t="s">
        <v>2509</v>
      </c>
      <c r="D792" s="65" t="s">
        <v>2510</v>
      </c>
      <c r="E792" s="47" t="s">
        <v>2511</v>
      </c>
      <c r="F792" s="47" t="s">
        <v>9257</v>
      </c>
      <c r="G792" s="47" t="s">
        <v>9258</v>
      </c>
      <c r="H792" s="47" t="s">
        <v>3003</v>
      </c>
      <c r="I792" s="106" t="s">
        <v>2972</v>
      </c>
      <c r="J792" s="48">
        <v>768</v>
      </c>
      <c r="K792" s="48">
        <v>2</v>
      </c>
      <c r="L792" s="48">
        <v>423</v>
      </c>
      <c r="M792" s="82" t="s">
        <v>3806</v>
      </c>
      <c r="N792" s="82" t="s">
        <v>9664</v>
      </c>
      <c r="O792" s="12" t="s">
        <v>9771</v>
      </c>
    </row>
    <row r="793" spans="1:15" ht="15.8" x14ac:dyDescent="0.25">
      <c r="A793" s="44">
        <v>772</v>
      </c>
      <c r="B793" s="103" t="s">
        <v>4945</v>
      </c>
      <c r="C793" s="45" t="s">
        <v>2512</v>
      </c>
      <c r="D793" s="65" t="s">
        <v>2513</v>
      </c>
      <c r="E793" s="47" t="s">
        <v>2514</v>
      </c>
      <c r="F793" s="47" t="s">
        <v>9257</v>
      </c>
      <c r="G793" s="47" t="s">
        <v>3855</v>
      </c>
      <c r="H793" s="47" t="s">
        <v>3988</v>
      </c>
      <c r="I793" s="106" t="s">
        <v>2972</v>
      </c>
      <c r="J793" s="48">
        <v>684</v>
      </c>
      <c r="K793" s="48">
        <v>2</v>
      </c>
      <c r="L793" s="48">
        <v>419</v>
      </c>
      <c r="M793" s="82" t="s">
        <v>3806</v>
      </c>
      <c r="N793" s="82" t="s">
        <v>9664</v>
      </c>
      <c r="O793" s="12" t="s">
        <v>9961</v>
      </c>
    </row>
    <row r="794" spans="1:15" ht="15.8" x14ac:dyDescent="0.25">
      <c r="A794" s="44">
        <v>773</v>
      </c>
      <c r="B794" s="103" t="s">
        <v>4945</v>
      </c>
      <c r="C794" s="45" t="s">
        <v>2515</v>
      </c>
      <c r="D794" s="65" t="s">
        <v>2516</v>
      </c>
      <c r="E794" s="47" t="s">
        <v>2517</v>
      </c>
      <c r="F794" s="47" t="s">
        <v>5089</v>
      </c>
      <c r="G794" s="47" t="s">
        <v>3013</v>
      </c>
      <c r="H794" s="47" t="s">
        <v>2971</v>
      </c>
      <c r="I794" s="106" t="s">
        <v>2972</v>
      </c>
      <c r="J794" s="48">
        <v>79</v>
      </c>
      <c r="K794" s="48">
        <v>1</v>
      </c>
      <c r="L794" s="48">
        <v>745.5</v>
      </c>
      <c r="M794" s="82" t="s">
        <v>3806</v>
      </c>
      <c r="N794" s="82" t="s">
        <v>9750</v>
      </c>
      <c r="O794" s="12" t="s">
        <v>9663</v>
      </c>
    </row>
    <row r="795" spans="1:15" ht="15.8" x14ac:dyDescent="0.25">
      <c r="A795" s="44">
        <v>774</v>
      </c>
      <c r="B795" s="103" t="s">
        <v>4945</v>
      </c>
      <c r="C795" s="45" t="s">
        <v>2519</v>
      </c>
      <c r="D795" s="65" t="s">
        <v>2520</v>
      </c>
      <c r="E795" s="47" t="s">
        <v>2521</v>
      </c>
      <c r="F795" s="47" t="s">
        <v>9259</v>
      </c>
      <c r="G795" s="47" t="s">
        <v>3013</v>
      </c>
      <c r="H795" s="47" t="s">
        <v>2971</v>
      </c>
      <c r="I795" s="106" t="s">
        <v>2972</v>
      </c>
      <c r="J795" s="48">
        <v>64</v>
      </c>
      <c r="K795" s="48">
        <v>1</v>
      </c>
      <c r="L795" s="48">
        <v>740</v>
      </c>
      <c r="M795" s="82" t="s">
        <v>3806</v>
      </c>
      <c r="N795" s="82" t="s">
        <v>9750</v>
      </c>
      <c r="O795" s="12" t="s">
        <v>9663</v>
      </c>
    </row>
    <row r="796" spans="1:15" ht="15.8" x14ac:dyDescent="0.25">
      <c r="A796" s="44">
        <v>775</v>
      </c>
      <c r="B796" s="103" t="s">
        <v>4945</v>
      </c>
      <c r="C796" s="45" t="s">
        <v>2522</v>
      </c>
      <c r="D796" s="65" t="s">
        <v>2523</v>
      </c>
      <c r="E796" s="47" t="s">
        <v>2524</v>
      </c>
      <c r="F796" s="47" t="s">
        <v>3476</v>
      </c>
      <c r="G796" s="47"/>
      <c r="H796" s="47" t="s">
        <v>2971</v>
      </c>
      <c r="I796" s="106" t="s">
        <v>2972</v>
      </c>
      <c r="J796" s="48">
        <v>65</v>
      </c>
      <c r="K796" s="48">
        <v>2</v>
      </c>
      <c r="L796" s="48">
        <v>700</v>
      </c>
      <c r="M796" s="82" t="s">
        <v>3806</v>
      </c>
      <c r="N796" s="82" t="s">
        <v>9750</v>
      </c>
      <c r="O796" s="12" t="s">
        <v>9663</v>
      </c>
    </row>
    <row r="797" spans="1:15" ht="15.8" x14ac:dyDescent="0.25">
      <c r="A797" s="44">
        <v>776</v>
      </c>
      <c r="B797" s="103" t="s">
        <v>4945</v>
      </c>
      <c r="C797" s="45" t="s">
        <v>2525</v>
      </c>
      <c r="D797" s="65" t="s">
        <v>2526</v>
      </c>
      <c r="E797" s="47" t="s">
        <v>2527</v>
      </c>
      <c r="F797" s="47" t="s">
        <v>3472</v>
      </c>
      <c r="G797" s="47"/>
      <c r="H797" s="47" t="s">
        <v>2971</v>
      </c>
      <c r="I797" s="106" t="s">
        <v>2972</v>
      </c>
      <c r="J797" s="48">
        <v>51</v>
      </c>
      <c r="K797" s="48">
        <v>1</v>
      </c>
      <c r="L797" s="48">
        <v>641</v>
      </c>
      <c r="M797" s="82" t="s">
        <v>3806</v>
      </c>
      <c r="N797" s="82" t="s">
        <v>9924</v>
      </c>
      <c r="O797" s="82" t="s">
        <v>9924</v>
      </c>
    </row>
    <row r="798" spans="1:15" ht="15.8" x14ac:dyDescent="0.25">
      <c r="A798" s="44">
        <v>777</v>
      </c>
      <c r="B798" s="103" t="s">
        <v>4945</v>
      </c>
      <c r="C798" s="45" t="s">
        <v>2528</v>
      </c>
      <c r="D798" s="65" t="s">
        <v>2529</v>
      </c>
      <c r="E798" s="47" t="s">
        <v>2530</v>
      </c>
      <c r="F798" s="47" t="s">
        <v>3472</v>
      </c>
      <c r="G798" s="47" t="s">
        <v>3013</v>
      </c>
      <c r="H798" s="47" t="s">
        <v>2971</v>
      </c>
      <c r="I798" s="106" t="s">
        <v>2972</v>
      </c>
      <c r="J798" s="48">
        <v>56</v>
      </c>
      <c r="K798" s="48">
        <v>1</v>
      </c>
      <c r="L798" s="48">
        <v>641</v>
      </c>
      <c r="M798" s="82" t="s">
        <v>3806</v>
      </c>
      <c r="N798" s="82" t="s">
        <v>9924</v>
      </c>
      <c r="O798" s="82" t="s">
        <v>9924</v>
      </c>
    </row>
    <row r="799" spans="1:15" ht="15.8" x14ac:dyDescent="0.25">
      <c r="A799" s="44">
        <v>778</v>
      </c>
      <c r="B799" s="103" t="s">
        <v>4945</v>
      </c>
      <c r="C799" s="45" t="s">
        <v>2531</v>
      </c>
      <c r="D799" s="65" t="s">
        <v>2532</v>
      </c>
      <c r="E799" s="47" t="s">
        <v>2533</v>
      </c>
      <c r="F799" s="47" t="s">
        <v>3476</v>
      </c>
      <c r="G799" s="47" t="s">
        <v>5324</v>
      </c>
      <c r="H799" s="47" t="s">
        <v>2971</v>
      </c>
      <c r="I799" s="106" t="s">
        <v>2972</v>
      </c>
      <c r="J799" s="48">
        <v>48</v>
      </c>
      <c r="K799" s="48">
        <v>1</v>
      </c>
      <c r="L799" s="48">
        <v>641</v>
      </c>
      <c r="M799" s="82" t="s">
        <v>3806</v>
      </c>
      <c r="N799" s="82" t="s">
        <v>9924</v>
      </c>
      <c r="O799" s="82" t="s">
        <v>9924</v>
      </c>
    </row>
    <row r="800" spans="1:15" ht="15.8" x14ac:dyDescent="0.25">
      <c r="A800" s="44">
        <v>779</v>
      </c>
      <c r="B800" s="103" t="s">
        <v>4945</v>
      </c>
      <c r="C800" s="45" t="s">
        <v>2534</v>
      </c>
      <c r="D800" s="46" t="s">
        <v>2535</v>
      </c>
      <c r="E800" s="47" t="s">
        <v>2536</v>
      </c>
      <c r="F800" s="47" t="s">
        <v>3476</v>
      </c>
      <c r="G800" s="47" t="s">
        <v>3461</v>
      </c>
      <c r="H800" s="47" t="s">
        <v>2971</v>
      </c>
      <c r="I800" s="106" t="s">
        <v>2972</v>
      </c>
      <c r="J800" s="48">
        <v>48</v>
      </c>
      <c r="K800" s="48">
        <v>1</v>
      </c>
      <c r="L800" s="48">
        <v>641</v>
      </c>
      <c r="M800" s="82" t="s">
        <v>3806</v>
      </c>
      <c r="N800" s="82" t="s">
        <v>9924</v>
      </c>
      <c r="O800" s="82" t="s">
        <v>9924</v>
      </c>
    </row>
    <row r="801" spans="1:15" ht="15.8" x14ac:dyDescent="0.25">
      <c r="A801" s="44">
        <v>780</v>
      </c>
      <c r="B801" s="103" t="s">
        <v>4945</v>
      </c>
      <c r="C801" s="45" t="s">
        <v>2537</v>
      </c>
      <c r="D801" s="82" t="s">
        <v>2538</v>
      </c>
      <c r="E801" s="47" t="s">
        <v>2539</v>
      </c>
      <c r="F801" s="47" t="s">
        <v>3476</v>
      </c>
      <c r="G801" s="47" t="s">
        <v>3415</v>
      </c>
      <c r="H801" s="47" t="s">
        <v>2971</v>
      </c>
      <c r="I801" s="106" t="s">
        <v>2972</v>
      </c>
      <c r="J801" s="48">
        <v>64</v>
      </c>
      <c r="K801" s="48">
        <v>1</v>
      </c>
      <c r="L801" s="48">
        <v>641</v>
      </c>
      <c r="M801" s="82" t="s">
        <v>3806</v>
      </c>
      <c r="N801" s="82" t="s">
        <v>9924</v>
      </c>
      <c r="O801" s="82" t="s">
        <v>9924</v>
      </c>
    </row>
    <row r="802" spans="1:15" ht="15.8" x14ac:dyDescent="0.25">
      <c r="A802" s="44">
        <v>781</v>
      </c>
      <c r="B802" s="103" t="s">
        <v>4945</v>
      </c>
      <c r="C802" s="45" t="s">
        <v>2540</v>
      </c>
      <c r="D802" s="46" t="s">
        <v>2541</v>
      </c>
      <c r="E802" s="47" t="s">
        <v>2542</v>
      </c>
      <c r="F802" s="47" t="s">
        <v>6983</v>
      </c>
      <c r="G802" s="47" t="s">
        <v>3297</v>
      </c>
      <c r="H802" s="47" t="s">
        <v>2971</v>
      </c>
      <c r="I802" s="106" t="s">
        <v>2972</v>
      </c>
      <c r="J802" s="48">
        <v>179</v>
      </c>
      <c r="K802" s="48">
        <v>1</v>
      </c>
      <c r="L802" s="48">
        <v>641</v>
      </c>
      <c r="M802" s="82" t="s">
        <v>3806</v>
      </c>
      <c r="N802" s="82" t="s">
        <v>9963</v>
      </c>
      <c r="O802" s="82" t="s">
        <v>9924</v>
      </c>
    </row>
    <row r="803" spans="1:15" ht="15.8" x14ac:dyDescent="0.25">
      <c r="A803" s="44">
        <v>782</v>
      </c>
      <c r="B803" s="103" t="s">
        <v>4945</v>
      </c>
      <c r="C803" s="45" t="s">
        <v>2543</v>
      </c>
      <c r="D803" s="46" t="s">
        <v>2544</v>
      </c>
      <c r="E803" s="47" t="s">
        <v>2545</v>
      </c>
      <c r="F803" s="47" t="s">
        <v>9260</v>
      </c>
      <c r="G803" s="47"/>
      <c r="H803" s="47" t="s">
        <v>3003</v>
      </c>
      <c r="I803" s="106" t="s">
        <v>2972</v>
      </c>
      <c r="J803" s="48">
        <v>180</v>
      </c>
      <c r="K803" s="48">
        <v>1</v>
      </c>
      <c r="L803" s="48">
        <v>332.6</v>
      </c>
      <c r="M803" s="82" t="s">
        <v>3806</v>
      </c>
      <c r="N803" s="12" t="s">
        <v>9964</v>
      </c>
      <c r="O803" s="12" t="s">
        <v>9823</v>
      </c>
    </row>
    <row r="804" spans="1:15" ht="15.8" x14ac:dyDescent="0.25">
      <c r="A804" s="44">
        <v>783</v>
      </c>
      <c r="B804" s="103" t="s">
        <v>4945</v>
      </c>
      <c r="C804" s="45" t="s">
        <v>2546</v>
      </c>
      <c r="D804" s="46" t="s">
        <v>2547</v>
      </c>
      <c r="E804" s="47" t="s">
        <v>2548</v>
      </c>
      <c r="F804" s="47" t="s">
        <v>9261</v>
      </c>
      <c r="G804" s="47" t="s">
        <v>9262</v>
      </c>
      <c r="H804" s="47" t="s">
        <v>2971</v>
      </c>
      <c r="I804" s="106" t="s">
        <v>2972</v>
      </c>
      <c r="J804" s="48">
        <v>287</v>
      </c>
      <c r="K804" s="48">
        <v>1</v>
      </c>
      <c r="L804" s="48">
        <v>813</v>
      </c>
      <c r="M804" s="82" t="s">
        <v>3806</v>
      </c>
      <c r="N804" s="12" t="s">
        <v>9655</v>
      </c>
      <c r="O804" s="12" t="s">
        <v>9656</v>
      </c>
    </row>
    <row r="805" spans="1:15" ht="15.8" x14ac:dyDescent="0.25">
      <c r="A805" s="44">
        <v>784</v>
      </c>
      <c r="B805" s="103" t="s">
        <v>4945</v>
      </c>
      <c r="C805" s="45" t="s">
        <v>2549</v>
      </c>
      <c r="D805" s="46" t="s">
        <v>2550</v>
      </c>
      <c r="E805" s="47" t="s">
        <v>2551</v>
      </c>
      <c r="F805" s="47" t="s">
        <v>9263</v>
      </c>
      <c r="G805" s="47" t="s">
        <v>3793</v>
      </c>
      <c r="H805" s="47" t="s">
        <v>2971</v>
      </c>
      <c r="I805" s="106" t="s">
        <v>2972</v>
      </c>
      <c r="J805" s="48">
        <v>154</v>
      </c>
      <c r="K805" s="48">
        <v>1</v>
      </c>
      <c r="L805" s="48">
        <v>153.80000000000001</v>
      </c>
      <c r="M805" s="82" t="s">
        <v>3806</v>
      </c>
      <c r="N805" s="12" t="s">
        <v>9624</v>
      </c>
      <c r="O805" s="12" t="s">
        <v>9625</v>
      </c>
    </row>
    <row r="806" spans="1:15" ht="15.8" x14ac:dyDescent="0.25">
      <c r="A806" s="44">
        <v>785</v>
      </c>
      <c r="B806" s="103" t="s">
        <v>4945</v>
      </c>
      <c r="C806" s="45" t="s">
        <v>2552</v>
      </c>
      <c r="D806" s="46" t="s">
        <v>2553</v>
      </c>
      <c r="E806" s="47" t="s">
        <v>2554</v>
      </c>
      <c r="F806" s="47" t="s">
        <v>3778</v>
      </c>
      <c r="G806" s="47" t="s">
        <v>3237</v>
      </c>
      <c r="H806" s="47" t="s">
        <v>3003</v>
      </c>
      <c r="I806" s="106" t="s">
        <v>2972</v>
      </c>
      <c r="J806" s="48">
        <v>208</v>
      </c>
      <c r="K806" s="48">
        <v>1</v>
      </c>
      <c r="L806" s="48">
        <v>153.9</v>
      </c>
      <c r="M806" s="82" t="s">
        <v>3806</v>
      </c>
      <c r="N806" s="12" t="s">
        <v>9664</v>
      </c>
      <c r="O806" s="12" t="s">
        <v>9847</v>
      </c>
    </row>
    <row r="807" spans="1:15" ht="15.8" x14ac:dyDescent="0.25">
      <c r="A807" s="44">
        <v>786</v>
      </c>
      <c r="B807" s="103" t="s">
        <v>4945</v>
      </c>
      <c r="C807" s="45" t="s">
        <v>2555</v>
      </c>
      <c r="D807" s="46" t="s">
        <v>2556</v>
      </c>
      <c r="E807" s="47" t="s">
        <v>2557</v>
      </c>
      <c r="F807" s="47" t="s">
        <v>3154</v>
      </c>
      <c r="G807" s="47"/>
      <c r="H807" s="47" t="s">
        <v>3003</v>
      </c>
      <c r="I807" s="106" t="s">
        <v>2972</v>
      </c>
      <c r="J807" s="48">
        <v>115</v>
      </c>
      <c r="K807" s="48">
        <v>1</v>
      </c>
      <c r="L807" s="48">
        <v>303.3</v>
      </c>
      <c r="M807" s="82" t="s">
        <v>3806</v>
      </c>
      <c r="N807" s="82" t="s">
        <v>9709</v>
      </c>
      <c r="O807" s="12" t="s">
        <v>9625</v>
      </c>
    </row>
    <row r="808" spans="1:15" ht="15.8" x14ac:dyDescent="0.25">
      <c r="A808" s="44">
        <v>787</v>
      </c>
      <c r="B808" s="103" t="s">
        <v>4945</v>
      </c>
      <c r="C808" s="45" t="s">
        <v>2558</v>
      </c>
      <c r="D808" s="46" t="s">
        <v>2559</v>
      </c>
      <c r="E808" s="47" t="s">
        <v>2560</v>
      </c>
      <c r="F808" s="47" t="s">
        <v>5026</v>
      </c>
      <c r="G808" s="47" t="s">
        <v>4882</v>
      </c>
      <c r="H808" s="47" t="s">
        <v>2971</v>
      </c>
      <c r="I808" s="106" t="s">
        <v>2972</v>
      </c>
      <c r="J808" s="48">
        <v>124</v>
      </c>
      <c r="K808" s="48">
        <v>1</v>
      </c>
      <c r="L808" s="48">
        <v>332.6</v>
      </c>
      <c r="M808" s="82" t="s">
        <v>3806</v>
      </c>
      <c r="N808" s="82" t="s">
        <v>9965</v>
      </c>
      <c r="O808" s="12" t="s">
        <v>9760</v>
      </c>
    </row>
    <row r="809" spans="1:15" ht="15.8" x14ac:dyDescent="0.25">
      <c r="A809" s="44">
        <v>788</v>
      </c>
      <c r="B809" s="103" t="s">
        <v>4945</v>
      </c>
      <c r="C809" s="45" t="s">
        <v>2561</v>
      </c>
      <c r="D809" s="46" t="s">
        <v>2562</v>
      </c>
      <c r="E809" s="47" t="s">
        <v>2563</v>
      </c>
      <c r="F809" s="47" t="s">
        <v>9264</v>
      </c>
      <c r="G809" s="47" t="s">
        <v>3415</v>
      </c>
      <c r="H809" s="47" t="s">
        <v>2971</v>
      </c>
      <c r="I809" s="106" t="s">
        <v>2972</v>
      </c>
      <c r="J809" s="48">
        <v>377</v>
      </c>
      <c r="K809" s="48">
        <v>1</v>
      </c>
      <c r="L809" s="48">
        <v>929.4</v>
      </c>
      <c r="M809" s="82" t="s">
        <v>3806</v>
      </c>
      <c r="N809" s="82" t="s">
        <v>9664</v>
      </c>
      <c r="O809" s="12" t="s">
        <v>9668</v>
      </c>
    </row>
    <row r="810" spans="1:15" ht="15.8" x14ac:dyDescent="0.25">
      <c r="A810" s="44">
        <v>789</v>
      </c>
      <c r="B810" s="103" t="s">
        <v>4945</v>
      </c>
      <c r="C810" s="45" t="s">
        <v>2564</v>
      </c>
      <c r="D810" s="46" t="s">
        <v>2565</v>
      </c>
      <c r="E810" s="47" t="s">
        <v>2566</v>
      </c>
      <c r="F810" s="47" t="s">
        <v>3072</v>
      </c>
      <c r="G810" s="47"/>
      <c r="H810" s="47" t="s">
        <v>2971</v>
      </c>
      <c r="I810" s="106" t="s">
        <v>2972</v>
      </c>
      <c r="J810" s="48">
        <v>167</v>
      </c>
      <c r="K810" s="48">
        <v>1</v>
      </c>
      <c r="L810" s="48">
        <v>155.4</v>
      </c>
      <c r="M810" s="82" t="s">
        <v>3806</v>
      </c>
      <c r="N810" s="82" t="s">
        <v>9866</v>
      </c>
      <c r="O810" s="12" t="s">
        <v>9966</v>
      </c>
    </row>
    <row r="811" spans="1:15" ht="15.8" x14ac:dyDescent="0.25">
      <c r="A811" s="44">
        <v>790</v>
      </c>
      <c r="B811" s="103" t="s">
        <v>4945</v>
      </c>
      <c r="C811" s="45" t="s">
        <v>2567</v>
      </c>
      <c r="D811" s="46" t="s">
        <v>2568</v>
      </c>
      <c r="E811" s="47" t="s">
        <v>2569</v>
      </c>
      <c r="F811" s="47" t="s">
        <v>9265</v>
      </c>
      <c r="G811" s="47" t="s">
        <v>9266</v>
      </c>
      <c r="H811" s="47" t="s">
        <v>3003</v>
      </c>
      <c r="I811" s="106" t="s">
        <v>2972</v>
      </c>
      <c r="J811" s="48">
        <v>206</v>
      </c>
      <c r="K811" s="48">
        <v>2</v>
      </c>
      <c r="L811" s="48">
        <v>413</v>
      </c>
      <c r="M811" s="82" t="s">
        <v>3806</v>
      </c>
      <c r="N811" s="82" t="s">
        <v>9967</v>
      </c>
      <c r="O811" s="12" t="s">
        <v>9968</v>
      </c>
    </row>
    <row r="812" spans="1:15" ht="15.8" x14ac:dyDescent="0.25">
      <c r="A812" s="44">
        <v>791</v>
      </c>
      <c r="B812" s="103" t="s">
        <v>4945</v>
      </c>
      <c r="C812" s="45" t="s">
        <v>2570</v>
      </c>
      <c r="D812" s="46" t="s">
        <v>2571</v>
      </c>
      <c r="E812" s="47" t="s">
        <v>2572</v>
      </c>
      <c r="F812" s="47" t="s">
        <v>3436</v>
      </c>
      <c r="G812" s="47" t="s">
        <v>3442</v>
      </c>
      <c r="H812" s="47" t="s">
        <v>2971</v>
      </c>
      <c r="I812" s="106" t="s">
        <v>2972</v>
      </c>
      <c r="J812" s="48">
        <v>206</v>
      </c>
      <c r="K812" s="48">
        <v>1</v>
      </c>
      <c r="L812" s="48">
        <v>813</v>
      </c>
      <c r="M812" s="82" t="s">
        <v>3806</v>
      </c>
      <c r="N812" s="82" t="s">
        <v>9914</v>
      </c>
      <c r="O812" s="12" t="s">
        <v>9656</v>
      </c>
    </row>
    <row r="813" spans="1:15" ht="15.8" x14ac:dyDescent="0.25">
      <c r="A813" s="44">
        <v>792</v>
      </c>
      <c r="B813" s="103" t="s">
        <v>4945</v>
      </c>
      <c r="C813" s="45" t="s">
        <v>2573</v>
      </c>
      <c r="D813" s="46" t="s">
        <v>2574</v>
      </c>
      <c r="E813" s="47" t="s">
        <v>2575</v>
      </c>
      <c r="F813" s="47" t="s">
        <v>3154</v>
      </c>
      <c r="G813" s="47"/>
      <c r="H813" s="47" t="s">
        <v>2971</v>
      </c>
      <c r="I813" s="106" t="s">
        <v>2972</v>
      </c>
      <c r="J813" s="48">
        <v>268</v>
      </c>
      <c r="K813" s="48">
        <v>1</v>
      </c>
      <c r="L813" s="48">
        <v>813</v>
      </c>
      <c r="M813" s="82" t="s">
        <v>3806</v>
      </c>
      <c r="N813" s="82" t="s">
        <v>9655</v>
      </c>
      <c r="O813" s="12" t="s">
        <v>9656</v>
      </c>
    </row>
    <row r="814" spans="1:15" ht="15.8" x14ac:dyDescent="0.25">
      <c r="A814" s="44">
        <v>793</v>
      </c>
      <c r="B814" s="103" t="s">
        <v>4945</v>
      </c>
      <c r="C814" s="45" t="s">
        <v>2576</v>
      </c>
      <c r="D814" s="46" t="s">
        <v>2577</v>
      </c>
      <c r="E814" s="47" t="s">
        <v>2578</v>
      </c>
      <c r="F814" s="47" t="s">
        <v>9267</v>
      </c>
      <c r="G814" s="47"/>
      <c r="H814" s="47" t="s">
        <v>3003</v>
      </c>
      <c r="I814" s="106" t="s">
        <v>2972</v>
      </c>
      <c r="J814" s="48">
        <v>248</v>
      </c>
      <c r="K814" s="48">
        <v>1</v>
      </c>
      <c r="L814" s="48">
        <v>303.3</v>
      </c>
      <c r="M814" s="82" t="s">
        <v>3806</v>
      </c>
      <c r="N814" s="82" t="s">
        <v>9823</v>
      </c>
      <c r="O814" s="12" t="s">
        <v>9648</v>
      </c>
    </row>
    <row r="815" spans="1:15" ht="15.8" x14ac:dyDescent="0.25">
      <c r="A815" s="44">
        <v>794</v>
      </c>
      <c r="B815" s="103" t="s">
        <v>4945</v>
      </c>
      <c r="C815" s="45" t="s">
        <v>2579</v>
      </c>
      <c r="D815" s="46" t="s">
        <v>2580</v>
      </c>
      <c r="E815" s="47" t="s">
        <v>2581</v>
      </c>
      <c r="F815" s="47" t="s">
        <v>9268</v>
      </c>
      <c r="G815" s="47" t="s">
        <v>3013</v>
      </c>
      <c r="H815" s="47" t="s">
        <v>2971</v>
      </c>
      <c r="I815" s="106" t="s">
        <v>2972</v>
      </c>
      <c r="J815" s="48">
        <v>104</v>
      </c>
      <c r="K815" s="48">
        <v>1</v>
      </c>
      <c r="L815" s="48">
        <v>641</v>
      </c>
      <c r="M815" s="82" t="s">
        <v>3806</v>
      </c>
      <c r="N815" s="82" t="s">
        <v>9916</v>
      </c>
      <c r="O815" s="12" t="s">
        <v>9924</v>
      </c>
    </row>
    <row r="816" spans="1:15" ht="15.8" x14ac:dyDescent="0.25">
      <c r="A816" s="44">
        <v>795</v>
      </c>
      <c r="B816" s="103" t="s">
        <v>4945</v>
      </c>
      <c r="C816" s="45" t="s">
        <v>2582</v>
      </c>
      <c r="D816" s="46" t="s">
        <v>2583</v>
      </c>
      <c r="E816" s="47" t="s">
        <v>2584</v>
      </c>
      <c r="F816" s="47" t="s">
        <v>9269</v>
      </c>
      <c r="G816" s="47"/>
      <c r="H816" s="47" t="s">
        <v>2971</v>
      </c>
      <c r="I816" s="106" t="s">
        <v>2972</v>
      </c>
      <c r="J816" s="48">
        <v>34</v>
      </c>
      <c r="K816" s="48">
        <v>1</v>
      </c>
      <c r="L816" s="48">
        <v>641.79999999999995</v>
      </c>
      <c r="M816" s="82" t="s">
        <v>3806</v>
      </c>
      <c r="N816" s="82" t="s">
        <v>9923</v>
      </c>
      <c r="O816" s="12" t="s">
        <v>9924</v>
      </c>
    </row>
    <row r="817" spans="1:15" ht="15.8" x14ac:dyDescent="0.25">
      <c r="A817" s="44">
        <v>796</v>
      </c>
      <c r="B817" s="103" t="s">
        <v>4945</v>
      </c>
      <c r="C817" s="45" t="s">
        <v>2585</v>
      </c>
      <c r="D817" s="46" t="s">
        <v>2586</v>
      </c>
      <c r="E817" s="47" t="s">
        <v>2587</v>
      </c>
      <c r="F817" s="47" t="s">
        <v>9270</v>
      </c>
      <c r="G817" s="47"/>
      <c r="H817" s="47" t="s">
        <v>2971</v>
      </c>
      <c r="I817" s="106" t="s">
        <v>2972</v>
      </c>
      <c r="J817" s="48">
        <v>136</v>
      </c>
      <c r="K817" s="48">
        <v>1</v>
      </c>
      <c r="L817" s="48">
        <v>583</v>
      </c>
      <c r="M817" s="82" t="s">
        <v>3806</v>
      </c>
      <c r="N817" s="82" t="s">
        <v>9969</v>
      </c>
      <c r="O817" s="12" t="s">
        <v>9924</v>
      </c>
    </row>
    <row r="818" spans="1:15" ht="15.8" x14ac:dyDescent="0.25">
      <c r="A818" s="44">
        <v>797</v>
      </c>
      <c r="B818" s="103" t="s">
        <v>4945</v>
      </c>
      <c r="C818" s="45" t="s">
        <v>2588</v>
      </c>
      <c r="D818" s="46" t="s">
        <v>2589</v>
      </c>
      <c r="E818" s="47" t="s">
        <v>2590</v>
      </c>
      <c r="F818" s="47" t="s">
        <v>9271</v>
      </c>
      <c r="G818" s="47"/>
      <c r="H818" s="47" t="s">
        <v>9272</v>
      </c>
      <c r="I818" s="106" t="s">
        <v>2972</v>
      </c>
      <c r="J818" s="48">
        <v>186</v>
      </c>
      <c r="K818" s="48">
        <v>5</v>
      </c>
      <c r="L818" s="48">
        <v>419</v>
      </c>
      <c r="M818" s="82" t="s">
        <v>3806</v>
      </c>
      <c r="N818" s="82" t="s">
        <v>9928</v>
      </c>
      <c r="O818" s="12" t="s">
        <v>9970</v>
      </c>
    </row>
    <row r="819" spans="1:15" ht="15.8" x14ac:dyDescent="0.25">
      <c r="A819" s="44">
        <v>798</v>
      </c>
      <c r="B819" s="103" t="s">
        <v>4945</v>
      </c>
      <c r="C819" s="45" t="s">
        <v>2591</v>
      </c>
      <c r="D819" s="46" t="s">
        <v>2592</v>
      </c>
      <c r="E819" s="47" t="s">
        <v>2593</v>
      </c>
      <c r="F819" s="47" t="s">
        <v>9273</v>
      </c>
      <c r="G819" s="47" t="s">
        <v>2990</v>
      </c>
      <c r="H819" s="47" t="s">
        <v>2971</v>
      </c>
      <c r="I819" s="106" t="s">
        <v>2972</v>
      </c>
      <c r="J819" s="48">
        <v>146</v>
      </c>
      <c r="K819" s="48">
        <v>3</v>
      </c>
      <c r="L819" s="48">
        <v>152.4</v>
      </c>
      <c r="M819" s="82" t="s">
        <v>3806</v>
      </c>
      <c r="N819" s="82" t="s">
        <v>9625</v>
      </c>
      <c r="O819" s="12" t="s">
        <v>9625</v>
      </c>
    </row>
    <row r="820" spans="1:15" ht="15.8" x14ac:dyDescent="0.25">
      <c r="A820" s="44">
        <v>799</v>
      </c>
      <c r="B820" s="103" t="s">
        <v>4945</v>
      </c>
      <c r="C820" s="45" t="s">
        <v>2594</v>
      </c>
      <c r="D820" s="46" t="s">
        <v>2595</v>
      </c>
      <c r="E820" s="47" t="s">
        <v>2596</v>
      </c>
      <c r="F820" s="47" t="s">
        <v>9273</v>
      </c>
      <c r="G820" s="47" t="s">
        <v>2990</v>
      </c>
      <c r="H820" s="47" t="s">
        <v>3003</v>
      </c>
      <c r="I820" s="106" t="s">
        <v>2972</v>
      </c>
      <c r="J820" s="48">
        <v>415</v>
      </c>
      <c r="K820" s="48">
        <v>1</v>
      </c>
      <c r="L820" s="48">
        <v>320</v>
      </c>
      <c r="M820" s="82" t="s">
        <v>3806</v>
      </c>
      <c r="N820" s="82" t="s">
        <v>9972</v>
      </c>
      <c r="O820" s="12" t="s">
        <v>9971</v>
      </c>
    </row>
    <row r="821" spans="1:15" ht="15.8" x14ac:dyDescent="0.25">
      <c r="A821" s="44">
        <v>800</v>
      </c>
      <c r="B821" s="103" t="s">
        <v>4945</v>
      </c>
      <c r="C821" s="45" t="s">
        <v>2597</v>
      </c>
      <c r="D821" s="46" t="s">
        <v>2598</v>
      </c>
      <c r="E821" s="47" t="s">
        <v>2599</v>
      </c>
      <c r="F821" s="47" t="s">
        <v>9274</v>
      </c>
      <c r="G821" s="47" t="s">
        <v>3728</v>
      </c>
      <c r="H821" s="47" t="s">
        <v>2995</v>
      </c>
      <c r="I821" s="106" t="s">
        <v>2972</v>
      </c>
      <c r="J821" s="48">
        <v>290</v>
      </c>
      <c r="K821" s="48">
        <v>1</v>
      </c>
      <c r="L821" s="48">
        <v>370.1</v>
      </c>
      <c r="M821" s="82" t="s">
        <v>3806</v>
      </c>
      <c r="N821" s="82" t="s">
        <v>9973</v>
      </c>
      <c r="O821" s="12" t="s">
        <v>9767</v>
      </c>
    </row>
    <row r="822" spans="1:15" ht="15.8" x14ac:dyDescent="0.25">
      <c r="A822" s="44">
        <v>801</v>
      </c>
      <c r="B822" s="103" t="s">
        <v>4945</v>
      </c>
      <c r="C822" s="45" t="s">
        <v>2600</v>
      </c>
      <c r="D822" s="46" t="s">
        <v>2601</v>
      </c>
      <c r="E822" s="47" t="s">
        <v>2602</v>
      </c>
      <c r="F822" s="47" t="s">
        <v>7476</v>
      </c>
      <c r="G822" s="47" t="s">
        <v>3027</v>
      </c>
      <c r="H822" s="47" t="s">
        <v>2971</v>
      </c>
      <c r="I822" s="106" t="s">
        <v>2972</v>
      </c>
      <c r="J822" s="48">
        <v>172</v>
      </c>
      <c r="K822" s="48">
        <v>1</v>
      </c>
      <c r="L822" s="48">
        <v>332.6</v>
      </c>
      <c r="M822" s="82" t="s">
        <v>3806</v>
      </c>
      <c r="N822" s="82" t="s">
        <v>9823</v>
      </c>
      <c r="O822" s="12" t="s">
        <v>9649</v>
      </c>
    </row>
    <row r="823" spans="1:15" ht="15.8" x14ac:dyDescent="0.25">
      <c r="A823" s="44">
        <v>802</v>
      </c>
      <c r="B823" s="103" t="s">
        <v>4945</v>
      </c>
      <c r="C823" s="45" t="s">
        <v>2603</v>
      </c>
      <c r="D823" s="65" t="s">
        <v>2604</v>
      </c>
      <c r="E823" s="47" t="s">
        <v>2605</v>
      </c>
      <c r="F823" s="47" t="s">
        <v>2980</v>
      </c>
      <c r="G823" s="47"/>
      <c r="H823" s="47" t="s">
        <v>3003</v>
      </c>
      <c r="I823" s="106" t="s">
        <v>2972</v>
      </c>
      <c r="J823" s="48">
        <v>138</v>
      </c>
      <c r="K823" s="48">
        <v>1</v>
      </c>
      <c r="L823" s="76" t="s">
        <v>3168</v>
      </c>
      <c r="M823" s="82" t="s">
        <v>3806</v>
      </c>
      <c r="N823" s="153" t="s">
        <v>9749</v>
      </c>
      <c r="O823" s="12" t="s">
        <v>9858</v>
      </c>
    </row>
    <row r="824" spans="1:15" ht="15.8" x14ac:dyDescent="0.25">
      <c r="A824" s="44">
        <v>803</v>
      </c>
      <c r="B824" s="103" t="s">
        <v>4945</v>
      </c>
      <c r="C824" s="45" t="s">
        <v>2606</v>
      </c>
      <c r="D824" s="65" t="s">
        <v>2607</v>
      </c>
      <c r="E824" s="47" t="s">
        <v>2608</v>
      </c>
      <c r="F824" s="47" t="s">
        <v>9275</v>
      </c>
      <c r="G824" s="47" t="s">
        <v>3043</v>
      </c>
      <c r="H824" s="47" t="s">
        <v>2971</v>
      </c>
      <c r="I824" s="106" t="s">
        <v>2972</v>
      </c>
      <c r="J824" s="48">
        <v>348</v>
      </c>
      <c r="K824" s="48">
        <v>1</v>
      </c>
      <c r="L824" s="48">
        <v>813</v>
      </c>
      <c r="M824" s="82" t="s">
        <v>3806</v>
      </c>
      <c r="N824" s="82" t="s">
        <v>9787</v>
      </c>
      <c r="O824" s="12" t="s">
        <v>9656</v>
      </c>
    </row>
    <row r="825" spans="1:15" ht="15.8" x14ac:dyDescent="0.25">
      <c r="A825" s="44">
        <v>804</v>
      </c>
      <c r="B825" s="103" t="s">
        <v>4945</v>
      </c>
      <c r="C825" s="45" t="s">
        <v>2609</v>
      </c>
      <c r="D825" s="65" t="s">
        <v>2610</v>
      </c>
      <c r="E825" s="47" t="s">
        <v>2608</v>
      </c>
      <c r="F825" s="47" t="s">
        <v>9275</v>
      </c>
      <c r="G825" s="47" t="s">
        <v>3027</v>
      </c>
      <c r="H825" s="47" t="s">
        <v>2971</v>
      </c>
      <c r="I825" s="106" t="s">
        <v>2972</v>
      </c>
      <c r="J825" s="48">
        <v>256</v>
      </c>
      <c r="K825" s="48">
        <v>1</v>
      </c>
      <c r="L825" s="48">
        <v>813</v>
      </c>
      <c r="M825" s="82" t="s">
        <v>3806</v>
      </c>
      <c r="N825" s="82" t="s">
        <v>9787</v>
      </c>
      <c r="O825" s="12" t="s">
        <v>9656</v>
      </c>
    </row>
    <row r="826" spans="1:15" ht="15.8" x14ac:dyDescent="0.25">
      <c r="A826" s="44">
        <v>805</v>
      </c>
      <c r="B826" s="103" t="s">
        <v>4945</v>
      </c>
      <c r="C826" s="45" t="s">
        <v>2611</v>
      </c>
      <c r="D826" s="65" t="s">
        <v>2612</v>
      </c>
      <c r="E826" s="47" t="s">
        <v>2613</v>
      </c>
      <c r="F826" s="47" t="s">
        <v>7384</v>
      </c>
      <c r="G826" s="47"/>
      <c r="H826" s="47" t="s">
        <v>2971</v>
      </c>
      <c r="I826" s="106" t="s">
        <v>2972</v>
      </c>
      <c r="J826" s="48">
        <v>127</v>
      </c>
      <c r="K826" s="48">
        <v>1</v>
      </c>
      <c r="L826" s="48">
        <v>813</v>
      </c>
      <c r="M826" s="82" t="s">
        <v>3806</v>
      </c>
      <c r="N826" s="82" t="s">
        <v>9787</v>
      </c>
      <c r="O826" s="12" t="s">
        <v>9656</v>
      </c>
    </row>
    <row r="827" spans="1:15" ht="15.8" x14ac:dyDescent="0.25">
      <c r="A827" s="44">
        <v>806</v>
      </c>
      <c r="B827" s="103" t="s">
        <v>4945</v>
      </c>
      <c r="C827" s="45" t="s">
        <v>2614</v>
      </c>
      <c r="D827" s="65" t="s">
        <v>2615</v>
      </c>
      <c r="E827" s="47" t="s">
        <v>2616</v>
      </c>
      <c r="F827" s="47" t="s">
        <v>9276</v>
      </c>
      <c r="G827" s="47" t="s">
        <v>3013</v>
      </c>
      <c r="H827" s="47" t="s">
        <v>2971</v>
      </c>
      <c r="I827" s="106" t="s">
        <v>2972</v>
      </c>
      <c r="J827" s="48">
        <v>302</v>
      </c>
      <c r="K827" s="48">
        <v>1</v>
      </c>
      <c r="L827" s="48">
        <v>813</v>
      </c>
      <c r="M827" s="82" t="s">
        <v>3806</v>
      </c>
      <c r="N827" s="82" t="s">
        <v>9787</v>
      </c>
      <c r="O827" s="12" t="s">
        <v>9656</v>
      </c>
    </row>
    <row r="828" spans="1:15" ht="15.8" x14ac:dyDescent="0.25">
      <c r="A828" s="44">
        <v>807</v>
      </c>
      <c r="B828" s="103" t="s">
        <v>4945</v>
      </c>
      <c r="C828" s="45" t="s">
        <v>2617</v>
      </c>
      <c r="D828" s="65" t="s">
        <v>2618</v>
      </c>
      <c r="E828" s="47" t="s">
        <v>2619</v>
      </c>
      <c r="F828" s="47" t="s">
        <v>3154</v>
      </c>
      <c r="G828" s="47"/>
      <c r="H828" s="47" t="s">
        <v>2971</v>
      </c>
      <c r="I828" s="106" t="s">
        <v>2972</v>
      </c>
      <c r="J828" s="48">
        <v>56</v>
      </c>
      <c r="K828" s="48">
        <v>1</v>
      </c>
      <c r="L828" s="48">
        <v>41.8</v>
      </c>
      <c r="M828" s="82" t="s">
        <v>3806</v>
      </c>
      <c r="N828" s="82" t="s">
        <v>9923</v>
      </c>
      <c r="O828" s="12" t="s">
        <v>9924</v>
      </c>
    </row>
    <row r="829" spans="1:15" ht="15.8" x14ac:dyDescent="0.25">
      <c r="A829" s="44">
        <v>808</v>
      </c>
      <c r="B829" s="103" t="s">
        <v>4945</v>
      </c>
      <c r="C829" s="45" t="s">
        <v>2620</v>
      </c>
      <c r="D829" s="65" t="s">
        <v>2621</v>
      </c>
      <c r="E829" s="47" t="s">
        <v>2622</v>
      </c>
      <c r="F829" s="47" t="s">
        <v>9277</v>
      </c>
      <c r="G829" s="47" t="s">
        <v>2990</v>
      </c>
      <c r="H829" s="47" t="s">
        <v>2971</v>
      </c>
      <c r="I829" s="106" t="s">
        <v>2972</v>
      </c>
      <c r="J829" s="48">
        <v>309</v>
      </c>
      <c r="K829" s="48">
        <v>1</v>
      </c>
      <c r="L829" s="48">
        <v>813</v>
      </c>
      <c r="M829" s="82" t="s">
        <v>3806</v>
      </c>
      <c r="N829" s="82" t="s">
        <v>9787</v>
      </c>
      <c r="O829" s="12" t="s">
        <v>9656</v>
      </c>
    </row>
    <row r="830" spans="1:15" ht="15.8" x14ac:dyDescent="0.25">
      <c r="A830" s="44">
        <v>809</v>
      </c>
      <c r="B830" s="103" t="s">
        <v>4945</v>
      </c>
      <c r="C830" s="45" t="s">
        <v>2623</v>
      </c>
      <c r="D830" s="65" t="s">
        <v>2625</v>
      </c>
      <c r="E830" s="47" t="s">
        <v>2624</v>
      </c>
      <c r="F830" s="47" t="s">
        <v>3983</v>
      </c>
      <c r="G830" s="47"/>
      <c r="H830" s="47" t="s">
        <v>2971</v>
      </c>
      <c r="I830" s="106" t="s">
        <v>2972</v>
      </c>
      <c r="J830" s="48">
        <v>248</v>
      </c>
      <c r="K830" s="48">
        <v>1</v>
      </c>
      <c r="L830" s="48">
        <v>813</v>
      </c>
      <c r="M830" s="82" t="s">
        <v>3806</v>
      </c>
      <c r="N830" s="82" t="s">
        <v>9747</v>
      </c>
      <c r="O830" s="12" t="s">
        <v>9656</v>
      </c>
    </row>
    <row r="831" spans="1:15" ht="15.8" x14ac:dyDescent="0.25">
      <c r="A831" s="44">
        <v>810</v>
      </c>
      <c r="B831" s="103" t="s">
        <v>4945</v>
      </c>
      <c r="C831" s="45" t="s">
        <v>2626</v>
      </c>
      <c r="D831" s="65" t="s">
        <v>2627</v>
      </c>
      <c r="E831" s="47" t="s">
        <v>2628</v>
      </c>
      <c r="F831" s="47" t="s">
        <v>2980</v>
      </c>
      <c r="G831" s="47"/>
      <c r="H831" s="47" t="s">
        <v>3003</v>
      </c>
      <c r="I831" s="106" t="s">
        <v>2972</v>
      </c>
      <c r="J831" s="48">
        <v>96</v>
      </c>
      <c r="K831" s="48">
        <v>1</v>
      </c>
      <c r="L831" s="48">
        <v>629.79999999999995</v>
      </c>
      <c r="M831" s="82" t="s">
        <v>3806</v>
      </c>
      <c r="N831" s="153" t="s">
        <v>9749</v>
      </c>
      <c r="O831" s="12" t="s">
        <v>9622</v>
      </c>
    </row>
    <row r="832" spans="1:15" ht="15.8" x14ac:dyDescent="0.25">
      <c r="A832" s="44">
        <v>811</v>
      </c>
      <c r="B832" s="103" t="s">
        <v>4945</v>
      </c>
      <c r="C832" s="45" t="s">
        <v>2629</v>
      </c>
      <c r="D832" s="65" t="s">
        <v>2630</v>
      </c>
      <c r="E832" s="47" t="s">
        <v>2631</v>
      </c>
      <c r="F832" s="47" t="s">
        <v>3227</v>
      </c>
      <c r="G832" s="47" t="s">
        <v>2985</v>
      </c>
      <c r="H832" s="47" t="s">
        <v>3003</v>
      </c>
      <c r="I832" s="106" t="s">
        <v>2972</v>
      </c>
      <c r="J832" s="48">
        <v>160</v>
      </c>
      <c r="K832" s="48">
        <v>1</v>
      </c>
      <c r="L832" s="48">
        <v>420</v>
      </c>
      <c r="M832" s="82" t="s">
        <v>3806</v>
      </c>
      <c r="N832" s="82" t="s">
        <v>9664</v>
      </c>
      <c r="O832" s="12" t="s">
        <v>9669</v>
      </c>
    </row>
    <row r="833" spans="1:15" ht="15.8" x14ac:dyDescent="0.25">
      <c r="A833" s="44">
        <v>812</v>
      </c>
      <c r="B833" s="103" t="s">
        <v>4945</v>
      </c>
      <c r="C833" s="45" t="s">
        <v>2632</v>
      </c>
      <c r="D833" s="65" t="s">
        <v>2633</v>
      </c>
      <c r="E833" s="47" t="s">
        <v>2608</v>
      </c>
      <c r="F833" s="47" t="s">
        <v>3420</v>
      </c>
      <c r="G833" s="47" t="s">
        <v>5358</v>
      </c>
      <c r="H833" s="47" t="s">
        <v>2971</v>
      </c>
      <c r="I833" s="106" t="s">
        <v>2972</v>
      </c>
      <c r="J833" s="48">
        <v>335</v>
      </c>
      <c r="K833" s="48">
        <v>1</v>
      </c>
      <c r="L833" s="48">
        <v>813</v>
      </c>
      <c r="M833" s="82" t="s">
        <v>3806</v>
      </c>
      <c r="N833" s="82" t="s">
        <v>9787</v>
      </c>
      <c r="O833" s="12" t="s">
        <v>9656</v>
      </c>
    </row>
    <row r="834" spans="1:15" ht="15.8" x14ac:dyDescent="0.25">
      <c r="A834" s="44">
        <v>813</v>
      </c>
      <c r="B834" s="103" t="s">
        <v>4945</v>
      </c>
      <c r="C834" s="45" t="s">
        <v>2634</v>
      </c>
      <c r="D834" s="65" t="s">
        <v>2635</v>
      </c>
      <c r="E834" s="47"/>
      <c r="F834" s="47" t="s">
        <v>9278</v>
      </c>
      <c r="G834" s="47"/>
      <c r="H834" s="47" t="s">
        <v>2971</v>
      </c>
      <c r="I834" s="106" t="s">
        <v>2972</v>
      </c>
      <c r="J834" s="48">
        <v>252</v>
      </c>
      <c r="K834" s="48">
        <v>1</v>
      </c>
      <c r="L834" s="48">
        <v>344.07</v>
      </c>
      <c r="M834" s="82" t="s">
        <v>3806</v>
      </c>
      <c r="N834" s="82" t="s">
        <v>9974</v>
      </c>
      <c r="O834" s="12" t="s">
        <v>9667</v>
      </c>
    </row>
    <row r="835" spans="1:15" ht="15.8" x14ac:dyDescent="0.25">
      <c r="A835" s="44">
        <v>814</v>
      </c>
      <c r="B835" s="103" t="s">
        <v>4945</v>
      </c>
      <c r="C835" s="45" t="s">
        <v>2636</v>
      </c>
      <c r="D835" s="65" t="s">
        <v>2637</v>
      </c>
      <c r="E835" s="47" t="s">
        <v>2638</v>
      </c>
      <c r="F835" s="47" t="s">
        <v>2980</v>
      </c>
      <c r="G835" s="47"/>
      <c r="H835" s="47" t="s">
        <v>3003</v>
      </c>
      <c r="I835" s="106" t="s">
        <v>2972</v>
      </c>
      <c r="J835" s="48">
        <v>102</v>
      </c>
      <c r="K835" s="48">
        <v>1</v>
      </c>
      <c r="L835" s="76" t="s">
        <v>3168</v>
      </c>
      <c r="M835" s="82" t="s">
        <v>3806</v>
      </c>
      <c r="N835" s="82" t="s">
        <v>9749</v>
      </c>
      <c r="O835" s="12" t="s">
        <v>9622</v>
      </c>
    </row>
    <row r="836" spans="1:15" ht="15.8" x14ac:dyDescent="0.25">
      <c r="A836" s="44">
        <v>815</v>
      </c>
      <c r="B836" s="103" t="s">
        <v>4945</v>
      </c>
      <c r="C836" s="45" t="s">
        <v>2639</v>
      </c>
      <c r="D836" s="65" t="s">
        <v>2640</v>
      </c>
      <c r="E836" s="47" t="s">
        <v>2641</v>
      </c>
      <c r="F836" s="47" t="s">
        <v>3072</v>
      </c>
      <c r="G836" s="47"/>
      <c r="H836" s="47" t="s">
        <v>3003</v>
      </c>
      <c r="I836" s="106" t="s">
        <v>2972</v>
      </c>
      <c r="J836" s="48">
        <v>160</v>
      </c>
      <c r="K836" s="48">
        <v>1</v>
      </c>
      <c r="L836" s="76" t="s">
        <v>3168</v>
      </c>
      <c r="M836" s="82" t="s">
        <v>3806</v>
      </c>
      <c r="N836" s="82" t="s">
        <v>9749</v>
      </c>
      <c r="O836" s="12" t="s">
        <v>9622</v>
      </c>
    </row>
    <row r="837" spans="1:15" ht="15.8" x14ac:dyDescent="0.25">
      <c r="A837" s="44">
        <v>816</v>
      </c>
      <c r="B837" s="103" t="s">
        <v>4945</v>
      </c>
      <c r="C837" s="45" t="s">
        <v>2642</v>
      </c>
      <c r="D837" s="65" t="s">
        <v>2643</v>
      </c>
      <c r="E837" s="47" t="s">
        <v>2644</v>
      </c>
      <c r="F837" s="47" t="s">
        <v>4292</v>
      </c>
      <c r="G837" s="47" t="s">
        <v>3027</v>
      </c>
      <c r="H837" s="47" t="s">
        <v>3003</v>
      </c>
      <c r="I837" s="106" t="s">
        <v>2972</v>
      </c>
      <c r="J837" s="48">
        <v>264</v>
      </c>
      <c r="K837" s="48">
        <v>2</v>
      </c>
      <c r="L837" s="48">
        <v>400</v>
      </c>
      <c r="M837" s="82" t="s">
        <v>3806</v>
      </c>
      <c r="N837" s="82" t="s">
        <v>9664</v>
      </c>
      <c r="O837" s="12" t="s">
        <v>768</v>
      </c>
    </row>
    <row r="838" spans="1:15" ht="15.8" x14ac:dyDescent="0.25">
      <c r="A838" s="44">
        <v>817</v>
      </c>
      <c r="B838" s="103" t="s">
        <v>4945</v>
      </c>
      <c r="C838" s="45" t="s">
        <v>2645</v>
      </c>
      <c r="D838" s="65" t="s">
        <v>2646</v>
      </c>
      <c r="E838" s="47" t="s">
        <v>2647</v>
      </c>
      <c r="F838" s="47" t="s">
        <v>7384</v>
      </c>
      <c r="G838" s="47" t="s">
        <v>3013</v>
      </c>
      <c r="H838" s="47" t="s">
        <v>2971</v>
      </c>
      <c r="I838" s="106" t="s">
        <v>2972</v>
      </c>
      <c r="J838" s="48">
        <v>147</v>
      </c>
      <c r="K838" s="48">
        <v>1</v>
      </c>
      <c r="L838" s="48">
        <v>813</v>
      </c>
      <c r="M838" s="82" t="s">
        <v>3806</v>
      </c>
      <c r="N838" s="82" t="s">
        <v>9655</v>
      </c>
      <c r="O838" s="12" t="s">
        <v>9656</v>
      </c>
    </row>
    <row r="839" spans="1:15" ht="15.8" x14ac:dyDescent="0.25">
      <c r="A839" s="44">
        <v>818</v>
      </c>
      <c r="B839" s="103" t="s">
        <v>4945</v>
      </c>
      <c r="C839" s="45" t="s">
        <v>2648</v>
      </c>
      <c r="D839" s="65" t="s">
        <v>2649</v>
      </c>
      <c r="E839" s="47" t="s">
        <v>1771</v>
      </c>
      <c r="F839" s="47" t="s">
        <v>3740</v>
      </c>
      <c r="G839" s="47" t="s">
        <v>9279</v>
      </c>
      <c r="H839" s="47" t="s">
        <v>2971</v>
      </c>
      <c r="I839" s="106" t="s">
        <v>2972</v>
      </c>
      <c r="J839" s="48">
        <v>294</v>
      </c>
      <c r="K839" s="48">
        <v>2</v>
      </c>
      <c r="L839" s="48">
        <v>813</v>
      </c>
      <c r="M839" s="82" t="s">
        <v>3806</v>
      </c>
      <c r="N839" s="82" t="s">
        <v>9655</v>
      </c>
      <c r="O839" s="12" t="s">
        <v>9656</v>
      </c>
    </row>
    <row r="840" spans="1:15" ht="15.8" x14ac:dyDescent="0.25">
      <c r="A840" s="44">
        <v>819</v>
      </c>
      <c r="B840" s="103" t="s">
        <v>4945</v>
      </c>
      <c r="C840" s="45" t="s">
        <v>2650</v>
      </c>
      <c r="D840" s="65" t="s">
        <v>2651</v>
      </c>
      <c r="E840" s="47" t="s">
        <v>2652</v>
      </c>
      <c r="F840" s="47" t="s">
        <v>7053</v>
      </c>
      <c r="G840" s="47"/>
      <c r="H840" s="47" t="s">
        <v>2971</v>
      </c>
      <c r="I840" s="106" t="s">
        <v>2972</v>
      </c>
      <c r="J840" s="48">
        <v>276</v>
      </c>
      <c r="K840" s="48">
        <v>2</v>
      </c>
      <c r="L840" s="48">
        <v>817</v>
      </c>
      <c r="M840" s="82" t="s">
        <v>3806</v>
      </c>
      <c r="N840" s="82" t="s">
        <v>9734</v>
      </c>
      <c r="O840" s="12" t="s">
        <v>9656</v>
      </c>
    </row>
    <row r="841" spans="1:15" ht="15.8" x14ac:dyDescent="0.25">
      <c r="A841" s="44">
        <v>820</v>
      </c>
      <c r="B841" s="103" t="s">
        <v>4945</v>
      </c>
      <c r="C841" s="45" t="s">
        <v>2653</v>
      </c>
      <c r="D841" s="65" t="s">
        <v>2654</v>
      </c>
      <c r="E841" s="47" t="s">
        <v>2655</v>
      </c>
      <c r="F841" s="47" t="s">
        <v>3076</v>
      </c>
      <c r="G841" s="47" t="s">
        <v>3013</v>
      </c>
      <c r="H841" s="47" t="s">
        <v>2971</v>
      </c>
      <c r="I841" s="106" t="s">
        <v>2972</v>
      </c>
      <c r="J841" s="48">
        <v>89</v>
      </c>
      <c r="K841" s="48">
        <v>1</v>
      </c>
      <c r="L841" s="48">
        <v>747</v>
      </c>
      <c r="M841" s="82" t="s">
        <v>3806</v>
      </c>
      <c r="N841" s="153" t="s">
        <v>9952</v>
      </c>
      <c r="O841" s="12" t="s">
        <v>9983</v>
      </c>
    </row>
    <row r="842" spans="1:15" ht="15.8" x14ac:dyDescent="0.25">
      <c r="A842" s="44">
        <v>821</v>
      </c>
      <c r="B842" s="103" t="s">
        <v>4945</v>
      </c>
      <c r="C842" s="45" t="s">
        <v>2656</v>
      </c>
      <c r="D842" s="65" t="s">
        <v>2657</v>
      </c>
      <c r="E842" s="47" t="s">
        <v>2658</v>
      </c>
      <c r="F842" s="47" t="s">
        <v>9280</v>
      </c>
      <c r="G842" s="47" t="s">
        <v>3013</v>
      </c>
      <c r="H842" s="47" t="s">
        <v>2995</v>
      </c>
      <c r="I842" s="106" t="s">
        <v>2972</v>
      </c>
      <c r="J842" s="48">
        <v>111</v>
      </c>
      <c r="K842" s="48">
        <v>1</v>
      </c>
      <c r="L842" s="48">
        <v>292</v>
      </c>
      <c r="M842" s="82" t="s">
        <v>3806</v>
      </c>
      <c r="N842" s="82" t="s">
        <v>9975</v>
      </c>
      <c r="O842" s="12" t="s">
        <v>9632</v>
      </c>
    </row>
    <row r="843" spans="1:15" ht="15.8" x14ac:dyDescent="0.25">
      <c r="A843" s="44">
        <v>822</v>
      </c>
      <c r="B843" s="103" t="s">
        <v>4945</v>
      </c>
      <c r="C843" s="45" t="s">
        <v>2659</v>
      </c>
      <c r="D843" s="65" t="s">
        <v>2660</v>
      </c>
      <c r="E843" s="47" t="s">
        <v>2661</v>
      </c>
      <c r="F843" s="47" t="s">
        <v>3649</v>
      </c>
      <c r="G843" s="47" t="s">
        <v>3027</v>
      </c>
      <c r="H843" s="47" t="s">
        <v>2971</v>
      </c>
      <c r="I843" s="106" t="s">
        <v>2972</v>
      </c>
      <c r="J843" s="48">
        <v>232</v>
      </c>
      <c r="K843" s="48">
        <v>1</v>
      </c>
      <c r="L843" s="48">
        <v>813</v>
      </c>
      <c r="M843" s="82" t="s">
        <v>3806</v>
      </c>
      <c r="N843" s="82" t="s">
        <v>9655</v>
      </c>
      <c r="O843" s="12" t="s">
        <v>9656</v>
      </c>
    </row>
    <row r="844" spans="1:15" ht="15.8" x14ac:dyDescent="0.25">
      <c r="A844" s="44">
        <v>823</v>
      </c>
      <c r="B844" s="103" t="s">
        <v>4945</v>
      </c>
      <c r="C844" s="45" t="s">
        <v>2662</v>
      </c>
      <c r="D844" s="65" t="s">
        <v>2663</v>
      </c>
      <c r="E844" s="47" t="s">
        <v>2664</v>
      </c>
      <c r="F844" s="47" t="s">
        <v>4173</v>
      </c>
      <c r="G844" s="47" t="s">
        <v>4217</v>
      </c>
      <c r="H844" s="47" t="s">
        <v>3003</v>
      </c>
      <c r="I844" s="106" t="s">
        <v>2972</v>
      </c>
      <c r="J844" s="48">
        <v>246</v>
      </c>
      <c r="K844" s="48">
        <v>1</v>
      </c>
      <c r="L844" s="48">
        <v>425</v>
      </c>
      <c r="M844" s="82" t="s">
        <v>3806</v>
      </c>
      <c r="N844" s="82" t="s">
        <v>9664</v>
      </c>
      <c r="O844" s="12" t="s">
        <v>9669</v>
      </c>
    </row>
    <row r="845" spans="1:15" ht="15.8" x14ac:dyDescent="0.25">
      <c r="A845" s="44">
        <v>824</v>
      </c>
      <c r="B845" s="103" t="s">
        <v>4945</v>
      </c>
      <c r="C845" s="45" t="s">
        <v>2665</v>
      </c>
      <c r="D845" s="65" t="s">
        <v>2666</v>
      </c>
      <c r="E845" s="47" t="s">
        <v>2667</v>
      </c>
      <c r="F845" s="47" t="s">
        <v>7053</v>
      </c>
      <c r="G845" s="47"/>
      <c r="H845" s="47" t="s">
        <v>2971</v>
      </c>
      <c r="I845" s="106" t="s">
        <v>2972</v>
      </c>
      <c r="J845" s="48">
        <v>320</v>
      </c>
      <c r="K845" s="48">
        <v>1</v>
      </c>
      <c r="L845" s="48">
        <v>813</v>
      </c>
      <c r="M845" s="82" t="s">
        <v>3806</v>
      </c>
      <c r="N845" s="82" t="s">
        <v>9655</v>
      </c>
      <c r="O845" s="12" t="s">
        <v>9656</v>
      </c>
    </row>
    <row r="846" spans="1:15" ht="15.8" x14ac:dyDescent="0.25">
      <c r="A846" s="44">
        <v>825</v>
      </c>
      <c r="B846" s="103" t="s">
        <v>4945</v>
      </c>
      <c r="C846" s="45" t="s">
        <v>2668</v>
      </c>
      <c r="D846" s="82" t="s">
        <v>2669</v>
      </c>
      <c r="E846" s="47" t="s">
        <v>2670</v>
      </c>
      <c r="F846" s="47" t="s">
        <v>9281</v>
      </c>
      <c r="G846" s="47" t="s">
        <v>3043</v>
      </c>
      <c r="H846" s="47" t="s">
        <v>2995</v>
      </c>
      <c r="I846" s="106" t="s">
        <v>2972</v>
      </c>
      <c r="J846" s="48">
        <v>130</v>
      </c>
      <c r="K846" s="48">
        <v>1</v>
      </c>
      <c r="L846" s="48">
        <v>155.5</v>
      </c>
      <c r="M846" s="82" t="s">
        <v>3806</v>
      </c>
      <c r="N846" s="153" t="s">
        <v>9655</v>
      </c>
      <c r="O846" s="12" t="s">
        <v>9656</v>
      </c>
    </row>
    <row r="847" spans="1:15" ht="15.8" x14ac:dyDescent="0.25">
      <c r="A847" s="44">
        <v>826</v>
      </c>
      <c r="B847" s="103" t="s">
        <v>4945</v>
      </c>
      <c r="C847" s="45" t="s">
        <v>2671</v>
      </c>
      <c r="D847" s="46" t="s">
        <v>2672</v>
      </c>
      <c r="E847" s="47" t="s">
        <v>2673</v>
      </c>
      <c r="F847" s="47" t="s">
        <v>3072</v>
      </c>
      <c r="G847" s="47" t="s">
        <v>9199</v>
      </c>
      <c r="H847" s="47" t="s">
        <v>2971</v>
      </c>
      <c r="I847" s="106" t="s">
        <v>2972</v>
      </c>
      <c r="J847" s="48">
        <v>263</v>
      </c>
      <c r="K847" s="48">
        <v>1</v>
      </c>
      <c r="L847" s="48">
        <v>929.4</v>
      </c>
      <c r="M847" s="82" t="s">
        <v>3806</v>
      </c>
      <c r="N847" s="153" t="s">
        <v>9678</v>
      </c>
      <c r="O847" s="12" t="s">
        <v>9668</v>
      </c>
    </row>
    <row r="848" spans="1:15" ht="15.8" x14ac:dyDescent="0.25">
      <c r="A848" s="44">
        <v>827</v>
      </c>
      <c r="B848" s="103" t="s">
        <v>4945</v>
      </c>
      <c r="C848" s="45" t="s">
        <v>2674</v>
      </c>
      <c r="D848" s="46" t="s">
        <v>2675</v>
      </c>
      <c r="E848" s="47" t="s">
        <v>2676</v>
      </c>
      <c r="F848" s="47" t="s">
        <v>2980</v>
      </c>
      <c r="G848" s="47"/>
      <c r="H848" s="47" t="s">
        <v>2971</v>
      </c>
      <c r="I848" s="106" t="s">
        <v>2972</v>
      </c>
      <c r="J848" s="48">
        <v>409</v>
      </c>
      <c r="K848" s="48">
        <v>1</v>
      </c>
      <c r="L848" s="48">
        <v>615.9</v>
      </c>
      <c r="M848" s="82" t="s">
        <v>3806</v>
      </c>
      <c r="N848" s="153" t="s">
        <v>9990</v>
      </c>
      <c r="O848" s="12" t="s">
        <v>9698</v>
      </c>
    </row>
    <row r="849" spans="1:15" ht="15.8" x14ac:dyDescent="0.25">
      <c r="A849" s="44">
        <v>828</v>
      </c>
      <c r="B849" s="103" t="s">
        <v>4945</v>
      </c>
      <c r="C849" s="45" t="s">
        <v>2677</v>
      </c>
      <c r="D849" s="46" t="s">
        <v>2678</v>
      </c>
      <c r="E849" s="47" t="s">
        <v>2679</v>
      </c>
      <c r="F849" s="47" t="s">
        <v>5026</v>
      </c>
      <c r="G849" s="47" t="s">
        <v>9282</v>
      </c>
      <c r="H849" s="47" t="s">
        <v>2971</v>
      </c>
      <c r="I849" s="106" t="s">
        <v>2972</v>
      </c>
      <c r="J849" s="48">
        <v>90</v>
      </c>
      <c r="K849" s="48">
        <v>1</v>
      </c>
      <c r="L849" s="48">
        <v>643.29999999999995</v>
      </c>
      <c r="M849" s="82" t="s">
        <v>3806</v>
      </c>
      <c r="N849" s="153" t="s">
        <v>9984</v>
      </c>
      <c r="O849" s="12" t="s">
        <v>9985</v>
      </c>
    </row>
    <row r="850" spans="1:15" ht="15.8" x14ac:dyDescent="0.25">
      <c r="A850" s="44">
        <v>829</v>
      </c>
      <c r="B850" s="103" t="s">
        <v>4945</v>
      </c>
      <c r="C850" s="45" t="s">
        <v>2680</v>
      </c>
      <c r="D850" s="46" t="s">
        <v>2681</v>
      </c>
      <c r="E850" s="47" t="s">
        <v>2682</v>
      </c>
      <c r="F850" s="47" t="s">
        <v>9283</v>
      </c>
      <c r="G850" s="47"/>
      <c r="H850" s="47" t="s">
        <v>2971</v>
      </c>
      <c r="I850" s="106" t="s">
        <v>2972</v>
      </c>
      <c r="J850" s="48">
        <v>725</v>
      </c>
      <c r="K850" s="48">
        <v>1</v>
      </c>
      <c r="L850" s="48">
        <v>613.6</v>
      </c>
      <c r="M850" s="82" t="s">
        <v>3806</v>
      </c>
      <c r="N850" s="82" t="s">
        <v>9723</v>
      </c>
      <c r="O850" s="12" t="s">
        <v>9724</v>
      </c>
    </row>
    <row r="851" spans="1:15" ht="15.8" x14ac:dyDescent="0.25">
      <c r="A851" s="44">
        <v>830</v>
      </c>
      <c r="B851" s="103" t="s">
        <v>4945</v>
      </c>
      <c r="C851" s="45" t="s">
        <v>2683</v>
      </c>
      <c r="D851" s="46" t="s">
        <v>2684</v>
      </c>
      <c r="E851" s="47" t="s">
        <v>2685</v>
      </c>
      <c r="F851" s="47" t="s">
        <v>5136</v>
      </c>
      <c r="G851" s="47" t="s">
        <v>3013</v>
      </c>
      <c r="H851" s="47" t="s">
        <v>2971</v>
      </c>
      <c r="I851" s="106" t="s">
        <v>2972</v>
      </c>
      <c r="J851" s="48">
        <v>91</v>
      </c>
      <c r="K851" s="48">
        <v>2</v>
      </c>
      <c r="L851" s="48">
        <v>348</v>
      </c>
      <c r="M851" s="82" t="s">
        <v>3806</v>
      </c>
      <c r="N851" s="153" t="s">
        <v>9772</v>
      </c>
      <c r="O851" s="12" t="s">
        <v>9667</v>
      </c>
    </row>
    <row r="852" spans="1:15" ht="15.8" x14ac:dyDescent="0.25">
      <c r="A852" s="44">
        <v>831</v>
      </c>
      <c r="B852" s="103" t="s">
        <v>4945</v>
      </c>
      <c r="C852" s="45" t="s">
        <v>2686</v>
      </c>
      <c r="D852" s="46" t="s">
        <v>2687</v>
      </c>
      <c r="E852" s="47"/>
      <c r="F852" s="47" t="s">
        <v>4897</v>
      </c>
      <c r="G852" s="47" t="s">
        <v>6966</v>
      </c>
      <c r="H852" s="47" t="s">
        <v>2971</v>
      </c>
      <c r="I852" s="106" t="s">
        <v>2972</v>
      </c>
      <c r="J852" s="48">
        <v>252</v>
      </c>
      <c r="K852" s="48">
        <v>1</v>
      </c>
      <c r="L852" s="48">
        <v>348</v>
      </c>
      <c r="M852" s="82" t="s">
        <v>3806</v>
      </c>
      <c r="N852" s="82" t="s">
        <v>9976</v>
      </c>
      <c r="O852" s="12" t="s">
        <v>9667</v>
      </c>
    </row>
    <row r="853" spans="1:15" ht="15.8" x14ac:dyDescent="0.25">
      <c r="A853" s="44">
        <v>832</v>
      </c>
      <c r="B853" s="103" t="s">
        <v>4945</v>
      </c>
      <c r="C853" s="45" t="s">
        <v>2688</v>
      </c>
      <c r="D853" s="46" t="s">
        <v>2689</v>
      </c>
      <c r="E853" s="47" t="s">
        <v>2690</v>
      </c>
      <c r="F853" s="47" t="s">
        <v>9284</v>
      </c>
      <c r="G853" s="47" t="s">
        <v>9285</v>
      </c>
      <c r="H853" s="47" t="s">
        <v>2971</v>
      </c>
      <c r="I853" s="106" t="s">
        <v>2972</v>
      </c>
      <c r="J853" s="48">
        <v>236</v>
      </c>
      <c r="K853" s="48">
        <v>1</v>
      </c>
      <c r="L853" s="48">
        <v>425</v>
      </c>
      <c r="M853" s="82" t="s">
        <v>3806</v>
      </c>
      <c r="N853" s="82" t="s">
        <v>9664</v>
      </c>
      <c r="O853" s="12" t="s">
        <v>9669</v>
      </c>
    </row>
    <row r="854" spans="1:15" ht="15.8" x14ac:dyDescent="0.25">
      <c r="A854" s="44">
        <v>833</v>
      </c>
      <c r="B854" s="103" t="s">
        <v>4945</v>
      </c>
      <c r="C854" s="45" t="s">
        <v>2691</v>
      </c>
      <c r="D854" s="46" t="s">
        <v>2692</v>
      </c>
      <c r="E854" s="47" t="s">
        <v>2693</v>
      </c>
      <c r="F854" s="47" t="s">
        <v>3391</v>
      </c>
      <c r="G854" s="47"/>
      <c r="H854" s="47" t="s">
        <v>2971</v>
      </c>
      <c r="I854" s="106" t="s">
        <v>2972</v>
      </c>
      <c r="J854" s="48">
        <v>184</v>
      </c>
      <c r="K854" s="48">
        <v>2</v>
      </c>
      <c r="L854" s="48">
        <v>615.79999999999995</v>
      </c>
      <c r="M854" s="82" t="s">
        <v>3806</v>
      </c>
      <c r="N854" s="82" t="s">
        <v>9736</v>
      </c>
      <c r="O854" s="12" t="s">
        <v>9977</v>
      </c>
    </row>
    <row r="855" spans="1:15" ht="15.8" x14ac:dyDescent="0.25">
      <c r="A855" s="44">
        <v>834</v>
      </c>
      <c r="B855" s="103" t="s">
        <v>4945</v>
      </c>
      <c r="C855" s="45" t="s">
        <v>2694</v>
      </c>
      <c r="D855" s="46" t="s">
        <v>2695</v>
      </c>
      <c r="E855" s="47" t="s">
        <v>2696</v>
      </c>
      <c r="F855" s="47" t="s">
        <v>3021</v>
      </c>
      <c r="G855" s="47" t="s">
        <v>3063</v>
      </c>
      <c r="H855" s="47" t="s">
        <v>3003</v>
      </c>
      <c r="I855" s="106" t="s">
        <v>2972</v>
      </c>
      <c r="J855" s="48">
        <v>200</v>
      </c>
      <c r="K855" s="48">
        <v>1</v>
      </c>
      <c r="L855" s="48">
        <v>170</v>
      </c>
      <c r="M855" s="82" t="s">
        <v>3806</v>
      </c>
      <c r="N855" s="153" t="s">
        <v>9986</v>
      </c>
      <c r="O855" s="12" t="s">
        <v>9632</v>
      </c>
    </row>
    <row r="856" spans="1:15" ht="15.8" x14ac:dyDescent="0.25">
      <c r="A856" s="44">
        <v>835</v>
      </c>
      <c r="B856" s="103" t="s">
        <v>4945</v>
      </c>
      <c r="C856" s="45" t="s">
        <v>2697</v>
      </c>
      <c r="D856" s="46" t="s">
        <v>2698</v>
      </c>
      <c r="E856" s="47" t="s">
        <v>2699</v>
      </c>
      <c r="F856" s="47" t="s">
        <v>7402</v>
      </c>
      <c r="G856" s="47" t="s">
        <v>3013</v>
      </c>
      <c r="H856" s="47" t="s">
        <v>2971</v>
      </c>
      <c r="I856" s="106" t="s">
        <v>2972</v>
      </c>
      <c r="J856" s="48">
        <v>245</v>
      </c>
      <c r="K856" s="48">
        <v>1</v>
      </c>
      <c r="L856" s="48">
        <v>615.79999999999995</v>
      </c>
      <c r="M856" s="82" t="s">
        <v>3806</v>
      </c>
      <c r="N856" s="82" t="s">
        <v>9718</v>
      </c>
      <c r="O856" s="12" t="s">
        <v>9977</v>
      </c>
    </row>
    <row r="857" spans="1:15" ht="15.8" x14ac:dyDescent="0.25">
      <c r="A857" s="44">
        <v>836</v>
      </c>
      <c r="B857" s="103" t="s">
        <v>4945</v>
      </c>
      <c r="C857" s="45" t="s">
        <v>2700</v>
      </c>
      <c r="D857" s="46" t="s">
        <v>2701</v>
      </c>
      <c r="E857" s="47" t="s">
        <v>2702</v>
      </c>
      <c r="F857" s="47" t="s">
        <v>3154</v>
      </c>
      <c r="G857" s="47" t="s">
        <v>9286</v>
      </c>
      <c r="H857" s="47" t="s">
        <v>2971</v>
      </c>
      <c r="I857" s="106" t="s">
        <v>2972</v>
      </c>
      <c r="J857" s="48">
        <v>212</v>
      </c>
      <c r="K857" s="48">
        <v>1</v>
      </c>
      <c r="L857" s="48">
        <v>133.6</v>
      </c>
      <c r="M857" s="82" t="s">
        <v>3806</v>
      </c>
      <c r="N857" s="153" t="s">
        <v>9987</v>
      </c>
      <c r="O857" s="12" t="s">
        <v>9625</v>
      </c>
    </row>
    <row r="858" spans="1:15" ht="15.8" x14ac:dyDescent="0.25">
      <c r="A858" s="44">
        <v>837</v>
      </c>
      <c r="B858" s="103" t="s">
        <v>4945</v>
      </c>
      <c r="C858" s="45" t="s">
        <v>2703</v>
      </c>
      <c r="D858" s="46" t="s">
        <v>2704</v>
      </c>
      <c r="E858" s="47" t="s">
        <v>2705</v>
      </c>
      <c r="F858" s="47" t="s">
        <v>3154</v>
      </c>
      <c r="G858" s="47"/>
      <c r="H858" s="47" t="s">
        <v>3003</v>
      </c>
      <c r="I858" s="106" t="s">
        <v>2972</v>
      </c>
      <c r="J858" s="48">
        <v>229</v>
      </c>
      <c r="K858" s="48">
        <v>1</v>
      </c>
      <c r="L858" s="48">
        <v>421</v>
      </c>
      <c r="M858" s="82" t="s">
        <v>3806</v>
      </c>
      <c r="N858" s="153" t="s">
        <v>9664</v>
      </c>
      <c r="O858" s="12" t="s">
        <v>9669</v>
      </c>
    </row>
    <row r="859" spans="1:15" ht="15.8" x14ac:dyDescent="0.25">
      <c r="A859" s="44">
        <v>838</v>
      </c>
      <c r="B859" s="103" t="s">
        <v>4945</v>
      </c>
      <c r="C859" s="45" t="s">
        <v>2706</v>
      </c>
      <c r="D859" s="46" t="s">
        <v>2707</v>
      </c>
      <c r="E859" s="47" t="s">
        <v>2708</v>
      </c>
      <c r="F859" s="47" t="s">
        <v>3072</v>
      </c>
      <c r="G859" s="47"/>
      <c r="H859" s="47" t="s">
        <v>2971</v>
      </c>
      <c r="I859" s="106" t="s">
        <v>2972</v>
      </c>
      <c r="J859" s="48">
        <v>299</v>
      </c>
      <c r="K859" s="48">
        <v>1</v>
      </c>
      <c r="L859" s="48">
        <v>929.4</v>
      </c>
      <c r="M859" s="82" t="s">
        <v>3806</v>
      </c>
      <c r="N859" s="82" t="s">
        <v>2673</v>
      </c>
      <c r="O859" s="12" t="s">
        <v>9668</v>
      </c>
    </row>
    <row r="860" spans="1:15" ht="15.8" x14ac:dyDescent="0.25">
      <c r="A860" s="44">
        <v>839</v>
      </c>
      <c r="B860" s="103" t="s">
        <v>4945</v>
      </c>
      <c r="C860" s="45" t="s">
        <v>2709</v>
      </c>
      <c r="D860" s="46" t="s">
        <v>2710</v>
      </c>
      <c r="E860" s="47" t="s">
        <v>2711</v>
      </c>
      <c r="F860" s="47" t="s">
        <v>4012</v>
      </c>
      <c r="G860" s="47" t="s">
        <v>3013</v>
      </c>
      <c r="H860" s="47" t="s">
        <v>2995</v>
      </c>
      <c r="I860" s="106" t="s">
        <v>2972</v>
      </c>
      <c r="J860" s="48">
        <v>132</v>
      </c>
      <c r="K860" s="48">
        <v>1</v>
      </c>
      <c r="L860" s="48">
        <v>297.2</v>
      </c>
      <c r="M860" s="82" t="s">
        <v>3806</v>
      </c>
      <c r="N860" s="153" t="s">
        <v>9678</v>
      </c>
      <c r="O860" s="12" t="s">
        <v>9668</v>
      </c>
    </row>
    <row r="861" spans="1:15" ht="15.8" x14ac:dyDescent="0.25">
      <c r="A861" s="44">
        <v>840</v>
      </c>
      <c r="B861" s="103" t="s">
        <v>4945</v>
      </c>
      <c r="C861" s="45" t="s">
        <v>2712</v>
      </c>
      <c r="D861" s="46" t="s">
        <v>2713</v>
      </c>
      <c r="E861" s="47" t="s">
        <v>2233</v>
      </c>
      <c r="F861" s="47" t="s">
        <v>3330</v>
      </c>
      <c r="G861" s="47" t="s">
        <v>9287</v>
      </c>
      <c r="H861" s="47" t="s">
        <v>2971</v>
      </c>
      <c r="I861" s="106" t="s">
        <v>2972</v>
      </c>
      <c r="J861" s="48"/>
      <c r="K861" s="48">
        <v>1</v>
      </c>
      <c r="L861" s="48">
        <v>741.3</v>
      </c>
      <c r="M861" s="82" t="s">
        <v>3806</v>
      </c>
      <c r="N861" s="82" t="s">
        <v>9978</v>
      </c>
      <c r="O861" s="12" t="s">
        <v>9656</v>
      </c>
    </row>
    <row r="862" spans="1:15" ht="15.8" x14ac:dyDescent="0.25">
      <c r="A862" s="44">
        <v>841</v>
      </c>
      <c r="B862" s="103" t="s">
        <v>4945</v>
      </c>
      <c r="C862" s="45" t="s">
        <v>2714</v>
      </c>
      <c r="D862" s="46" t="s">
        <v>2715</v>
      </c>
      <c r="E862" s="47" t="s">
        <v>2716</v>
      </c>
      <c r="F862" s="47" t="s">
        <v>9288</v>
      </c>
      <c r="G862" s="47" t="s">
        <v>3516</v>
      </c>
      <c r="H862" s="47" t="s">
        <v>2971</v>
      </c>
      <c r="I862" s="106" t="s">
        <v>2972</v>
      </c>
      <c r="J862" s="48">
        <v>160</v>
      </c>
      <c r="K862" s="48">
        <v>1</v>
      </c>
      <c r="L862" s="48">
        <v>372.6</v>
      </c>
      <c r="M862" s="82" t="s">
        <v>3806</v>
      </c>
      <c r="N862" s="153" t="s">
        <v>9991</v>
      </c>
      <c r="O862" s="12" t="s">
        <v>9992</v>
      </c>
    </row>
    <row r="863" spans="1:15" ht="15.8" x14ac:dyDescent="0.25">
      <c r="A863" s="44">
        <v>842</v>
      </c>
      <c r="B863" s="103" t="s">
        <v>4945</v>
      </c>
      <c r="C863" s="45" t="s">
        <v>2717</v>
      </c>
      <c r="D863" s="46" t="s">
        <v>2718</v>
      </c>
      <c r="E863" s="47" t="s">
        <v>2719</v>
      </c>
      <c r="F863" s="47" t="s">
        <v>2976</v>
      </c>
      <c r="G863" s="47" t="s">
        <v>3415</v>
      </c>
      <c r="H863" s="47" t="s">
        <v>2971</v>
      </c>
      <c r="I863" s="106" t="s">
        <v>2972</v>
      </c>
      <c r="J863" s="48">
        <v>137</v>
      </c>
      <c r="K863" s="48">
        <v>1</v>
      </c>
      <c r="L863" s="48">
        <v>332.4</v>
      </c>
      <c r="M863" s="82" t="s">
        <v>3806</v>
      </c>
      <c r="N863" s="153" t="s">
        <v>9823</v>
      </c>
      <c r="O863" s="12" t="s">
        <v>9993</v>
      </c>
    </row>
    <row r="864" spans="1:15" ht="15.8" x14ac:dyDescent="0.25">
      <c r="A864" s="44">
        <v>843</v>
      </c>
      <c r="B864" s="103" t="s">
        <v>4945</v>
      </c>
      <c r="C864" s="45" t="s">
        <v>2720</v>
      </c>
      <c r="D864" s="46" t="s">
        <v>2721</v>
      </c>
      <c r="E864" s="47" t="s">
        <v>1974</v>
      </c>
      <c r="F864" s="47" t="s">
        <v>2980</v>
      </c>
      <c r="G864" s="47"/>
      <c r="H864" s="47" t="s">
        <v>3003</v>
      </c>
      <c r="I864" s="106" t="s">
        <v>2972</v>
      </c>
      <c r="J864" s="48">
        <v>214</v>
      </c>
      <c r="K864" s="48">
        <v>1</v>
      </c>
      <c r="L864" s="76" t="s">
        <v>2981</v>
      </c>
      <c r="M864" s="82" t="s">
        <v>3806</v>
      </c>
      <c r="N864" s="153" t="s">
        <v>9937</v>
      </c>
      <c r="O864" s="12" t="s">
        <v>9622</v>
      </c>
    </row>
    <row r="865" spans="1:15" ht="15.8" x14ac:dyDescent="0.25">
      <c r="A865" s="44">
        <v>844</v>
      </c>
      <c r="B865" s="103" t="s">
        <v>4945</v>
      </c>
      <c r="C865" s="45" t="s">
        <v>2722</v>
      </c>
      <c r="D865" s="46" t="s">
        <v>2723</v>
      </c>
      <c r="E865" s="47" t="s">
        <v>2724</v>
      </c>
      <c r="F865" s="47" t="s">
        <v>9289</v>
      </c>
      <c r="G865" s="47" t="s">
        <v>7987</v>
      </c>
      <c r="H865" s="47" t="s">
        <v>2971</v>
      </c>
      <c r="I865" s="106" t="s">
        <v>2972</v>
      </c>
      <c r="J865" s="48">
        <v>885</v>
      </c>
      <c r="K865" s="48">
        <v>1</v>
      </c>
      <c r="L865" s="48">
        <v>891.4</v>
      </c>
      <c r="M865" s="82" t="s">
        <v>3806</v>
      </c>
      <c r="N865" s="82" t="s">
        <v>9914</v>
      </c>
      <c r="O865" s="12" t="s">
        <v>782</v>
      </c>
    </row>
    <row r="866" spans="1:15" ht="15.8" x14ac:dyDescent="0.25">
      <c r="A866" s="44">
        <v>845</v>
      </c>
      <c r="B866" s="103" t="s">
        <v>4945</v>
      </c>
      <c r="C866" s="45" t="s">
        <v>2725</v>
      </c>
      <c r="D866" s="46" t="s">
        <v>2726</v>
      </c>
      <c r="E866" s="47" t="s">
        <v>2727</v>
      </c>
      <c r="F866" s="47" t="s">
        <v>9290</v>
      </c>
      <c r="G866" s="47"/>
      <c r="H866" s="47" t="s">
        <v>2971</v>
      </c>
      <c r="I866" s="106" t="s">
        <v>2972</v>
      </c>
      <c r="J866" s="48">
        <v>34</v>
      </c>
      <c r="K866" s="48">
        <v>1</v>
      </c>
      <c r="L866" s="48">
        <v>641.5</v>
      </c>
      <c r="M866" s="82" t="s">
        <v>3806</v>
      </c>
      <c r="N866" s="82" t="s">
        <v>9916</v>
      </c>
      <c r="O866" s="12" t="s">
        <v>9924</v>
      </c>
    </row>
    <row r="867" spans="1:15" ht="15.8" x14ac:dyDescent="0.25">
      <c r="A867" s="44">
        <v>846</v>
      </c>
      <c r="B867" s="103" t="s">
        <v>4945</v>
      </c>
      <c r="C867" s="45" t="s">
        <v>2728</v>
      </c>
      <c r="D867" s="46" t="s">
        <v>9979</v>
      </c>
      <c r="E867" s="47" t="s">
        <v>2685</v>
      </c>
      <c r="F867" s="47" t="s">
        <v>5136</v>
      </c>
      <c r="G867" s="47" t="s">
        <v>3013</v>
      </c>
      <c r="H867" s="47" t="s">
        <v>2971</v>
      </c>
      <c r="I867" s="106" t="s">
        <v>2972</v>
      </c>
      <c r="J867" s="48">
        <v>244</v>
      </c>
      <c r="K867" s="48">
        <v>1</v>
      </c>
      <c r="L867" s="48">
        <v>348.02</v>
      </c>
      <c r="M867" s="82" t="s">
        <v>3806</v>
      </c>
      <c r="N867" s="82" t="s">
        <v>9974</v>
      </c>
      <c r="O867" s="12" t="s">
        <v>9667</v>
      </c>
    </row>
    <row r="868" spans="1:15" ht="15.8" x14ac:dyDescent="0.25">
      <c r="A868" s="44">
        <v>847</v>
      </c>
      <c r="B868" s="103" t="s">
        <v>4945</v>
      </c>
      <c r="C868" s="45" t="s">
        <v>2730</v>
      </c>
      <c r="D868" s="46" t="s">
        <v>2731</v>
      </c>
      <c r="E868" s="47" t="s">
        <v>2732</v>
      </c>
      <c r="F868" s="47" t="s">
        <v>3154</v>
      </c>
      <c r="G868" s="47" t="s">
        <v>9291</v>
      </c>
      <c r="H868" s="47" t="s">
        <v>2971</v>
      </c>
      <c r="I868" s="106" t="s">
        <v>2972</v>
      </c>
      <c r="J868" s="48">
        <v>234</v>
      </c>
      <c r="K868" s="48">
        <v>1</v>
      </c>
      <c r="L868" s="48">
        <v>100</v>
      </c>
      <c r="M868" s="82" t="s">
        <v>3806</v>
      </c>
      <c r="N868" s="152"/>
      <c r="O868" s="12"/>
    </row>
    <row r="869" spans="1:15" ht="15.8" x14ac:dyDescent="0.25">
      <c r="A869" s="44">
        <v>848</v>
      </c>
      <c r="B869" s="103" t="s">
        <v>4945</v>
      </c>
      <c r="C869" s="45" t="s">
        <v>2733</v>
      </c>
      <c r="D869" s="46" t="s">
        <v>2734</v>
      </c>
      <c r="E869" s="47" t="s">
        <v>2735</v>
      </c>
      <c r="F869" s="47" t="s">
        <v>3072</v>
      </c>
      <c r="G869" s="47"/>
      <c r="H869" s="47" t="s">
        <v>3003</v>
      </c>
      <c r="I869" s="106" t="s">
        <v>2972</v>
      </c>
      <c r="J869" s="48">
        <v>212</v>
      </c>
      <c r="K869" s="48">
        <v>1</v>
      </c>
      <c r="L869" s="76" t="s">
        <v>2981</v>
      </c>
      <c r="M869" s="82" t="s">
        <v>3806</v>
      </c>
      <c r="N869" s="82" t="s">
        <v>9749</v>
      </c>
      <c r="O869" s="12" t="s">
        <v>9622</v>
      </c>
    </row>
    <row r="870" spans="1:15" ht="15.8" x14ac:dyDescent="0.25">
      <c r="A870" s="44">
        <v>849</v>
      </c>
      <c r="B870" s="103" t="s">
        <v>4945</v>
      </c>
      <c r="C870" s="45" t="s">
        <v>2738</v>
      </c>
      <c r="D870" s="46" t="s">
        <v>2736</v>
      </c>
      <c r="E870" s="47" t="s">
        <v>2737</v>
      </c>
      <c r="F870" s="47" t="s">
        <v>9292</v>
      </c>
      <c r="G870" s="47" t="s">
        <v>3013</v>
      </c>
      <c r="H870" s="47" t="s">
        <v>2971</v>
      </c>
      <c r="I870" s="106" t="s">
        <v>2972</v>
      </c>
      <c r="J870" s="48">
        <v>139</v>
      </c>
      <c r="K870" s="48">
        <v>1</v>
      </c>
      <c r="L870" s="48">
        <v>813</v>
      </c>
      <c r="M870" s="82" t="s">
        <v>3806</v>
      </c>
      <c r="N870" s="82" t="s">
        <v>9655</v>
      </c>
      <c r="O870" s="12" t="s">
        <v>9656</v>
      </c>
    </row>
    <row r="871" spans="1:15" ht="15.8" x14ac:dyDescent="0.25">
      <c r="A871" s="44">
        <v>850</v>
      </c>
      <c r="B871" s="103" t="s">
        <v>4945</v>
      </c>
      <c r="C871" s="45" t="s">
        <v>2741</v>
      </c>
      <c r="D871" s="46" t="s">
        <v>2739</v>
      </c>
      <c r="E871" s="47" t="s">
        <v>2740</v>
      </c>
      <c r="F871" s="47" t="s">
        <v>9293</v>
      </c>
      <c r="G871" s="47"/>
      <c r="H871" s="47" t="s">
        <v>3941</v>
      </c>
      <c r="I871" s="106" t="s">
        <v>2972</v>
      </c>
      <c r="J871" s="48">
        <v>437</v>
      </c>
      <c r="K871" s="48">
        <v>1</v>
      </c>
      <c r="L871" s="48">
        <v>423</v>
      </c>
      <c r="M871" s="82" t="s">
        <v>3806</v>
      </c>
      <c r="N871" s="82" t="s">
        <v>9980</v>
      </c>
      <c r="O871" s="12" t="s">
        <v>9669</v>
      </c>
    </row>
    <row r="872" spans="1:15" ht="15.8" x14ac:dyDescent="0.25">
      <c r="A872" s="44">
        <v>851</v>
      </c>
      <c r="B872" s="103" t="s">
        <v>4945</v>
      </c>
      <c r="C872" s="45" t="s">
        <v>2742</v>
      </c>
      <c r="D872" s="46" t="s">
        <v>2743</v>
      </c>
      <c r="E872" s="47" t="s">
        <v>2744</v>
      </c>
      <c r="F872" s="47" t="s">
        <v>5102</v>
      </c>
      <c r="G872" s="47" t="s">
        <v>5010</v>
      </c>
      <c r="H872" s="47" t="s">
        <v>2971</v>
      </c>
      <c r="I872" s="106" t="s">
        <v>2972</v>
      </c>
      <c r="J872" s="48">
        <v>338</v>
      </c>
      <c r="K872" s="48">
        <v>1</v>
      </c>
      <c r="L872" s="76" t="s">
        <v>2981</v>
      </c>
      <c r="M872" s="82" t="s">
        <v>3806</v>
      </c>
      <c r="N872" s="82" t="s">
        <v>9749</v>
      </c>
      <c r="O872" s="12" t="s">
        <v>9622</v>
      </c>
    </row>
    <row r="873" spans="1:15" ht="15.8" x14ac:dyDescent="0.25">
      <c r="A873" s="44">
        <v>852</v>
      </c>
      <c r="B873" s="103" t="s">
        <v>4945</v>
      </c>
      <c r="C873" s="45" t="s">
        <v>2745</v>
      </c>
      <c r="D873" s="46" t="s">
        <v>2746</v>
      </c>
      <c r="E873" s="47" t="s">
        <v>2747</v>
      </c>
      <c r="F873" s="47" t="s">
        <v>3072</v>
      </c>
      <c r="G873" s="47"/>
      <c r="H873" s="47" t="s">
        <v>2971</v>
      </c>
      <c r="I873" s="106" t="s">
        <v>2972</v>
      </c>
      <c r="J873" s="48">
        <v>199</v>
      </c>
      <c r="K873" s="48">
        <v>1</v>
      </c>
      <c r="L873" s="48">
        <v>153.80000000000001</v>
      </c>
      <c r="M873" s="82" t="s">
        <v>3806</v>
      </c>
      <c r="N873" s="154" t="s">
        <v>9624</v>
      </c>
      <c r="O873" s="12" t="s">
        <v>9625</v>
      </c>
    </row>
    <row r="874" spans="1:15" ht="15.8" x14ac:dyDescent="0.25">
      <c r="A874" s="44">
        <v>853</v>
      </c>
      <c r="B874" s="103" t="s">
        <v>4945</v>
      </c>
      <c r="C874" s="45" t="s">
        <v>2748</v>
      </c>
      <c r="D874" s="46" t="s">
        <v>2749</v>
      </c>
      <c r="E874" s="47" t="s">
        <v>2750</v>
      </c>
      <c r="F874" s="47" t="s">
        <v>3072</v>
      </c>
      <c r="G874" s="47" t="s">
        <v>9294</v>
      </c>
      <c r="H874" s="47" t="s">
        <v>2971</v>
      </c>
      <c r="I874" s="106" t="s">
        <v>2972</v>
      </c>
      <c r="J874" s="48">
        <v>256</v>
      </c>
      <c r="K874" s="48">
        <v>1</v>
      </c>
      <c r="L874" s="48">
        <v>153.80000000000001</v>
      </c>
      <c r="M874" s="82" t="s">
        <v>3806</v>
      </c>
      <c r="N874" s="153" t="s">
        <v>9624</v>
      </c>
      <c r="O874" s="12" t="s">
        <v>9625</v>
      </c>
    </row>
    <row r="875" spans="1:15" ht="15.8" x14ac:dyDescent="0.25">
      <c r="A875" s="44">
        <v>854</v>
      </c>
      <c r="B875" s="103" t="s">
        <v>4945</v>
      </c>
      <c r="C875" s="45" t="s">
        <v>2751</v>
      </c>
      <c r="D875" s="46" t="s">
        <v>2752</v>
      </c>
      <c r="E875" s="47" t="s">
        <v>2753</v>
      </c>
      <c r="F875" s="47" t="s">
        <v>3081</v>
      </c>
      <c r="G875" s="47" t="s">
        <v>3027</v>
      </c>
      <c r="H875" s="47" t="s">
        <v>2971</v>
      </c>
      <c r="I875" s="106" t="s">
        <v>2972</v>
      </c>
      <c r="J875" s="48">
        <v>462</v>
      </c>
      <c r="K875" s="48">
        <v>1</v>
      </c>
      <c r="L875" s="48">
        <v>419</v>
      </c>
      <c r="M875" s="82" t="s">
        <v>3806</v>
      </c>
      <c r="N875" s="82" t="s">
        <v>9981</v>
      </c>
      <c r="O875" s="12" t="s">
        <v>9982</v>
      </c>
    </row>
    <row r="876" spans="1:15" ht="15.8" x14ac:dyDescent="0.25">
      <c r="A876" s="44">
        <v>855</v>
      </c>
      <c r="B876" s="103" t="s">
        <v>4945</v>
      </c>
      <c r="C876" s="45" t="s">
        <v>2754</v>
      </c>
      <c r="D876" s="46" t="s">
        <v>2755</v>
      </c>
      <c r="E876" s="47" t="s">
        <v>2756</v>
      </c>
      <c r="F876" s="47" t="s">
        <v>5138</v>
      </c>
      <c r="G876" s="47" t="s">
        <v>3043</v>
      </c>
      <c r="H876" s="47" t="s">
        <v>2971</v>
      </c>
      <c r="I876" s="106" t="s">
        <v>2972</v>
      </c>
      <c r="J876" s="48">
        <v>446</v>
      </c>
      <c r="K876" s="48">
        <v>1</v>
      </c>
      <c r="L876" s="48">
        <v>815</v>
      </c>
      <c r="M876" s="82" t="s">
        <v>3806</v>
      </c>
      <c r="N876" s="82" t="s">
        <v>9664</v>
      </c>
      <c r="O876" s="12" t="s">
        <v>9669</v>
      </c>
    </row>
    <row r="877" spans="1:15" ht="15.8" x14ac:dyDescent="0.25">
      <c r="A877" s="44">
        <v>856</v>
      </c>
      <c r="B877" s="103" t="s">
        <v>4945</v>
      </c>
      <c r="C877" s="45" t="s">
        <v>2757</v>
      </c>
      <c r="D877" s="46" t="s">
        <v>2758</v>
      </c>
      <c r="E877" s="47" t="s">
        <v>2759</v>
      </c>
      <c r="F877" s="47" t="s">
        <v>9295</v>
      </c>
      <c r="G877" s="47" t="s">
        <v>8361</v>
      </c>
      <c r="H877" s="47" t="s">
        <v>2971</v>
      </c>
      <c r="I877" s="106" t="s">
        <v>2972</v>
      </c>
      <c r="J877" s="48">
        <v>652</v>
      </c>
      <c r="K877" s="48">
        <v>1</v>
      </c>
      <c r="L877" s="48">
        <v>959.8</v>
      </c>
      <c r="M877" s="82" t="s">
        <v>3806</v>
      </c>
      <c r="N877" s="82" t="s">
        <v>9758</v>
      </c>
      <c r="O877" s="12" t="s">
        <v>9837</v>
      </c>
    </row>
    <row r="878" spans="1:15" ht="15.8" x14ac:dyDescent="0.25">
      <c r="A878" s="44">
        <v>857</v>
      </c>
      <c r="B878" s="103" t="s">
        <v>4945</v>
      </c>
      <c r="C878" s="45" t="s">
        <v>2760</v>
      </c>
      <c r="D878" s="46" t="s">
        <v>2761</v>
      </c>
      <c r="E878" s="47" t="s">
        <v>2762</v>
      </c>
      <c r="F878" s="47" t="s">
        <v>5102</v>
      </c>
      <c r="G878" s="47" t="s">
        <v>9296</v>
      </c>
      <c r="H878" s="47" t="s">
        <v>2971</v>
      </c>
      <c r="I878" s="106" t="s">
        <v>2972</v>
      </c>
      <c r="J878" s="48">
        <v>418</v>
      </c>
      <c r="K878" s="48">
        <v>1</v>
      </c>
      <c r="L878" s="76" t="s">
        <v>2981</v>
      </c>
      <c r="M878" s="82" t="s">
        <v>3806</v>
      </c>
      <c r="N878" s="82" t="s">
        <v>9749</v>
      </c>
      <c r="O878" s="12" t="s">
        <v>9622</v>
      </c>
    </row>
    <row r="879" spans="1:15" ht="15.8" x14ac:dyDescent="0.25">
      <c r="A879" s="44">
        <v>858</v>
      </c>
      <c r="B879" s="103" t="s">
        <v>4945</v>
      </c>
      <c r="C879" s="45" t="s">
        <v>2763</v>
      </c>
      <c r="D879" s="46" t="s">
        <v>2764</v>
      </c>
      <c r="E879" s="47" t="s">
        <v>2765</v>
      </c>
      <c r="F879" s="47" t="s">
        <v>7448</v>
      </c>
      <c r="G879" s="47"/>
      <c r="H879" s="47" t="s">
        <v>2971</v>
      </c>
      <c r="I879" s="106" t="s">
        <v>2972</v>
      </c>
      <c r="J879" s="48">
        <v>192</v>
      </c>
      <c r="K879" s="48">
        <v>2</v>
      </c>
      <c r="L879" s="48">
        <v>341.2</v>
      </c>
      <c r="M879" s="82" t="s">
        <v>3806</v>
      </c>
      <c r="N879" s="152"/>
      <c r="O879" s="12"/>
    </row>
    <row r="880" spans="1:15" ht="15.8" x14ac:dyDescent="0.25">
      <c r="A880" s="44">
        <v>859</v>
      </c>
      <c r="B880" s="103" t="s">
        <v>4945</v>
      </c>
      <c r="C880" s="45" t="s">
        <v>2766</v>
      </c>
      <c r="D880" s="46" t="s">
        <v>2767</v>
      </c>
      <c r="E880" s="47" t="s">
        <v>2768</v>
      </c>
      <c r="F880" s="47" t="s">
        <v>5122</v>
      </c>
      <c r="G880" s="47" t="s">
        <v>5358</v>
      </c>
      <c r="H880" s="47" t="s">
        <v>2995</v>
      </c>
      <c r="I880" s="106" t="s">
        <v>2972</v>
      </c>
      <c r="J880" s="48">
        <v>146</v>
      </c>
      <c r="K880" s="48">
        <v>1</v>
      </c>
      <c r="L880" s="48">
        <v>294.39999999999998</v>
      </c>
      <c r="M880" s="82" t="s">
        <v>3806</v>
      </c>
      <c r="N880" s="82" t="s">
        <v>9809</v>
      </c>
      <c r="O880" s="12" t="s">
        <v>9632</v>
      </c>
    </row>
    <row r="881" spans="1:15" ht="15.8" x14ac:dyDescent="0.25">
      <c r="A881" s="44">
        <v>860</v>
      </c>
      <c r="B881" s="103" t="s">
        <v>4945</v>
      </c>
      <c r="C881" s="45" t="s">
        <v>2769</v>
      </c>
      <c r="D881" s="46" t="s">
        <v>2770</v>
      </c>
      <c r="E881" s="47" t="s">
        <v>2771</v>
      </c>
      <c r="F881" s="47" t="s">
        <v>3154</v>
      </c>
      <c r="G881" s="47"/>
      <c r="H881" s="47" t="s">
        <v>2971</v>
      </c>
      <c r="I881" s="106" t="s">
        <v>2972</v>
      </c>
      <c r="J881" s="48">
        <v>387</v>
      </c>
      <c r="K881" s="48">
        <v>1</v>
      </c>
      <c r="L881" s="48">
        <v>341.4</v>
      </c>
      <c r="M881" s="82" t="s">
        <v>3806</v>
      </c>
      <c r="N881" s="82" t="s">
        <v>9988</v>
      </c>
      <c r="O881" s="12" t="s">
        <v>9667</v>
      </c>
    </row>
    <row r="882" spans="1:15" ht="15.8" x14ac:dyDescent="0.25">
      <c r="A882" s="44">
        <v>861</v>
      </c>
      <c r="B882" s="103" t="s">
        <v>4945</v>
      </c>
      <c r="C882" s="45" t="s">
        <v>2772</v>
      </c>
      <c r="D882" s="46" t="s">
        <v>2635</v>
      </c>
      <c r="E882" s="47"/>
      <c r="F882" s="47" t="s">
        <v>9278</v>
      </c>
      <c r="G882" s="47"/>
      <c r="H882" s="47" t="s">
        <v>2971</v>
      </c>
      <c r="I882" s="106" t="s">
        <v>2972</v>
      </c>
      <c r="J882" s="48">
        <v>252</v>
      </c>
      <c r="K882" s="48">
        <v>1</v>
      </c>
      <c r="L882" s="48">
        <v>348.02</v>
      </c>
      <c r="M882" s="82" t="s">
        <v>3806</v>
      </c>
      <c r="N882" s="82" t="s">
        <v>9988</v>
      </c>
      <c r="O882" s="12" t="s">
        <v>9667</v>
      </c>
    </row>
    <row r="883" spans="1:15" ht="15.8" x14ac:dyDescent="0.25">
      <c r="A883" s="44">
        <v>862</v>
      </c>
      <c r="B883" s="103" t="s">
        <v>4945</v>
      </c>
      <c r="C883" s="45" t="s">
        <v>2775</v>
      </c>
      <c r="D883" s="46" t="s">
        <v>2773</v>
      </c>
      <c r="E883" s="47" t="s">
        <v>2774</v>
      </c>
      <c r="F883" s="47" t="s">
        <v>5138</v>
      </c>
      <c r="G883" s="47" t="s">
        <v>3013</v>
      </c>
      <c r="H883" s="47" t="s">
        <v>2971</v>
      </c>
      <c r="I883" s="106" t="s">
        <v>2972</v>
      </c>
      <c r="J883" s="48">
        <v>99</v>
      </c>
      <c r="K883" s="48">
        <v>1</v>
      </c>
      <c r="L883" s="48">
        <v>747</v>
      </c>
      <c r="M883" s="82" t="s">
        <v>3806</v>
      </c>
      <c r="N883" s="82" t="s">
        <v>9989</v>
      </c>
      <c r="O883" s="12" t="s">
        <v>9985</v>
      </c>
    </row>
    <row r="884" spans="1:15" ht="15.8" x14ac:dyDescent="0.25">
      <c r="A884" s="44">
        <v>863</v>
      </c>
      <c r="B884" s="103" t="s">
        <v>4945</v>
      </c>
      <c r="C884" s="45" t="s">
        <v>2777</v>
      </c>
      <c r="D884" s="46" t="s">
        <v>2776</v>
      </c>
      <c r="E884" s="47" t="s">
        <v>2779</v>
      </c>
      <c r="F884" s="47" t="s">
        <v>9297</v>
      </c>
      <c r="G884" s="47" t="s">
        <v>3013</v>
      </c>
      <c r="H884" s="47" t="s">
        <v>3003</v>
      </c>
      <c r="I884" s="106" t="s">
        <v>2972</v>
      </c>
      <c r="J884" s="48">
        <v>135</v>
      </c>
      <c r="K884" s="48">
        <v>1</v>
      </c>
      <c r="L884" s="48">
        <v>332.6</v>
      </c>
      <c r="M884" s="82" t="s">
        <v>3806</v>
      </c>
      <c r="N884" s="82" t="s">
        <v>9823</v>
      </c>
      <c r="O884" s="12" t="s">
        <v>9760</v>
      </c>
    </row>
    <row r="885" spans="1:15" ht="15.8" x14ac:dyDescent="0.25">
      <c r="A885" s="44">
        <v>864</v>
      </c>
      <c r="B885" s="103" t="s">
        <v>4945</v>
      </c>
      <c r="C885" s="45" t="s">
        <v>2781</v>
      </c>
      <c r="D885" s="46" t="s">
        <v>2778</v>
      </c>
      <c r="E885" s="47" t="s">
        <v>2780</v>
      </c>
      <c r="F885" s="47" t="s">
        <v>3154</v>
      </c>
      <c r="G885" s="47"/>
      <c r="H885" s="47" t="s">
        <v>2971</v>
      </c>
      <c r="I885" s="106" t="s">
        <v>2972</v>
      </c>
      <c r="J885" s="48">
        <v>151</v>
      </c>
      <c r="K885" s="48">
        <v>1</v>
      </c>
      <c r="L885" s="48">
        <v>615.79999999999995</v>
      </c>
      <c r="M885" s="82" t="s">
        <v>3806</v>
      </c>
      <c r="N885" s="82" t="s">
        <v>10001</v>
      </c>
      <c r="O885" s="12" t="s">
        <v>9625</v>
      </c>
    </row>
    <row r="886" spans="1:15" ht="15.8" x14ac:dyDescent="0.25">
      <c r="A886" s="44">
        <v>865</v>
      </c>
      <c r="B886" s="103" t="s">
        <v>4945</v>
      </c>
      <c r="C886" s="45" t="s">
        <v>2784</v>
      </c>
      <c r="D886" s="46" t="s">
        <v>2782</v>
      </c>
      <c r="E886" s="47" t="s">
        <v>2783</v>
      </c>
      <c r="F886" s="47" t="s">
        <v>9298</v>
      </c>
      <c r="G886" s="47" t="s">
        <v>5324</v>
      </c>
      <c r="H886" s="47" t="s">
        <v>2971</v>
      </c>
      <c r="I886" s="106" t="s">
        <v>2972</v>
      </c>
      <c r="J886" s="48">
        <v>190</v>
      </c>
      <c r="K886" s="48">
        <v>1</v>
      </c>
      <c r="L886" s="48">
        <v>348.02</v>
      </c>
      <c r="M886" s="82" t="s">
        <v>3806</v>
      </c>
      <c r="N886" s="151" t="s">
        <v>9829</v>
      </c>
      <c r="O886" s="144" t="s">
        <v>9971</v>
      </c>
    </row>
    <row r="887" spans="1:15" ht="15.8" x14ac:dyDescent="0.25">
      <c r="A887" s="44">
        <v>866</v>
      </c>
      <c r="B887" s="103" t="s">
        <v>4945</v>
      </c>
      <c r="C887" s="45" t="s">
        <v>2785</v>
      </c>
      <c r="D887" s="46" t="s">
        <v>2786</v>
      </c>
      <c r="E887" s="47" t="s">
        <v>2787</v>
      </c>
      <c r="F887" s="47" t="s">
        <v>3274</v>
      </c>
      <c r="G887" s="47" t="s">
        <v>3063</v>
      </c>
      <c r="H887" s="47" t="s">
        <v>2971</v>
      </c>
      <c r="I887" s="106" t="s">
        <v>2972</v>
      </c>
      <c r="J887" s="48">
        <v>237</v>
      </c>
      <c r="K887" s="48">
        <v>2</v>
      </c>
      <c r="L887" s="48">
        <v>332.6</v>
      </c>
      <c r="M887" s="82" t="s">
        <v>3806</v>
      </c>
      <c r="N887" s="82" t="s">
        <v>9760</v>
      </c>
      <c r="O887" s="12" t="s">
        <v>9823</v>
      </c>
    </row>
    <row r="888" spans="1:15" ht="15.8" x14ac:dyDescent="0.25">
      <c r="A888" s="44">
        <v>867</v>
      </c>
      <c r="B888" s="103" t="s">
        <v>4945</v>
      </c>
      <c r="C888" s="45" t="s">
        <v>2790</v>
      </c>
      <c r="D888" s="46" t="s">
        <v>2788</v>
      </c>
      <c r="E888" s="47" t="s">
        <v>2789</v>
      </c>
      <c r="F888" s="47" t="s">
        <v>3081</v>
      </c>
      <c r="G888" s="47" t="s">
        <v>3013</v>
      </c>
      <c r="H888" s="47" t="s">
        <v>2971</v>
      </c>
      <c r="I888" s="106" t="s">
        <v>2972</v>
      </c>
      <c r="J888" s="48">
        <v>120</v>
      </c>
      <c r="K888" s="48">
        <v>1</v>
      </c>
      <c r="L888" s="48">
        <v>929.4</v>
      </c>
      <c r="M888" s="82" t="s">
        <v>3806</v>
      </c>
      <c r="N888" s="82" t="s">
        <v>10002</v>
      </c>
      <c r="O888" s="12" t="s">
        <v>9668</v>
      </c>
    </row>
    <row r="889" spans="1:15" ht="15.8" x14ac:dyDescent="0.25">
      <c r="A889" s="44">
        <v>868</v>
      </c>
      <c r="B889" s="103" t="s">
        <v>4945</v>
      </c>
      <c r="C889" s="45" t="s">
        <v>2793</v>
      </c>
      <c r="D889" s="46" t="s">
        <v>2791</v>
      </c>
      <c r="E889" s="47" t="s">
        <v>2792</v>
      </c>
      <c r="F889" s="47" t="s">
        <v>3042</v>
      </c>
      <c r="G889" s="47" t="s">
        <v>5436</v>
      </c>
      <c r="H889" s="47" t="s">
        <v>2971</v>
      </c>
      <c r="I889" s="106" t="s">
        <v>2972</v>
      </c>
      <c r="J889" s="48">
        <v>243</v>
      </c>
      <c r="K889" s="48">
        <v>1</v>
      </c>
      <c r="L889" s="48">
        <v>929.4</v>
      </c>
      <c r="M889" s="82" t="s">
        <v>3806</v>
      </c>
      <c r="N889" s="82" t="s">
        <v>9678</v>
      </c>
      <c r="O889" s="12" t="s">
        <v>9668</v>
      </c>
    </row>
    <row r="890" spans="1:15" ht="15.8" x14ac:dyDescent="0.25">
      <c r="A890" s="44">
        <v>869</v>
      </c>
      <c r="B890" s="103" t="s">
        <v>4945</v>
      </c>
      <c r="C890" s="45" t="s">
        <v>2795</v>
      </c>
      <c r="D890" s="46" t="s">
        <v>2794</v>
      </c>
      <c r="E890" s="47" t="s">
        <v>2796</v>
      </c>
      <c r="F890" s="47" t="s">
        <v>4985</v>
      </c>
      <c r="G890" s="47"/>
      <c r="H890" s="47" t="s">
        <v>2971</v>
      </c>
      <c r="I890" s="106" t="s">
        <v>2972</v>
      </c>
      <c r="J890" s="48">
        <v>148</v>
      </c>
      <c r="K890" s="48">
        <v>1</v>
      </c>
      <c r="L890" s="48">
        <v>547.20000000000005</v>
      </c>
      <c r="M890" s="82" t="s">
        <v>3806</v>
      </c>
      <c r="N890" s="82" t="s">
        <v>9664</v>
      </c>
      <c r="O890" s="12" t="s">
        <v>9693</v>
      </c>
    </row>
    <row r="891" spans="1:15" ht="15.8" x14ac:dyDescent="0.25">
      <c r="A891" s="44">
        <v>870</v>
      </c>
      <c r="B891" s="103" t="s">
        <v>4945</v>
      </c>
      <c r="C891" s="45" t="s">
        <v>2799</v>
      </c>
      <c r="D891" s="46" t="s">
        <v>2797</v>
      </c>
      <c r="E891" s="47" t="s">
        <v>2798</v>
      </c>
      <c r="F891" s="47" t="s">
        <v>9299</v>
      </c>
      <c r="G891" s="47" t="s">
        <v>9300</v>
      </c>
      <c r="H891" s="47" t="s">
        <v>2971</v>
      </c>
      <c r="I891" s="106" t="s">
        <v>2972</v>
      </c>
      <c r="J891" s="48">
        <v>150</v>
      </c>
      <c r="K891" s="48">
        <v>1</v>
      </c>
      <c r="L891" s="48">
        <v>363.7</v>
      </c>
      <c r="M891" s="82" t="s">
        <v>3806</v>
      </c>
      <c r="N891" s="82" t="s">
        <v>10003</v>
      </c>
      <c r="O891" s="12" t="s">
        <v>10004</v>
      </c>
    </row>
    <row r="892" spans="1:15" ht="15.8" x14ac:dyDescent="0.25">
      <c r="A892" s="44">
        <v>871</v>
      </c>
      <c r="B892" s="103" t="s">
        <v>4945</v>
      </c>
      <c r="C892" s="45" t="s">
        <v>2800</v>
      </c>
      <c r="D892" s="46" t="s">
        <v>2695</v>
      </c>
      <c r="E892" s="47" t="s">
        <v>2696</v>
      </c>
      <c r="F892" s="47" t="s">
        <v>3021</v>
      </c>
      <c r="G892" s="47" t="s">
        <v>3063</v>
      </c>
      <c r="H892" s="47" t="s">
        <v>2971</v>
      </c>
      <c r="I892" s="106" t="s">
        <v>2972</v>
      </c>
      <c r="J892" s="48">
        <v>200</v>
      </c>
      <c r="K892" s="48">
        <v>1</v>
      </c>
      <c r="L892" s="48">
        <v>295.10000000000002</v>
      </c>
      <c r="M892" s="82" t="s">
        <v>3806</v>
      </c>
      <c r="N892" s="82" t="s">
        <v>10005</v>
      </c>
      <c r="O892" s="12" t="s">
        <v>9632</v>
      </c>
    </row>
    <row r="893" spans="1:15" ht="15.8" x14ac:dyDescent="0.25">
      <c r="A893" s="44">
        <v>872</v>
      </c>
      <c r="B893" s="103" t="s">
        <v>4945</v>
      </c>
      <c r="C893" s="45" t="s">
        <v>2803</v>
      </c>
      <c r="D893" s="46" t="s">
        <v>10006</v>
      </c>
      <c r="E893" s="47" t="s">
        <v>2802</v>
      </c>
      <c r="F893" s="47" t="s">
        <v>9301</v>
      </c>
      <c r="G893" s="47" t="s">
        <v>3043</v>
      </c>
      <c r="H893" s="47" t="s">
        <v>2971</v>
      </c>
      <c r="I893" s="106" t="s">
        <v>2972</v>
      </c>
      <c r="J893" s="48">
        <v>372</v>
      </c>
      <c r="K893" s="48">
        <v>1</v>
      </c>
      <c r="L893" s="48">
        <v>371.1</v>
      </c>
      <c r="M893" s="82" t="s">
        <v>3806</v>
      </c>
      <c r="N893" s="82" t="s">
        <v>9655</v>
      </c>
      <c r="O893" s="12" t="s">
        <v>9656</v>
      </c>
    </row>
    <row r="894" spans="1:15" ht="15.8" x14ac:dyDescent="0.25">
      <c r="A894" s="44">
        <v>873</v>
      </c>
      <c r="B894" s="103" t="s">
        <v>4945</v>
      </c>
      <c r="C894" s="45" t="s">
        <v>2806</v>
      </c>
      <c r="D894" s="46" t="s">
        <v>2804</v>
      </c>
      <c r="E894" s="47" t="s">
        <v>2805</v>
      </c>
      <c r="F894" s="47" t="s">
        <v>9273</v>
      </c>
      <c r="G894" s="47" t="s">
        <v>2985</v>
      </c>
      <c r="H894" s="47" t="s">
        <v>2971</v>
      </c>
      <c r="I894" s="106" t="s">
        <v>2972</v>
      </c>
      <c r="J894" s="48">
        <v>353</v>
      </c>
      <c r="K894" s="48">
        <v>1</v>
      </c>
      <c r="L894" s="48">
        <v>152.30000000000001</v>
      </c>
      <c r="M894" s="82" t="s">
        <v>3806</v>
      </c>
      <c r="N894" s="82" t="s">
        <v>10007</v>
      </c>
      <c r="O894" s="12" t="s">
        <v>9628</v>
      </c>
    </row>
    <row r="895" spans="1:15" ht="15.8" x14ac:dyDescent="0.25">
      <c r="A895" s="44">
        <v>874</v>
      </c>
      <c r="B895" s="103" t="s">
        <v>4945</v>
      </c>
      <c r="C895" s="45" t="s">
        <v>2807</v>
      </c>
      <c r="D895" s="46" t="s">
        <v>2808</v>
      </c>
      <c r="E895" s="47"/>
      <c r="F895" s="47" t="s">
        <v>3154</v>
      </c>
      <c r="G895" s="47">
        <v>2010</v>
      </c>
      <c r="H895" s="47" t="s">
        <v>2971</v>
      </c>
      <c r="I895" s="106" t="s">
        <v>2972</v>
      </c>
      <c r="J895" s="48"/>
      <c r="K895" s="48">
        <v>4</v>
      </c>
      <c r="L895" s="48">
        <v>152.30000000000001</v>
      </c>
      <c r="M895" s="82" t="s">
        <v>3806</v>
      </c>
      <c r="N895" s="152"/>
      <c r="O895" s="12"/>
    </row>
    <row r="896" spans="1:15" ht="15.8" x14ac:dyDescent="0.25">
      <c r="A896" s="44">
        <v>875</v>
      </c>
      <c r="B896" s="103" t="s">
        <v>4945</v>
      </c>
      <c r="C896" s="45" t="s">
        <v>2811</v>
      </c>
      <c r="D896" s="46" t="s">
        <v>2809</v>
      </c>
      <c r="E896" s="47" t="s">
        <v>2810</v>
      </c>
      <c r="F896" s="47" t="s">
        <v>2980</v>
      </c>
      <c r="G896" s="47">
        <v>2011</v>
      </c>
      <c r="H896" s="47" t="s">
        <v>2971</v>
      </c>
      <c r="I896" s="106" t="s">
        <v>2972</v>
      </c>
      <c r="J896" s="48">
        <v>138</v>
      </c>
      <c r="K896" s="48">
        <v>1</v>
      </c>
      <c r="L896" s="48">
        <v>620</v>
      </c>
      <c r="M896" s="82" t="s">
        <v>3806</v>
      </c>
      <c r="N896" s="82" t="s">
        <v>9825</v>
      </c>
      <c r="O896" s="12" t="s">
        <v>9622</v>
      </c>
    </row>
    <row r="897" spans="1:15" ht="15.8" x14ac:dyDescent="0.25">
      <c r="A897" s="44">
        <v>876</v>
      </c>
      <c r="B897" s="103" t="s">
        <v>4945</v>
      </c>
      <c r="C897" s="45" t="s">
        <v>2813</v>
      </c>
      <c r="D897" s="46" t="s">
        <v>2812</v>
      </c>
      <c r="E897" s="47" t="s">
        <v>2406</v>
      </c>
      <c r="F897" s="47" t="s">
        <v>3154</v>
      </c>
      <c r="G897" s="47">
        <v>2014</v>
      </c>
      <c r="H897" s="47" t="s">
        <v>2971</v>
      </c>
      <c r="I897" s="106" t="s">
        <v>2972</v>
      </c>
      <c r="J897" s="48">
        <v>136</v>
      </c>
      <c r="K897" s="48">
        <v>1</v>
      </c>
      <c r="L897" s="76" t="s">
        <v>2981</v>
      </c>
      <c r="M897" s="82" t="s">
        <v>3806</v>
      </c>
      <c r="N897" s="82" t="s">
        <v>9759</v>
      </c>
      <c r="O897" s="12" t="s">
        <v>9622</v>
      </c>
    </row>
    <row r="898" spans="1:15" ht="15.8" x14ac:dyDescent="0.25">
      <c r="A898" s="44">
        <v>877</v>
      </c>
      <c r="B898" s="103" t="s">
        <v>4945</v>
      </c>
      <c r="C898" s="45" t="s">
        <v>2816</v>
      </c>
      <c r="D898" s="46" t="s">
        <v>2814</v>
      </c>
      <c r="E898" s="47" t="s">
        <v>2815</v>
      </c>
      <c r="F898" s="47" t="s">
        <v>3072</v>
      </c>
      <c r="G898" s="47">
        <v>2013</v>
      </c>
      <c r="H898" s="47" t="s">
        <v>2971</v>
      </c>
      <c r="I898" s="106" t="s">
        <v>2972</v>
      </c>
      <c r="J898" s="48">
        <v>275</v>
      </c>
      <c r="K898" s="48">
        <v>1</v>
      </c>
      <c r="L898" s="48">
        <v>135.19999999999999</v>
      </c>
      <c r="M898" s="82" t="s">
        <v>3806</v>
      </c>
      <c r="N898" s="82" t="s">
        <v>9624</v>
      </c>
      <c r="O898" s="12" t="s">
        <v>9625</v>
      </c>
    </row>
    <row r="899" spans="1:15" ht="15.8" x14ac:dyDescent="0.25">
      <c r="A899" s="44">
        <v>878</v>
      </c>
      <c r="B899" s="103" t="s">
        <v>4945</v>
      </c>
      <c r="C899" s="45" t="s">
        <v>2817</v>
      </c>
      <c r="D899" s="46" t="s">
        <v>2818</v>
      </c>
      <c r="E899" s="47" t="s">
        <v>2819</v>
      </c>
      <c r="F899" s="47" t="s">
        <v>9302</v>
      </c>
      <c r="G899" s="47" t="s">
        <v>3397</v>
      </c>
      <c r="H899" s="47" t="s">
        <v>2971</v>
      </c>
      <c r="I899" s="106" t="s">
        <v>2972</v>
      </c>
      <c r="J899" s="48">
        <v>176</v>
      </c>
      <c r="K899" s="48">
        <v>1</v>
      </c>
      <c r="L899" s="48">
        <v>320.5</v>
      </c>
      <c r="M899" s="82" t="s">
        <v>3806</v>
      </c>
      <c r="N899" s="82" t="s">
        <v>10008</v>
      </c>
      <c r="O899" s="12" t="s">
        <v>9971</v>
      </c>
    </row>
    <row r="900" spans="1:15" ht="15.8" x14ac:dyDescent="0.25">
      <c r="A900" s="44">
        <v>879</v>
      </c>
      <c r="B900" s="103" t="s">
        <v>4945</v>
      </c>
      <c r="C900" s="45" t="s">
        <v>2822</v>
      </c>
      <c r="D900" s="46" t="s">
        <v>2820</v>
      </c>
      <c r="E900" s="47" t="s">
        <v>2821</v>
      </c>
      <c r="F900" s="47" t="s">
        <v>7279</v>
      </c>
      <c r="G900" s="47" t="s">
        <v>9303</v>
      </c>
      <c r="H900" s="47" t="s">
        <v>2971</v>
      </c>
      <c r="I900" s="106" t="s">
        <v>2972</v>
      </c>
      <c r="J900" s="48">
        <v>263</v>
      </c>
      <c r="K900" s="48">
        <v>1</v>
      </c>
      <c r="L900" s="48">
        <v>658.38</v>
      </c>
      <c r="M900" s="82" t="s">
        <v>3806</v>
      </c>
      <c r="N900" s="152"/>
      <c r="O900" s="12"/>
    </row>
    <row r="901" spans="1:15" ht="15.8" x14ac:dyDescent="0.25">
      <c r="A901" s="44">
        <v>880</v>
      </c>
      <c r="B901" s="103" t="s">
        <v>4945</v>
      </c>
      <c r="C901" s="45" t="s">
        <v>2825</v>
      </c>
      <c r="D901" s="46" t="s">
        <v>2823</v>
      </c>
      <c r="E901" s="47" t="s">
        <v>2824</v>
      </c>
      <c r="F901" s="47" t="s">
        <v>9304</v>
      </c>
      <c r="G901" s="47" t="s">
        <v>3397</v>
      </c>
      <c r="H901" s="47" t="s">
        <v>2971</v>
      </c>
      <c r="I901" s="106" t="s">
        <v>2972</v>
      </c>
      <c r="J901" s="48">
        <v>114</v>
      </c>
      <c r="K901" s="48">
        <v>6</v>
      </c>
      <c r="L901" s="48">
        <v>411.52</v>
      </c>
      <c r="M901" s="82" t="s">
        <v>3806</v>
      </c>
      <c r="N901" s="82" t="s">
        <v>10030</v>
      </c>
      <c r="O901" s="12" t="s">
        <v>782</v>
      </c>
    </row>
    <row r="902" spans="1:15" ht="15.8" x14ac:dyDescent="0.25">
      <c r="A902" s="44">
        <v>881</v>
      </c>
      <c r="B902" s="103" t="s">
        <v>4945</v>
      </c>
      <c r="C902" s="45" t="s">
        <v>2827</v>
      </c>
      <c r="D902" s="46" t="s">
        <v>2826</v>
      </c>
      <c r="E902" s="47" t="s">
        <v>2828</v>
      </c>
      <c r="F902" s="47" t="s">
        <v>4190</v>
      </c>
      <c r="G902" s="47" t="s">
        <v>9305</v>
      </c>
      <c r="H902" s="47" t="s">
        <v>2971</v>
      </c>
      <c r="I902" s="106" t="s">
        <v>2972</v>
      </c>
      <c r="J902" s="48">
        <v>370</v>
      </c>
      <c r="K902" s="48">
        <v>1</v>
      </c>
      <c r="L902" s="48">
        <v>153.80000000000001</v>
      </c>
      <c r="M902" s="82" t="s">
        <v>3806</v>
      </c>
      <c r="N902" s="82" t="s">
        <v>9625</v>
      </c>
      <c r="O902" s="12" t="s">
        <v>9624</v>
      </c>
    </row>
    <row r="903" spans="1:15" ht="15.8" x14ac:dyDescent="0.25">
      <c r="A903" s="44">
        <v>882</v>
      </c>
      <c r="B903" s="103" t="s">
        <v>4945</v>
      </c>
      <c r="C903" s="45" t="s">
        <v>2748</v>
      </c>
      <c r="D903" s="46" t="s">
        <v>2829</v>
      </c>
      <c r="E903" s="47" t="s">
        <v>2750</v>
      </c>
      <c r="F903" s="47" t="s">
        <v>3072</v>
      </c>
      <c r="G903" s="47" t="s">
        <v>9306</v>
      </c>
      <c r="H903" s="47" t="s">
        <v>2971</v>
      </c>
      <c r="I903" s="106" t="s">
        <v>2972</v>
      </c>
      <c r="J903" s="48">
        <v>114</v>
      </c>
      <c r="K903" s="48">
        <v>1</v>
      </c>
      <c r="L903" s="48">
        <v>153.80000000000001</v>
      </c>
      <c r="M903" s="82" t="s">
        <v>3806</v>
      </c>
      <c r="N903" s="82" t="s">
        <v>9625</v>
      </c>
      <c r="O903" s="12" t="s">
        <v>9624</v>
      </c>
    </row>
    <row r="904" spans="1:15" ht="15.8" x14ac:dyDescent="0.25">
      <c r="A904" s="44">
        <v>883</v>
      </c>
      <c r="B904" s="103" t="s">
        <v>4945</v>
      </c>
      <c r="C904" s="45" t="s">
        <v>2832</v>
      </c>
      <c r="D904" s="46" t="s">
        <v>2830</v>
      </c>
      <c r="E904" s="47" t="s">
        <v>2831</v>
      </c>
      <c r="F904" s="47" t="s">
        <v>3085</v>
      </c>
      <c r="G904" s="47" t="s">
        <v>9307</v>
      </c>
      <c r="H904" s="47" t="s">
        <v>2971</v>
      </c>
      <c r="I904" s="106" t="s">
        <v>2972</v>
      </c>
      <c r="J904" s="48">
        <v>524</v>
      </c>
      <c r="K904" s="48">
        <v>1</v>
      </c>
      <c r="L904" s="48">
        <v>620.1</v>
      </c>
      <c r="M904" s="82" t="s">
        <v>3806</v>
      </c>
      <c r="N904" s="152"/>
      <c r="O904" s="12" t="s">
        <v>9778</v>
      </c>
    </row>
    <row r="905" spans="1:15" ht="15.8" x14ac:dyDescent="0.25">
      <c r="A905" s="44">
        <v>884</v>
      </c>
      <c r="B905" s="103" t="s">
        <v>4945</v>
      </c>
      <c r="C905" s="45" t="s">
        <v>2835</v>
      </c>
      <c r="D905" s="46" t="s">
        <v>2833</v>
      </c>
      <c r="E905" s="47" t="s">
        <v>2834</v>
      </c>
      <c r="F905" s="47" t="s">
        <v>3154</v>
      </c>
      <c r="G905" s="47"/>
      <c r="H905" s="47" t="s">
        <v>3003</v>
      </c>
      <c r="I905" s="106" t="s">
        <v>2972</v>
      </c>
      <c r="J905" s="48">
        <v>150</v>
      </c>
      <c r="K905" s="48">
        <v>1</v>
      </c>
      <c r="L905" s="48">
        <v>332.4</v>
      </c>
      <c r="M905" s="82" t="s">
        <v>3806</v>
      </c>
      <c r="N905" s="152"/>
      <c r="O905" s="12" t="s">
        <v>9663</v>
      </c>
    </row>
    <row r="906" spans="1:15" ht="15.8" x14ac:dyDescent="0.25">
      <c r="A906" s="44">
        <v>885</v>
      </c>
      <c r="B906" s="103" t="s">
        <v>4945</v>
      </c>
      <c r="C906" s="45" t="s">
        <v>2838</v>
      </c>
      <c r="D906" s="46" t="s">
        <v>2836</v>
      </c>
      <c r="E906" s="47" t="s">
        <v>2837</v>
      </c>
      <c r="F906" s="47" t="s">
        <v>7452</v>
      </c>
      <c r="G906" s="47" t="s">
        <v>3587</v>
      </c>
      <c r="H906" s="47" t="s">
        <v>2971</v>
      </c>
      <c r="I906" s="106" t="s">
        <v>2972</v>
      </c>
      <c r="J906" s="48">
        <v>57</v>
      </c>
      <c r="K906" s="48">
        <v>1</v>
      </c>
      <c r="L906" s="48">
        <v>348</v>
      </c>
      <c r="M906" s="82" t="s">
        <v>3806</v>
      </c>
      <c r="N906" s="82" t="s">
        <v>9988</v>
      </c>
      <c r="O906" s="12" t="s">
        <v>9667</v>
      </c>
    </row>
    <row r="907" spans="1:15" ht="15.8" x14ac:dyDescent="0.25">
      <c r="A907" s="44">
        <v>886</v>
      </c>
      <c r="B907" s="103" t="s">
        <v>4945</v>
      </c>
      <c r="C907" s="45" t="s">
        <v>2841</v>
      </c>
      <c r="D907" s="46" t="s">
        <v>2839</v>
      </c>
      <c r="E907" s="47" t="s">
        <v>2840</v>
      </c>
      <c r="F907" s="47" t="s">
        <v>9265</v>
      </c>
      <c r="G907" s="47" t="s">
        <v>9308</v>
      </c>
      <c r="H907" s="47" t="s">
        <v>3003</v>
      </c>
      <c r="I907" s="106" t="s">
        <v>2972</v>
      </c>
      <c r="J907" s="48">
        <v>254</v>
      </c>
      <c r="K907" s="48">
        <v>1</v>
      </c>
      <c r="L907" s="48">
        <v>425</v>
      </c>
      <c r="M907" s="82" t="s">
        <v>3806</v>
      </c>
      <c r="N907" s="82" t="s">
        <v>9771</v>
      </c>
      <c r="O907" s="12" t="s">
        <v>9669</v>
      </c>
    </row>
    <row r="908" spans="1:15" ht="15.8" x14ac:dyDescent="0.25">
      <c r="A908" s="44">
        <v>887</v>
      </c>
      <c r="B908" s="103" t="s">
        <v>4945</v>
      </c>
      <c r="C908" s="45" t="s">
        <v>2844</v>
      </c>
      <c r="D908" s="46" t="s">
        <v>2842</v>
      </c>
      <c r="E908" s="47" t="s">
        <v>2843</v>
      </c>
      <c r="F908" s="47" t="s">
        <v>3420</v>
      </c>
      <c r="G908" s="47" t="s">
        <v>3027</v>
      </c>
      <c r="H908" s="47" t="s">
        <v>2971</v>
      </c>
      <c r="I908" s="106" t="s">
        <v>2972</v>
      </c>
      <c r="J908" s="48">
        <v>242</v>
      </c>
      <c r="K908" s="48">
        <v>1</v>
      </c>
      <c r="L908" s="48">
        <v>813</v>
      </c>
      <c r="M908" s="82" t="s">
        <v>3806</v>
      </c>
      <c r="N908" s="82" t="s">
        <v>9656</v>
      </c>
      <c r="O908" s="12" t="s">
        <v>9655</v>
      </c>
    </row>
    <row r="909" spans="1:15" ht="15.8" x14ac:dyDescent="0.25">
      <c r="A909" s="44">
        <v>888</v>
      </c>
      <c r="B909" s="103" t="s">
        <v>4945</v>
      </c>
      <c r="C909" s="45" t="s">
        <v>2847</v>
      </c>
      <c r="D909" s="46" t="s">
        <v>2845</v>
      </c>
      <c r="E909" s="47" t="s">
        <v>2846</v>
      </c>
      <c r="F909" s="47" t="s">
        <v>3436</v>
      </c>
      <c r="G909" s="47" t="s">
        <v>9309</v>
      </c>
      <c r="H909" s="47" t="s">
        <v>2971</v>
      </c>
      <c r="I909" s="106" t="s">
        <v>2972</v>
      </c>
      <c r="J909" s="48">
        <v>208</v>
      </c>
      <c r="K909" s="48">
        <v>1</v>
      </c>
      <c r="L909" s="48">
        <v>813</v>
      </c>
      <c r="M909" s="82" t="s">
        <v>3806</v>
      </c>
      <c r="N909" s="82" t="s">
        <v>9656</v>
      </c>
      <c r="O909" s="12" t="s">
        <v>9655</v>
      </c>
    </row>
    <row r="910" spans="1:15" ht="15.8" x14ac:dyDescent="0.25">
      <c r="A910" s="44">
        <v>889</v>
      </c>
      <c r="B910" s="103" t="s">
        <v>4945</v>
      </c>
      <c r="C910" s="45" t="s">
        <v>2850</v>
      </c>
      <c r="D910" s="46" t="s">
        <v>2848</v>
      </c>
      <c r="E910" s="47" t="s">
        <v>2849</v>
      </c>
      <c r="F910" s="47" t="s">
        <v>3436</v>
      </c>
      <c r="G910" s="47" t="s">
        <v>9310</v>
      </c>
      <c r="H910" s="47" t="s">
        <v>2971</v>
      </c>
      <c r="I910" s="106" t="s">
        <v>2972</v>
      </c>
      <c r="J910" s="48">
        <v>266</v>
      </c>
      <c r="K910" s="48">
        <v>2</v>
      </c>
      <c r="L910" s="48">
        <v>813</v>
      </c>
      <c r="M910" s="82" t="s">
        <v>3806</v>
      </c>
      <c r="N910" s="82" t="s">
        <v>9656</v>
      </c>
      <c r="O910" s="12" t="s">
        <v>9655</v>
      </c>
    </row>
    <row r="911" spans="1:15" ht="15.8" x14ac:dyDescent="0.25">
      <c r="A911" s="44">
        <v>890</v>
      </c>
      <c r="B911" s="103" t="s">
        <v>4945</v>
      </c>
      <c r="C911" s="45" t="s">
        <v>2851</v>
      </c>
      <c r="D911" s="46" t="s">
        <v>2852</v>
      </c>
      <c r="E911" s="47" t="s">
        <v>2853</v>
      </c>
      <c r="F911" s="47" t="s">
        <v>4020</v>
      </c>
      <c r="G911" s="47" t="s">
        <v>3068</v>
      </c>
      <c r="H911" s="47" t="s">
        <v>2971</v>
      </c>
      <c r="I911" s="106" t="s">
        <v>2972</v>
      </c>
      <c r="J911" s="48">
        <v>184</v>
      </c>
      <c r="K911" s="48">
        <v>1</v>
      </c>
      <c r="L911" s="48">
        <v>295.39999999999998</v>
      </c>
      <c r="M911" s="82" t="s">
        <v>3806</v>
      </c>
      <c r="N911" s="152"/>
      <c r="O911" s="12"/>
    </row>
    <row r="912" spans="1:15" ht="15.8" x14ac:dyDescent="0.25">
      <c r="A912" s="44">
        <v>891</v>
      </c>
      <c r="B912" s="103" t="s">
        <v>4945</v>
      </c>
      <c r="C912" s="45" t="s">
        <v>3110</v>
      </c>
      <c r="D912" s="46" t="s">
        <v>2854</v>
      </c>
      <c r="E912" s="47" t="s">
        <v>2855</v>
      </c>
      <c r="F912" s="47" t="s">
        <v>3109</v>
      </c>
      <c r="G912" s="47" t="s">
        <v>3027</v>
      </c>
      <c r="H912" s="47" t="s">
        <v>2971</v>
      </c>
      <c r="I912" s="106" t="s">
        <v>2972</v>
      </c>
      <c r="J912" s="48">
        <v>88</v>
      </c>
      <c r="K912" s="48">
        <v>2</v>
      </c>
      <c r="L912" s="48">
        <v>720</v>
      </c>
      <c r="M912" s="82" t="s">
        <v>3806</v>
      </c>
      <c r="N912" s="82" t="s">
        <v>9662</v>
      </c>
      <c r="O912" s="12" t="s">
        <v>9683</v>
      </c>
    </row>
    <row r="913" spans="1:15" ht="15.8" x14ac:dyDescent="0.25">
      <c r="A913" s="44">
        <v>892</v>
      </c>
      <c r="B913" s="103" t="s">
        <v>4945</v>
      </c>
      <c r="C913" s="45" t="s">
        <v>2856</v>
      </c>
      <c r="D913" s="46" t="s">
        <v>2857</v>
      </c>
      <c r="E913" s="47" t="s">
        <v>2858</v>
      </c>
      <c r="F913" s="47" t="s">
        <v>5097</v>
      </c>
      <c r="G913" s="47"/>
      <c r="H913" s="47" t="s">
        <v>2971</v>
      </c>
      <c r="I913" s="106" t="s">
        <v>2972</v>
      </c>
      <c r="J913" s="48">
        <v>153</v>
      </c>
      <c r="K913" s="48">
        <v>1</v>
      </c>
      <c r="L913" s="48">
        <v>620</v>
      </c>
      <c r="M913" s="82" t="s">
        <v>3806</v>
      </c>
      <c r="N913" s="152"/>
      <c r="O913" s="12" t="s">
        <v>9778</v>
      </c>
    </row>
    <row r="914" spans="1:15" ht="15.8" x14ac:dyDescent="0.25">
      <c r="A914" s="44">
        <v>893</v>
      </c>
      <c r="B914" s="103" t="s">
        <v>4945</v>
      </c>
      <c r="C914" s="45" t="s">
        <v>2859</v>
      </c>
      <c r="D914" s="46" t="s">
        <v>2860</v>
      </c>
      <c r="E914" s="47" t="s">
        <v>2861</v>
      </c>
      <c r="F914" s="47" t="s">
        <v>2980</v>
      </c>
      <c r="G914" s="47"/>
      <c r="H914" s="47" t="s">
        <v>2971</v>
      </c>
      <c r="I914" s="106" t="s">
        <v>2972</v>
      </c>
      <c r="J914" s="48">
        <v>226</v>
      </c>
      <c r="K914" s="48">
        <v>1</v>
      </c>
      <c r="L914" s="48">
        <v>629.22</v>
      </c>
      <c r="M914" s="82" t="s">
        <v>3806</v>
      </c>
      <c r="N914" s="82"/>
      <c r="O914" s="12" t="s">
        <v>9779</v>
      </c>
    </row>
    <row r="915" spans="1:15" ht="15.8" x14ac:dyDescent="0.25">
      <c r="A915" s="44">
        <v>894</v>
      </c>
      <c r="B915" s="103" t="s">
        <v>4945</v>
      </c>
      <c r="C915" s="45" t="s">
        <v>2862</v>
      </c>
      <c r="D915" s="46" t="s">
        <v>2863</v>
      </c>
      <c r="E915" s="47" t="s">
        <v>2864</v>
      </c>
      <c r="F915" s="47" t="s">
        <v>9311</v>
      </c>
      <c r="G915" s="47">
        <v>2013</v>
      </c>
      <c r="H915" s="47" t="s">
        <v>2971</v>
      </c>
      <c r="I915" s="106" t="s">
        <v>2972</v>
      </c>
      <c r="J915" s="48">
        <v>244</v>
      </c>
      <c r="K915" s="48">
        <v>1</v>
      </c>
      <c r="L915" s="48">
        <v>615.79999999999995</v>
      </c>
      <c r="M915" s="82" t="s">
        <v>3806</v>
      </c>
      <c r="N915" s="82"/>
      <c r="O915" s="12"/>
    </row>
    <row r="916" spans="1:15" ht="15.8" x14ac:dyDescent="0.25">
      <c r="A916" s="44">
        <v>895</v>
      </c>
      <c r="B916" s="103" t="s">
        <v>4945</v>
      </c>
      <c r="C916" s="45" t="s">
        <v>2865</v>
      </c>
      <c r="D916" s="46" t="s">
        <v>2866</v>
      </c>
      <c r="E916" s="47" t="s">
        <v>2867</v>
      </c>
      <c r="F916" s="47" t="s">
        <v>2980</v>
      </c>
      <c r="G916" s="47">
        <v>2013</v>
      </c>
      <c r="H916" s="47" t="s">
        <v>2971</v>
      </c>
      <c r="I916" s="106" t="s">
        <v>2972</v>
      </c>
      <c r="J916" s="48">
        <v>252</v>
      </c>
      <c r="K916" s="48">
        <v>1</v>
      </c>
      <c r="L916" s="76" t="s">
        <v>2981</v>
      </c>
      <c r="M916" s="82" t="s">
        <v>3806</v>
      </c>
      <c r="N916" s="82"/>
      <c r="O916" s="12"/>
    </row>
    <row r="917" spans="1:15" ht="15.8" x14ac:dyDescent="0.25">
      <c r="A917" s="44">
        <v>896</v>
      </c>
      <c r="B917" s="103" t="s">
        <v>4945</v>
      </c>
      <c r="C917" s="45" t="s">
        <v>2868</v>
      </c>
      <c r="D917" s="46" t="s">
        <v>2869</v>
      </c>
      <c r="E917" s="47" t="s">
        <v>2870</v>
      </c>
      <c r="F917" s="47" t="s">
        <v>2980</v>
      </c>
      <c r="G917" s="47">
        <v>2014</v>
      </c>
      <c r="H917" s="47" t="s">
        <v>2971</v>
      </c>
      <c r="I917" s="106" t="s">
        <v>2972</v>
      </c>
      <c r="J917" s="48">
        <v>309</v>
      </c>
      <c r="K917" s="48">
        <v>3</v>
      </c>
      <c r="L917" s="76" t="s">
        <v>3168</v>
      </c>
      <c r="M917" s="82" t="s">
        <v>3806</v>
      </c>
      <c r="N917" s="82"/>
      <c r="O917" s="12"/>
    </row>
    <row r="918" spans="1:15" ht="15.8" x14ac:dyDescent="0.25">
      <c r="A918" s="44">
        <v>897</v>
      </c>
      <c r="B918" s="103" t="s">
        <v>4945</v>
      </c>
      <c r="C918" s="45" t="s">
        <v>2871</v>
      </c>
      <c r="D918" s="46" t="s">
        <v>2872</v>
      </c>
      <c r="E918" s="47" t="s">
        <v>1974</v>
      </c>
      <c r="F918" s="47" t="s">
        <v>2980</v>
      </c>
      <c r="G918" s="47">
        <v>2013</v>
      </c>
      <c r="H918" s="47" t="s">
        <v>2971</v>
      </c>
      <c r="I918" s="106" t="s">
        <v>2972</v>
      </c>
      <c r="J918" s="48">
        <v>322</v>
      </c>
      <c r="K918" s="48">
        <v>1</v>
      </c>
      <c r="L918" s="76" t="s">
        <v>3206</v>
      </c>
      <c r="M918" s="82" t="s">
        <v>3806</v>
      </c>
      <c r="N918" s="82"/>
      <c r="O918" s="12"/>
    </row>
    <row r="919" spans="1:15" ht="15.8" x14ac:dyDescent="0.25">
      <c r="A919" s="44">
        <v>898</v>
      </c>
      <c r="B919" s="103" t="s">
        <v>4945</v>
      </c>
      <c r="C919" s="45" t="s">
        <v>2873</v>
      </c>
      <c r="D919" s="46" t="s">
        <v>2874</v>
      </c>
      <c r="E919" s="47" t="s">
        <v>2875</v>
      </c>
      <c r="F919" s="47" t="s">
        <v>9312</v>
      </c>
      <c r="G919" s="47" t="s">
        <v>3027</v>
      </c>
      <c r="H919" s="47" t="s">
        <v>2971</v>
      </c>
      <c r="I919" s="106" t="s">
        <v>2972</v>
      </c>
      <c r="J919" s="48">
        <v>114</v>
      </c>
      <c r="K919" s="48">
        <v>1</v>
      </c>
      <c r="L919" s="48">
        <v>720</v>
      </c>
      <c r="M919" s="82" t="s">
        <v>3806</v>
      </c>
      <c r="N919" s="82"/>
      <c r="O919" s="12"/>
    </row>
    <row r="920" spans="1:15" ht="15.8" x14ac:dyDescent="0.25">
      <c r="A920" s="44">
        <v>899</v>
      </c>
      <c r="B920" s="103" t="s">
        <v>4945</v>
      </c>
      <c r="C920" s="45" t="s">
        <v>2876</v>
      </c>
      <c r="D920" s="46" t="s">
        <v>2877</v>
      </c>
      <c r="E920" s="47" t="s">
        <v>2878</v>
      </c>
      <c r="F920" s="47" t="s">
        <v>3986</v>
      </c>
      <c r="G920" s="47">
        <v>2013</v>
      </c>
      <c r="H920" s="47" t="s">
        <v>2971</v>
      </c>
      <c r="I920" s="106" t="s">
        <v>2972</v>
      </c>
      <c r="J920" s="48">
        <v>236</v>
      </c>
      <c r="K920" s="48">
        <v>1</v>
      </c>
      <c r="L920" s="48">
        <v>150</v>
      </c>
      <c r="M920" s="82" t="s">
        <v>3806</v>
      </c>
      <c r="N920" s="82"/>
      <c r="O920" s="12"/>
    </row>
    <row r="921" spans="1:15" ht="15.8" x14ac:dyDescent="0.25">
      <c r="A921" s="44">
        <v>900</v>
      </c>
      <c r="B921" s="103" t="s">
        <v>4945</v>
      </c>
      <c r="C921" s="45" t="s">
        <v>2879</v>
      </c>
      <c r="D921" s="46" t="s">
        <v>2880</v>
      </c>
      <c r="E921" s="47" t="s">
        <v>2881</v>
      </c>
      <c r="F921" s="47" t="s">
        <v>3072</v>
      </c>
      <c r="G921" s="47">
        <v>2012</v>
      </c>
      <c r="H921" s="47" t="s">
        <v>2971</v>
      </c>
      <c r="I921" s="106" t="s">
        <v>2972</v>
      </c>
      <c r="J921" s="48">
        <v>329</v>
      </c>
      <c r="K921" s="48">
        <v>1</v>
      </c>
      <c r="L921" s="76" t="s">
        <v>3218</v>
      </c>
      <c r="M921" s="82" t="s">
        <v>3806</v>
      </c>
      <c r="N921" s="82"/>
      <c r="O921" s="12"/>
    </row>
    <row r="922" spans="1:15" ht="15.8" x14ac:dyDescent="0.25">
      <c r="A922" s="44">
        <v>901</v>
      </c>
      <c r="B922" s="103" t="s">
        <v>4945</v>
      </c>
      <c r="C922" s="45" t="s">
        <v>2882</v>
      </c>
      <c r="D922" s="46" t="s">
        <v>2883</v>
      </c>
      <c r="E922" s="47" t="s">
        <v>2884</v>
      </c>
      <c r="F922" s="47" t="s">
        <v>9313</v>
      </c>
      <c r="G922" s="47" t="s">
        <v>2985</v>
      </c>
      <c r="H922" s="47" t="s">
        <v>2971</v>
      </c>
      <c r="I922" s="106" t="s">
        <v>2972</v>
      </c>
      <c r="J922" s="48">
        <v>76</v>
      </c>
      <c r="K922" s="48">
        <v>1</v>
      </c>
      <c r="L922" s="48">
        <v>741.3</v>
      </c>
      <c r="M922" s="82" t="s">
        <v>3806</v>
      </c>
      <c r="N922" s="82"/>
      <c r="O922" s="12"/>
    </row>
    <row r="923" spans="1:15" ht="15.8" x14ac:dyDescent="0.25">
      <c r="A923" s="44">
        <v>902</v>
      </c>
      <c r="B923" s="103" t="s">
        <v>4945</v>
      </c>
      <c r="C923" s="45" t="s">
        <v>2885</v>
      </c>
      <c r="D923" s="46" t="s">
        <v>2886</v>
      </c>
      <c r="E923" s="47" t="s">
        <v>2887</v>
      </c>
      <c r="F923" s="47" t="s">
        <v>3026</v>
      </c>
      <c r="G923" s="47" t="s">
        <v>3013</v>
      </c>
      <c r="H923" s="47" t="s">
        <v>2971</v>
      </c>
      <c r="I923" s="106" t="s">
        <v>2972</v>
      </c>
      <c r="J923" s="48">
        <v>152</v>
      </c>
      <c r="K923" s="48">
        <v>1</v>
      </c>
      <c r="L923" s="48">
        <v>720</v>
      </c>
      <c r="M923" s="82" t="s">
        <v>3806</v>
      </c>
      <c r="N923" s="82"/>
      <c r="O923" s="12"/>
    </row>
    <row r="924" spans="1:15" ht="15.8" x14ac:dyDescent="0.25">
      <c r="A924" s="44">
        <v>903</v>
      </c>
      <c r="B924" s="103" t="s">
        <v>4945</v>
      </c>
      <c r="C924" s="45" t="s">
        <v>2888</v>
      </c>
      <c r="D924" s="46" t="s">
        <v>2889</v>
      </c>
      <c r="E924" s="47" t="s">
        <v>2890</v>
      </c>
      <c r="F924" s="47" t="s">
        <v>9314</v>
      </c>
      <c r="G924" s="47" t="s">
        <v>3013</v>
      </c>
      <c r="H924" s="47" t="s">
        <v>2971</v>
      </c>
      <c r="I924" s="106" t="s">
        <v>2972</v>
      </c>
      <c r="J924" s="48">
        <v>72</v>
      </c>
      <c r="K924" s="48">
        <v>1</v>
      </c>
      <c r="L924" s="48">
        <v>720</v>
      </c>
      <c r="M924" s="82" t="s">
        <v>3806</v>
      </c>
      <c r="N924" s="82"/>
      <c r="O924" s="12"/>
    </row>
    <row r="925" spans="1:15" ht="15.8" x14ac:dyDescent="0.25">
      <c r="A925" s="44">
        <v>904</v>
      </c>
      <c r="B925" s="103" t="s">
        <v>4945</v>
      </c>
      <c r="C925" s="45" t="s">
        <v>2891</v>
      </c>
      <c r="D925" s="46" t="s">
        <v>2892</v>
      </c>
      <c r="E925" s="47" t="s">
        <v>2893</v>
      </c>
      <c r="F925" s="47" t="s">
        <v>9315</v>
      </c>
      <c r="G925" s="47" t="s">
        <v>3013</v>
      </c>
      <c r="H925" s="47" t="s">
        <v>2971</v>
      </c>
      <c r="I925" s="106" t="s">
        <v>2972</v>
      </c>
      <c r="J925" s="48">
        <v>67</v>
      </c>
      <c r="K925" s="48">
        <v>1</v>
      </c>
      <c r="L925" s="48">
        <v>720</v>
      </c>
      <c r="M925" s="82" t="s">
        <v>3806</v>
      </c>
      <c r="N925" s="82"/>
      <c r="O925" s="12"/>
    </row>
    <row r="926" spans="1:15" ht="15.8" x14ac:dyDescent="0.25">
      <c r="A926" s="44">
        <v>905</v>
      </c>
      <c r="B926" s="103" t="s">
        <v>4945</v>
      </c>
      <c r="C926" s="45" t="s">
        <v>2894</v>
      </c>
      <c r="D926" s="46" t="s">
        <v>2895</v>
      </c>
      <c r="E926" s="47" t="s">
        <v>2896</v>
      </c>
      <c r="F926" s="47" t="s">
        <v>9316</v>
      </c>
      <c r="G926" s="47" t="s">
        <v>3013</v>
      </c>
      <c r="H926" s="47" t="s">
        <v>2971</v>
      </c>
      <c r="I926" s="106" t="s">
        <v>2972</v>
      </c>
      <c r="J926" s="48">
        <v>126</v>
      </c>
      <c r="K926" s="48">
        <v>1</v>
      </c>
      <c r="L926" s="48">
        <v>368.7</v>
      </c>
      <c r="M926" s="82" t="s">
        <v>3806</v>
      </c>
      <c r="N926" s="82"/>
      <c r="O926" s="12"/>
    </row>
    <row r="927" spans="1:15" ht="15.8" x14ac:dyDescent="0.25">
      <c r="A927" s="44">
        <v>906</v>
      </c>
      <c r="B927" s="103" t="s">
        <v>4945</v>
      </c>
      <c r="C927" s="45" t="s">
        <v>3263</v>
      </c>
      <c r="D927" s="46" t="s">
        <v>2897</v>
      </c>
      <c r="E927" s="47" t="s">
        <v>2898</v>
      </c>
      <c r="F927" s="47" t="s">
        <v>3261</v>
      </c>
      <c r="G927" s="47" t="s">
        <v>3262</v>
      </c>
      <c r="H927" s="47" t="s">
        <v>2971</v>
      </c>
      <c r="I927" s="106" t="s">
        <v>2972</v>
      </c>
      <c r="J927" s="48">
        <v>226</v>
      </c>
      <c r="K927" s="48">
        <v>2</v>
      </c>
      <c r="L927" s="48">
        <v>629.20000000000005</v>
      </c>
      <c r="M927" s="82" t="s">
        <v>3806</v>
      </c>
      <c r="N927" s="82"/>
      <c r="O927" s="12"/>
    </row>
    <row r="928" spans="1:15" ht="15.8" x14ac:dyDescent="0.25">
      <c r="A928" s="44">
        <v>907</v>
      </c>
      <c r="B928" s="103" t="s">
        <v>4945</v>
      </c>
      <c r="C928" s="45" t="s">
        <v>2899</v>
      </c>
      <c r="D928" s="46" t="s">
        <v>2900</v>
      </c>
      <c r="E928" s="47" t="s">
        <v>2901</v>
      </c>
      <c r="F928" s="47" t="s">
        <v>3154</v>
      </c>
      <c r="G928" s="47">
        <v>2013</v>
      </c>
      <c r="H928" s="47" t="s">
        <v>2971</v>
      </c>
      <c r="I928" s="106" t="s">
        <v>2972</v>
      </c>
      <c r="J928" s="48">
        <v>56</v>
      </c>
      <c r="K928" s="48">
        <v>1</v>
      </c>
      <c r="L928" s="48">
        <v>745.5</v>
      </c>
      <c r="M928" s="82" t="s">
        <v>3806</v>
      </c>
      <c r="N928" s="82"/>
      <c r="O928" s="12"/>
    </row>
    <row r="929" spans="1:15" ht="15.8" x14ac:dyDescent="0.25">
      <c r="A929" s="44">
        <v>908</v>
      </c>
      <c r="B929" s="103" t="s">
        <v>4945</v>
      </c>
      <c r="C929" s="45" t="s">
        <v>2902</v>
      </c>
      <c r="D929" s="46" t="s">
        <v>2903</v>
      </c>
      <c r="E929" s="47" t="s">
        <v>2904</v>
      </c>
      <c r="F929" s="47" t="s">
        <v>9315</v>
      </c>
      <c r="G929" s="47">
        <v>2013</v>
      </c>
      <c r="H929" s="47" t="s">
        <v>2971</v>
      </c>
      <c r="I929" s="106" t="s">
        <v>2972</v>
      </c>
      <c r="J929" s="48">
        <v>67</v>
      </c>
      <c r="K929" s="48">
        <v>1</v>
      </c>
      <c r="L929" s="48">
        <v>720</v>
      </c>
      <c r="M929" s="82" t="s">
        <v>3806</v>
      </c>
      <c r="N929" s="82"/>
      <c r="O929" s="12"/>
    </row>
    <row r="930" spans="1:15" ht="15.8" x14ac:dyDescent="0.25">
      <c r="A930" s="44">
        <v>909</v>
      </c>
      <c r="B930" s="103" t="s">
        <v>4945</v>
      </c>
      <c r="C930" s="45" t="s">
        <v>2905</v>
      </c>
      <c r="D930" s="46" t="s">
        <v>2906</v>
      </c>
      <c r="E930" s="47" t="s">
        <v>2907</v>
      </c>
      <c r="F930" s="47" t="s">
        <v>3476</v>
      </c>
      <c r="G930" s="47" t="s">
        <v>9317</v>
      </c>
      <c r="H930" s="47" t="s">
        <v>2971</v>
      </c>
      <c r="I930" s="106" t="s">
        <v>2972</v>
      </c>
      <c r="J930" s="48">
        <v>73</v>
      </c>
      <c r="K930" s="48">
        <v>1</v>
      </c>
      <c r="L930" s="48">
        <v>745.5</v>
      </c>
      <c r="M930" s="82" t="s">
        <v>3806</v>
      </c>
      <c r="N930" s="82"/>
      <c r="O930" s="12"/>
    </row>
    <row r="931" spans="1:15" ht="15.8" x14ac:dyDescent="0.25">
      <c r="A931" s="44">
        <v>910</v>
      </c>
      <c r="B931" s="103" t="s">
        <v>4945</v>
      </c>
      <c r="C931" s="45" t="s">
        <v>2908</v>
      </c>
      <c r="D931" s="46" t="s">
        <v>2909</v>
      </c>
      <c r="E931" s="47" t="s">
        <v>2910</v>
      </c>
      <c r="F931" s="47" t="s">
        <v>3093</v>
      </c>
      <c r="G931" s="47" t="s">
        <v>3027</v>
      </c>
      <c r="H931" s="47" t="s">
        <v>2971</v>
      </c>
      <c r="I931" s="106" t="s">
        <v>2972</v>
      </c>
      <c r="J931" s="48">
        <v>132</v>
      </c>
      <c r="K931" s="48">
        <v>3</v>
      </c>
      <c r="L931" s="48">
        <v>629.22</v>
      </c>
      <c r="M931" s="82" t="s">
        <v>3806</v>
      </c>
      <c r="N931" s="82"/>
      <c r="O931" s="12"/>
    </row>
    <row r="932" spans="1:15" ht="15.8" x14ac:dyDescent="0.25">
      <c r="A932" s="44">
        <v>911</v>
      </c>
      <c r="B932" s="103" t="s">
        <v>4945</v>
      </c>
      <c r="C932" s="45" t="s">
        <v>2911</v>
      </c>
      <c r="D932" s="46" t="s">
        <v>2912</v>
      </c>
      <c r="E932" s="47" t="s">
        <v>2913</v>
      </c>
      <c r="F932" s="47" t="s">
        <v>5175</v>
      </c>
      <c r="G932" s="47" t="s">
        <v>9318</v>
      </c>
      <c r="H932" s="47" t="s">
        <v>2971</v>
      </c>
      <c r="I932" s="106" t="s">
        <v>2972</v>
      </c>
      <c r="J932" s="48">
        <v>84</v>
      </c>
      <c r="K932" s="48">
        <v>2</v>
      </c>
      <c r="L932" s="48">
        <v>745.5</v>
      </c>
      <c r="M932" s="82" t="s">
        <v>3806</v>
      </c>
      <c r="N932" s="82"/>
      <c r="O932" s="12"/>
    </row>
    <row r="933" spans="1:15" ht="15.8" x14ac:dyDescent="0.25">
      <c r="A933" s="44">
        <v>912</v>
      </c>
      <c r="B933" s="103" t="s">
        <v>4945</v>
      </c>
      <c r="C933" s="45" t="s">
        <v>2914</v>
      </c>
      <c r="D933" s="46" t="s">
        <v>2915</v>
      </c>
      <c r="E933" s="47" t="s">
        <v>2916</v>
      </c>
      <c r="F933" s="47" t="s">
        <v>5175</v>
      </c>
      <c r="G933" s="92">
        <v>39904</v>
      </c>
      <c r="H933" s="47" t="s">
        <v>2971</v>
      </c>
      <c r="I933" s="106" t="s">
        <v>2972</v>
      </c>
      <c r="J933" s="48">
        <v>55</v>
      </c>
      <c r="K933" s="48">
        <v>1</v>
      </c>
      <c r="L933" s="48">
        <v>745.5</v>
      </c>
      <c r="M933" s="82" t="s">
        <v>3806</v>
      </c>
      <c r="N933" s="82"/>
      <c r="O933" s="12"/>
    </row>
    <row r="934" spans="1:15" ht="15.8" x14ac:dyDescent="0.25">
      <c r="A934" s="44">
        <v>913</v>
      </c>
      <c r="B934" s="103" t="s">
        <v>4945</v>
      </c>
      <c r="C934" s="45" t="s">
        <v>2917</v>
      </c>
      <c r="D934" s="46" t="s">
        <v>2918</v>
      </c>
      <c r="E934" s="47" t="s">
        <v>2735</v>
      </c>
      <c r="F934" s="47" t="s">
        <v>3072</v>
      </c>
      <c r="G934" s="47">
        <v>2014</v>
      </c>
      <c r="H934" s="47" t="s">
        <v>2971</v>
      </c>
      <c r="I934" s="106" t="s">
        <v>2972</v>
      </c>
      <c r="J934" s="48">
        <v>177</v>
      </c>
      <c r="K934" s="48">
        <v>1</v>
      </c>
      <c r="L934" s="76" t="s">
        <v>3168</v>
      </c>
      <c r="M934" s="82" t="s">
        <v>3806</v>
      </c>
      <c r="N934" s="82"/>
      <c r="O934" s="12"/>
    </row>
    <row r="935" spans="1:15" ht="15.8" x14ac:dyDescent="0.25">
      <c r="A935" s="44">
        <v>914</v>
      </c>
      <c r="B935" s="103" t="s">
        <v>4945</v>
      </c>
      <c r="C935" s="45" t="s">
        <v>4322</v>
      </c>
      <c r="D935" s="46" t="s">
        <v>2919</v>
      </c>
      <c r="E935" s="47" t="s">
        <v>4319</v>
      </c>
      <c r="F935" s="47" t="s">
        <v>4320</v>
      </c>
      <c r="G935" s="47" t="s">
        <v>4321</v>
      </c>
      <c r="H935" s="47" t="s">
        <v>2971</v>
      </c>
      <c r="I935" s="106" t="s">
        <v>2972</v>
      </c>
      <c r="J935" s="48">
        <v>182</v>
      </c>
      <c r="K935" s="48">
        <v>2</v>
      </c>
      <c r="L935" s="48">
        <v>621.41999999999996</v>
      </c>
      <c r="M935" s="82" t="s">
        <v>3806</v>
      </c>
      <c r="N935" s="82"/>
      <c r="O935" s="12"/>
    </row>
    <row r="936" spans="1:15" ht="15.8" x14ac:dyDescent="0.25">
      <c r="A936" s="44">
        <v>915</v>
      </c>
      <c r="B936" s="103" t="s">
        <v>4945</v>
      </c>
      <c r="C936" s="45" t="s">
        <v>2920</v>
      </c>
      <c r="D936" s="46" t="s">
        <v>2921</v>
      </c>
      <c r="E936" s="47" t="s">
        <v>2922</v>
      </c>
      <c r="F936" s="47" t="s">
        <v>3097</v>
      </c>
      <c r="G936" s="47" t="s">
        <v>3397</v>
      </c>
      <c r="H936" s="47" t="s">
        <v>2971</v>
      </c>
      <c r="I936" s="106" t="s">
        <v>2972</v>
      </c>
      <c r="J936" s="48">
        <v>238</v>
      </c>
      <c r="K936" s="48">
        <v>1</v>
      </c>
      <c r="L936" s="48">
        <v>620</v>
      </c>
      <c r="M936" s="82" t="s">
        <v>3806</v>
      </c>
      <c r="N936" s="82"/>
      <c r="O936" s="12"/>
    </row>
    <row r="937" spans="1:15" ht="15.8" x14ac:dyDescent="0.25">
      <c r="A937" s="44">
        <v>916</v>
      </c>
      <c r="B937" s="103" t="s">
        <v>4945</v>
      </c>
      <c r="C937" s="45" t="s">
        <v>2923</v>
      </c>
      <c r="D937" s="46" t="s">
        <v>2924</v>
      </c>
      <c r="E937" s="47" t="s">
        <v>1972</v>
      </c>
      <c r="F937" s="47" t="s">
        <v>2980</v>
      </c>
      <c r="G937" s="47"/>
      <c r="H937" s="47" t="s">
        <v>3003</v>
      </c>
      <c r="I937" s="106" t="s">
        <v>2972</v>
      </c>
      <c r="J937" s="48">
        <v>222</v>
      </c>
      <c r="K937" s="48">
        <v>3</v>
      </c>
      <c r="L937" s="76" t="s">
        <v>2981</v>
      </c>
      <c r="M937" s="82" t="s">
        <v>3806</v>
      </c>
      <c r="N937" s="82"/>
      <c r="O937" s="12"/>
    </row>
    <row r="938" spans="1:15" ht="15.8" x14ac:dyDescent="0.25">
      <c r="A938" s="44">
        <v>917</v>
      </c>
      <c r="B938" s="103" t="s">
        <v>4945</v>
      </c>
      <c r="C938" s="45" t="s">
        <v>2925</v>
      </c>
      <c r="D938" s="46" t="s">
        <v>2926</v>
      </c>
      <c r="E938" s="47" t="s">
        <v>2927</v>
      </c>
      <c r="F938" s="47" t="s">
        <v>3503</v>
      </c>
      <c r="G938" s="47"/>
      <c r="H938" s="47" t="s">
        <v>2971</v>
      </c>
      <c r="I938" s="106" t="s">
        <v>2972</v>
      </c>
      <c r="J938" s="48">
        <v>256</v>
      </c>
      <c r="K938" s="48">
        <v>2</v>
      </c>
      <c r="L938" s="48">
        <v>415</v>
      </c>
      <c r="M938" s="82" t="s">
        <v>3806</v>
      </c>
      <c r="N938" s="82"/>
      <c r="O938" s="12"/>
    </row>
    <row r="939" spans="1:15" ht="15.8" x14ac:dyDescent="0.25">
      <c r="A939" s="44">
        <v>918</v>
      </c>
      <c r="B939" s="103" t="s">
        <v>4945</v>
      </c>
      <c r="C939" s="45" t="s">
        <v>2928</v>
      </c>
      <c r="D939" s="46" t="s">
        <v>2929</v>
      </c>
      <c r="E939" s="47" t="s">
        <v>1997</v>
      </c>
      <c r="F939" s="47" t="s">
        <v>9319</v>
      </c>
      <c r="G939" s="47" t="s">
        <v>9320</v>
      </c>
      <c r="H939" s="47" t="s">
        <v>2971</v>
      </c>
      <c r="I939" s="106" t="s">
        <v>2972</v>
      </c>
      <c r="J939" s="48">
        <v>115</v>
      </c>
      <c r="K939" s="48">
        <v>1</v>
      </c>
      <c r="L939" s="48">
        <v>621.80999999999995</v>
      </c>
      <c r="M939" s="82" t="s">
        <v>3806</v>
      </c>
      <c r="N939" s="82"/>
      <c r="O939" s="12"/>
    </row>
    <row r="940" spans="1:15" ht="15.8" x14ac:dyDescent="0.25">
      <c r="A940" s="44">
        <v>919</v>
      </c>
      <c r="B940" s="103" t="s">
        <v>4945</v>
      </c>
      <c r="C940" s="45" t="s">
        <v>2930</v>
      </c>
      <c r="D940" s="46" t="s">
        <v>2931</v>
      </c>
      <c r="E940" s="47" t="s">
        <v>2932</v>
      </c>
      <c r="F940" s="47" t="s">
        <v>3042</v>
      </c>
      <c r="G940" s="47" t="s">
        <v>3008</v>
      </c>
      <c r="H940" s="47" t="s">
        <v>2971</v>
      </c>
      <c r="I940" s="106" t="s">
        <v>2972</v>
      </c>
      <c r="J940" s="48">
        <v>290</v>
      </c>
      <c r="K940" s="48">
        <v>1</v>
      </c>
      <c r="L940" s="48">
        <v>153.80000000000001</v>
      </c>
      <c r="M940" s="82" t="s">
        <v>3806</v>
      </c>
      <c r="N940" s="82"/>
      <c r="O940" s="12"/>
    </row>
    <row r="941" spans="1:15" ht="15.8" x14ac:dyDescent="0.25">
      <c r="A941" s="44">
        <v>920</v>
      </c>
      <c r="B941" s="103" t="s">
        <v>4945</v>
      </c>
      <c r="C941" s="45" t="s">
        <v>2933</v>
      </c>
      <c r="D941" s="46" t="s">
        <v>2934</v>
      </c>
      <c r="E941" s="47" t="s">
        <v>2935</v>
      </c>
      <c r="F941" s="47" t="s">
        <v>3420</v>
      </c>
      <c r="G941" s="47" t="s">
        <v>3063</v>
      </c>
      <c r="H941" s="47" t="s">
        <v>2971</v>
      </c>
      <c r="I941" s="106" t="s">
        <v>2972</v>
      </c>
      <c r="J941" s="48">
        <v>154</v>
      </c>
      <c r="K941" s="48">
        <v>1</v>
      </c>
      <c r="L941" s="48">
        <v>332.6</v>
      </c>
      <c r="M941" s="82" t="s">
        <v>3806</v>
      </c>
      <c r="N941" s="82"/>
      <c r="O941" s="12"/>
    </row>
    <row r="942" spans="1:15" ht="15.8" x14ac:dyDescent="0.25">
      <c r="A942" s="44">
        <v>921</v>
      </c>
      <c r="B942" s="103" t="s">
        <v>4945</v>
      </c>
      <c r="C942" s="45" t="s">
        <v>2936</v>
      </c>
      <c r="D942" s="46" t="s">
        <v>2937</v>
      </c>
      <c r="E942" s="47" t="s">
        <v>2938</v>
      </c>
      <c r="F942" s="47" t="s">
        <v>3954</v>
      </c>
      <c r="G942" s="47" t="s">
        <v>3013</v>
      </c>
      <c r="H942" s="47" t="s">
        <v>2971</v>
      </c>
      <c r="I942" s="106" t="s">
        <v>2972</v>
      </c>
      <c r="J942" s="48">
        <v>183</v>
      </c>
      <c r="K942" s="48">
        <v>1</v>
      </c>
      <c r="L942" s="48">
        <v>153</v>
      </c>
      <c r="M942" s="82" t="s">
        <v>3806</v>
      </c>
      <c r="N942" s="82"/>
      <c r="O942" s="12"/>
    </row>
    <row r="943" spans="1:15" ht="15.8" x14ac:dyDescent="0.25">
      <c r="A943" s="44">
        <v>922</v>
      </c>
      <c r="B943" s="103" t="s">
        <v>4945</v>
      </c>
      <c r="C943" s="45" t="s">
        <v>2939</v>
      </c>
      <c r="D943" s="46" t="s">
        <v>2940</v>
      </c>
      <c r="E943" s="47" t="s">
        <v>2941</v>
      </c>
      <c r="F943" s="47" t="s">
        <v>4012</v>
      </c>
      <c r="G943" s="47" t="s">
        <v>3027</v>
      </c>
      <c r="H943" s="47" t="s">
        <v>2971</v>
      </c>
      <c r="I943" s="106" t="s">
        <v>2972</v>
      </c>
      <c r="J943" s="48">
        <v>216</v>
      </c>
      <c r="K943" s="48">
        <v>1</v>
      </c>
      <c r="L943" s="48">
        <v>295.39999999999998</v>
      </c>
      <c r="M943" s="82" t="s">
        <v>3806</v>
      </c>
      <c r="N943" s="82"/>
      <c r="O943" s="12"/>
    </row>
    <row r="944" spans="1:15" ht="15.8" x14ac:dyDescent="0.25">
      <c r="A944" s="44">
        <v>923</v>
      </c>
      <c r="B944" s="103" t="s">
        <v>4945</v>
      </c>
      <c r="C944" s="45" t="s">
        <v>2942</v>
      </c>
      <c r="D944" s="46" t="s">
        <v>2943</v>
      </c>
      <c r="E944" s="47" t="s">
        <v>2944</v>
      </c>
      <c r="F944" s="47" t="s">
        <v>3072</v>
      </c>
      <c r="G944" s="47"/>
      <c r="H944" s="47" t="s">
        <v>2995</v>
      </c>
      <c r="I944" s="106" t="s">
        <v>2972</v>
      </c>
      <c r="J944" s="48">
        <v>135</v>
      </c>
      <c r="K944" s="48">
        <v>1</v>
      </c>
      <c r="L944" s="48">
        <v>153.19999999999999</v>
      </c>
      <c r="M944" s="82" t="s">
        <v>3806</v>
      </c>
      <c r="N944" s="82"/>
      <c r="O944" s="12"/>
    </row>
    <row r="945" spans="1:15" ht="15.8" x14ac:dyDescent="0.25">
      <c r="A945" s="44">
        <v>924</v>
      </c>
      <c r="B945" s="103" t="s">
        <v>4945</v>
      </c>
      <c r="C945" s="45" t="s">
        <v>2945</v>
      </c>
      <c r="D945" s="46" t="s">
        <v>2946</v>
      </c>
      <c r="E945" s="47" t="s">
        <v>2947</v>
      </c>
      <c r="F945" s="47" t="s">
        <v>3503</v>
      </c>
      <c r="G945" s="47"/>
      <c r="H945" s="47" t="s">
        <v>2971</v>
      </c>
      <c r="I945" s="106" t="s">
        <v>2972</v>
      </c>
      <c r="J945" s="48">
        <v>224</v>
      </c>
      <c r="K945" s="48">
        <v>2</v>
      </c>
      <c r="L945" s="48">
        <v>413</v>
      </c>
      <c r="M945" s="82" t="s">
        <v>3806</v>
      </c>
      <c r="N945" s="82"/>
      <c r="O945" s="12"/>
    </row>
    <row r="946" spans="1:15" ht="15.8" x14ac:dyDescent="0.25">
      <c r="A946" s="44">
        <v>925</v>
      </c>
      <c r="B946" s="103" t="s">
        <v>4945</v>
      </c>
      <c r="C946" s="45" t="s">
        <v>2948</v>
      </c>
      <c r="D946" s="105" t="s">
        <v>2949</v>
      </c>
      <c r="E946" s="105" t="s">
        <v>2952</v>
      </c>
      <c r="F946" s="105" t="s">
        <v>9321</v>
      </c>
      <c r="G946" s="132">
        <v>41671</v>
      </c>
      <c r="H946" s="47" t="s">
        <v>9322</v>
      </c>
      <c r="I946" s="106" t="s">
        <v>2972</v>
      </c>
      <c r="J946" s="106">
        <v>144</v>
      </c>
      <c r="K946" s="48">
        <v>3</v>
      </c>
      <c r="L946" s="106">
        <v>419</v>
      </c>
      <c r="M946" s="82" t="s">
        <v>3806</v>
      </c>
      <c r="N946" s="82"/>
      <c r="O946" s="12"/>
    </row>
    <row r="947" spans="1:15" ht="15.8" x14ac:dyDescent="0.25">
      <c r="A947" s="44">
        <v>926</v>
      </c>
      <c r="B947" s="103" t="s">
        <v>4945</v>
      </c>
      <c r="C947" s="45" t="s">
        <v>2955</v>
      </c>
      <c r="D947" s="105" t="s">
        <v>2953</v>
      </c>
      <c r="E947" s="105" t="s">
        <v>2954</v>
      </c>
      <c r="F947" s="105" t="s">
        <v>2980</v>
      </c>
      <c r="G947" s="105"/>
      <c r="H947" s="47" t="s">
        <v>3003</v>
      </c>
      <c r="I947" s="106" t="s">
        <v>2972</v>
      </c>
      <c r="J947" s="106">
        <v>160</v>
      </c>
      <c r="K947" s="48">
        <v>1</v>
      </c>
      <c r="L947" s="113" t="s">
        <v>2981</v>
      </c>
      <c r="M947" s="82" t="s">
        <v>3527</v>
      </c>
      <c r="N947" s="82"/>
      <c r="O947" s="12"/>
    </row>
    <row r="948" spans="1:15" ht="15.8" x14ac:dyDescent="0.25">
      <c r="A948" s="44">
        <v>927</v>
      </c>
      <c r="B948" s="103" t="s">
        <v>4945</v>
      </c>
      <c r="C948" s="45" t="s">
        <v>2958</v>
      </c>
      <c r="D948" s="105" t="s">
        <v>2956</v>
      </c>
      <c r="E948" s="105" t="s">
        <v>2957</v>
      </c>
      <c r="F948" s="105" t="s">
        <v>3185</v>
      </c>
      <c r="G948" s="105" t="s">
        <v>3013</v>
      </c>
      <c r="H948" s="47" t="s">
        <v>2971</v>
      </c>
      <c r="I948" s="106" t="s">
        <v>2972</v>
      </c>
      <c r="J948" s="106">
        <v>167</v>
      </c>
      <c r="K948" s="48">
        <v>1</v>
      </c>
      <c r="L948" s="106">
        <v>153.9</v>
      </c>
      <c r="M948" s="82" t="s">
        <v>3806</v>
      </c>
      <c r="N948" s="82"/>
      <c r="O948" s="12"/>
    </row>
    <row r="949" spans="1:15" ht="15.8" x14ac:dyDescent="0.25">
      <c r="A949" s="44">
        <v>928</v>
      </c>
      <c r="B949" s="103" t="s">
        <v>4945</v>
      </c>
      <c r="C949" s="45" t="s">
        <v>2973</v>
      </c>
      <c r="D949" s="105" t="s">
        <v>2959</v>
      </c>
      <c r="E949" s="105" t="s">
        <v>2967</v>
      </c>
      <c r="F949" s="105" t="s">
        <v>2968</v>
      </c>
      <c r="G949" s="105" t="s">
        <v>2969</v>
      </c>
      <c r="H949" s="105" t="s">
        <v>2971</v>
      </c>
      <c r="I949" s="106" t="s">
        <v>2972</v>
      </c>
      <c r="J949" s="106">
        <v>164</v>
      </c>
      <c r="K949" s="48">
        <v>1</v>
      </c>
      <c r="L949" s="106">
        <v>650</v>
      </c>
      <c r="M949" s="82" t="s">
        <v>3527</v>
      </c>
      <c r="N949" s="82"/>
      <c r="O949" s="12"/>
    </row>
    <row r="950" spans="1:15" ht="15.8" x14ac:dyDescent="0.25">
      <c r="A950" s="44">
        <v>929</v>
      </c>
      <c r="B950" s="103" t="s">
        <v>4945</v>
      </c>
      <c r="C950" s="45" t="s">
        <v>2978</v>
      </c>
      <c r="D950" s="105" t="s">
        <v>2974</v>
      </c>
      <c r="E950" s="105" t="s">
        <v>2975</v>
      </c>
      <c r="F950" s="105" t="s">
        <v>2976</v>
      </c>
      <c r="G950" s="105" t="s">
        <v>2977</v>
      </c>
      <c r="H950" s="105" t="s">
        <v>2971</v>
      </c>
      <c r="I950" s="106" t="s">
        <v>2972</v>
      </c>
      <c r="J950" s="106">
        <v>172</v>
      </c>
      <c r="K950" s="48">
        <v>1</v>
      </c>
      <c r="L950" s="106">
        <v>807</v>
      </c>
      <c r="M950" s="82" t="s">
        <v>3527</v>
      </c>
      <c r="N950" s="82"/>
      <c r="O950" s="12"/>
    </row>
    <row r="951" spans="1:15" ht="15.8" x14ac:dyDescent="0.25">
      <c r="A951" s="44">
        <v>930</v>
      </c>
      <c r="B951" s="103" t="s">
        <v>4945</v>
      </c>
      <c r="C951" s="104" t="s">
        <v>2982</v>
      </c>
      <c r="D951" s="105" t="s">
        <v>2979</v>
      </c>
      <c r="E951" s="105" t="s">
        <v>2406</v>
      </c>
      <c r="F951" s="105" t="s">
        <v>2980</v>
      </c>
      <c r="G951" s="105"/>
      <c r="H951" s="105" t="s">
        <v>2971</v>
      </c>
      <c r="I951" s="106" t="s">
        <v>2972</v>
      </c>
      <c r="J951" s="106">
        <v>156</v>
      </c>
      <c r="K951" s="48">
        <v>1</v>
      </c>
      <c r="L951" s="113" t="s">
        <v>2981</v>
      </c>
      <c r="M951" s="82" t="s">
        <v>3527</v>
      </c>
      <c r="N951" s="82"/>
      <c r="O951" s="12"/>
    </row>
    <row r="952" spans="1:15" ht="15.8" x14ac:dyDescent="0.25">
      <c r="A952" s="44">
        <v>931</v>
      </c>
      <c r="B952" s="103" t="s">
        <v>4945</v>
      </c>
      <c r="C952" s="104" t="s">
        <v>2986</v>
      </c>
      <c r="D952" s="105" t="s">
        <v>2983</v>
      </c>
      <c r="E952" s="105" t="s">
        <v>2984</v>
      </c>
      <c r="F952" s="105" t="s">
        <v>2976</v>
      </c>
      <c r="G952" s="105" t="s">
        <v>2985</v>
      </c>
      <c r="H952" s="105" t="s">
        <v>2971</v>
      </c>
      <c r="I952" s="106" t="s">
        <v>2972</v>
      </c>
      <c r="J952" s="106">
        <v>151</v>
      </c>
      <c r="K952" s="48">
        <v>1</v>
      </c>
      <c r="L952" s="106">
        <v>297.2</v>
      </c>
      <c r="M952" s="82" t="s">
        <v>3527</v>
      </c>
      <c r="N952" s="82"/>
      <c r="O952" s="12"/>
    </row>
    <row r="953" spans="1:15" ht="15.65" x14ac:dyDescent="0.25">
      <c r="A953" s="44">
        <v>932</v>
      </c>
      <c r="B953" s="103" t="s">
        <v>4945</v>
      </c>
      <c r="C953" s="104" t="s">
        <v>2991</v>
      </c>
      <c r="D953" s="105" t="s">
        <v>2987</v>
      </c>
      <c r="E953" s="105" t="s">
        <v>2988</v>
      </c>
      <c r="F953" s="105" t="s">
        <v>2989</v>
      </c>
      <c r="G953" s="105" t="s">
        <v>2990</v>
      </c>
      <c r="H953" s="105" t="s">
        <v>2971</v>
      </c>
      <c r="I953" s="106" t="s">
        <v>2972</v>
      </c>
      <c r="J953" s="106">
        <v>117</v>
      </c>
      <c r="K953" s="48">
        <v>1</v>
      </c>
      <c r="L953" s="106">
        <v>201</v>
      </c>
      <c r="M953" s="82" t="s">
        <v>3527</v>
      </c>
      <c r="N953" s="82"/>
      <c r="O953" s="12"/>
    </row>
    <row r="954" spans="1:15" ht="15.8" x14ac:dyDescent="0.25">
      <c r="A954" s="44">
        <v>933</v>
      </c>
      <c r="B954" s="103" t="s">
        <v>4945</v>
      </c>
      <c r="C954" s="104" t="s">
        <v>3000</v>
      </c>
      <c r="D954" s="105" t="s">
        <v>2992</v>
      </c>
      <c r="E954" s="105" t="s">
        <v>2993</v>
      </c>
      <c r="F954" s="105" t="s">
        <v>2994</v>
      </c>
      <c r="G954" s="105"/>
      <c r="H954" s="105" t="s">
        <v>2995</v>
      </c>
      <c r="I954" s="106" t="s">
        <v>2972</v>
      </c>
      <c r="J954" s="106">
        <v>198</v>
      </c>
      <c r="K954" s="48">
        <v>1</v>
      </c>
      <c r="L954" s="106">
        <v>297.2</v>
      </c>
      <c r="M954" s="82" t="s">
        <v>3527</v>
      </c>
      <c r="N954" s="82"/>
      <c r="O954" s="12"/>
    </row>
    <row r="955" spans="1:15" ht="15.8" x14ac:dyDescent="0.25">
      <c r="A955" s="44">
        <v>934</v>
      </c>
      <c r="B955" s="103" t="s">
        <v>4945</v>
      </c>
      <c r="C955" s="104" t="s">
        <v>2999</v>
      </c>
      <c r="D955" s="105" t="s">
        <v>2996</v>
      </c>
      <c r="E955" s="105" t="s">
        <v>2997</v>
      </c>
      <c r="F955" s="105" t="s">
        <v>2998</v>
      </c>
      <c r="G955" s="105"/>
      <c r="H955" s="105" t="s">
        <v>2971</v>
      </c>
      <c r="I955" s="106" t="s">
        <v>2972</v>
      </c>
      <c r="J955" s="106">
        <v>94</v>
      </c>
      <c r="K955" s="48">
        <v>1</v>
      </c>
      <c r="L955" s="106">
        <v>629.22</v>
      </c>
      <c r="M955" s="82" t="s">
        <v>3527</v>
      </c>
      <c r="N955" s="82"/>
      <c r="O955" s="12"/>
    </row>
    <row r="956" spans="1:15" ht="15.8" x14ac:dyDescent="0.25">
      <c r="A956" s="44">
        <v>935</v>
      </c>
      <c r="B956" s="103" t="s">
        <v>4945</v>
      </c>
      <c r="C956" s="104" t="s">
        <v>3004</v>
      </c>
      <c r="D956" s="105" t="s">
        <v>3001</v>
      </c>
      <c r="E956" s="105" t="s">
        <v>3002</v>
      </c>
      <c r="F956" s="105" t="s">
        <v>2968</v>
      </c>
      <c r="G956" s="105"/>
      <c r="H956" s="105" t="s">
        <v>3003</v>
      </c>
      <c r="I956" s="106" t="s">
        <v>2972</v>
      </c>
      <c r="J956" s="106">
        <v>166</v>
      </c>
      <c r="K956" s="48">
        <v>1</v>
      </c>
      <c r="L956" s="113" t="s">
        <v>2981</v>
      </c>
      <c r="M956" s="82" t="s">
        <v>3527</v>
      </c>
      <c r="N956" s="82"/>
      <c r="O956" s="12"/>
    </row>
    <row r="957" spans="1:15" ht="15.8" x14ac:dyDescent="0.25">
      <c r="A957" s="44">
        <v>936</v>
      </c>
      <c r="B957" s="103" t="s">
        <v>4945</v>
      </c>
      <c r="C957" s="104" t="s">
        <v>3009</v>
      </c>
      <c r="D957" s="105" t="s">
        <v>3005</v>
      </c>
      <c r="E957" s="105" t="s">
        <v>3006</v>
      </c>
      <c r="F957" s="105" t="s">
        <v>3007</v>
      </c>
      <c r="G957" s="105" t="s">
        <v>3008</v>
      </c>
      <c r="H957" s="105" t="s">
        <v>2971</v>
      </c>
      <c r="I957" s="106" t="s">
        <v>2972</v>
      </c>
      <c r="J957" s="106">
        <v>340</v>
      </c>
      <c r="K957" s="48">
        <v>1</v>
      </c>
      <c r="L957" s="106">
        <v>153.9</v>
      </c>
      <c r="M957" s="82" t="s">
        <v>3527</v>
      </c>
      <c r="N957" s="82"/>
      <c r="O957" s="12"/>
    </row>
    <row r="958" spans="1:15" ht="15.8" x14ac:dyDescent="0.25">
      <c r="A958" s="44">
        <v>937</v>
      </c>
      <c r="B958" s="103" t="s">
        <v>4945</v>
      </c>
      <c r="C958" s="104" t="s">
        <v>3014</v>
      </c>
      <c r="D958" s="105" t="s">
        <v>3010</v>
      </c>
      <c r="E958" s="105" t="s">
        <v>3011</v>
      </c>
      <c r="F958" s="105" t="s">
        <v>3012</v>
      </c>
      <c r="G958" s="105" t="s">
        <v>3013</v>
      </c>
      <c r="H958" s="105" t="s">
        <v>2971</v>
      </c>
      <c r="I958" s="106" t="s">
        <v>2972</v>
      </c>
      <c r="J958" s="106">
        <v>199</v>
      </c>
      <c r="K958" s="48">
        <v>1</v>
      </c>
      <c r="L958" s="106">
        <v>158</v>
      </c>
      <c r="M958" s="82" t="s">
        <v>3527</v>
      </c>
      <c r="N958" s="82"/>
      <c r="O958" s="12"/>
    </row>
    <row r="959" spans="1:15" ht="15.8" x14ac:dyDescent="0.25">
      <c r="A959" s="44">
        <v>938</v>
      </c>
      <c r="B959" s="103" t="s">
        <v>4945</v>
      </c>
      <c r="C959" s="104" t="s">
        <v>3018</v>
      </c>
      <c r="D959" s="105" t="s">
        <v>3015</v>
      </c>
      <c r="E959" s="105" t="s">
        <v>3016</v>
      </c>
      <c r="F959" s="105" t="s">
        <v>3017</v>
      </c>
      <c r="G959" s="105"/>
      <c r="H959" s="105" t="s">
        <v>2971</v>
      </c>
      <c r="I959" s="106" t="s">
        <v>2972</v>
      </c>
      <c r="J959" s="106">
        <v>172</v>
      </c>
      <c r="K959" s="48">
        <v>1</v>
      </c>
      <c r="L959" s="106">
        <v>297.2</v>
      </c>
      <c r="M959" s="82" t="s">
        <v>3527</v>
      </c>
      <c r="N959" s="82"/>
      <c r="O959" s="12"/>
    </row>
    <row r="960" spans="1:15" ht="15.8" x14ac:dyDescent="0.25">
      <c r="A960" s="44">
        <v>939</v>
      </c>
      <c r="B960" s="103" t="s">
        <v>4945</v>
      </c>
      <c r="C960" s="104" t="s">
        <v>3023</v>
      </c>
      <c r="D960" s="105" t="s">
        <v>3019</v>
      </c>
      <c r="E960" s="105" t="s">
        <v>3020</v>
      </c>
      <c r="F960" s="105" t="s">
        <v>3021</v>
      </c>
      <c r="G960" s="105" t="s">
        <v>3022</v>
      </c>
      <c r="H960" s="105" t="s">
        <v>2995</v>
      </c>
      <c r="I960" s="106" t="s">
        <v>2972</v>
      </c>
      <c r="J960" s="106">
        <v>360</v>
      </c>
      <c r="K960" s="48">
        <v>1</v>
      </c>
      <c r="L960" s="106">
        <v>297.2</v>
      </c>
      <c r="M960" s="82" t="s">
        <v>3527</v>
      </c>
      <c r="N960" s="82"/>
      <c r="O960" s="12"/>
    </row>
    <row r="961" spans="1:15" ht="15.8" x14ac:dyDescent="0.25">
      <c r="A961" s="44">
        <v>940</v>
      </c>
      <c r="B961" s="103" t="s">
        <v>4945</v>
      </c>
      <c r="C961" s="104" t="s">
        <v>3028</v>
      </c>
      <c r="D961" s="105" t="s">
        <v>3024</v>
      </c>
      <c r="E961" s="105" t="s">
        <v>3025</v>
      </c>
      <c r="F961" s="105" t="s">
        <v>3026</v>
      </c>
      <c r="G961" s="105" t="s">
        <v>3027</v>
      </c>
      <c r="H961" s="105" t="s">
        <v>2995</v>
      </c>
      <c r="I961" s="106" t="s">
        <v>2972</v>
      </c>
      <c r="J961" s="106">
        <v>146</v>
      </c>
      <c r="K961" s="48">
        <v>1</v>
      </c>
      <c r="L961" s="106">
        <v>291</v>
      </c>
      <c r="M961" s="82" t="s">
        <v>3527</v>
      </c>
      <c r="N961" s="82"/>
      <c r="O961" s="12"/>
    </row>
    <row r="962" spans="1:15" ht="15.8" x14ac:dyDescent="0.25">
      <c r="A962" s="44">
        <v>941</v>
      </c>
      <c r="B962" s="103" t="s">
        <v>4945</v>
      </c>
      <c r="C962" s="114" t="s">
        <v>3035</v>
      </c>
      <c r="D962" s="105" t="s">
        <v>3029</v>
      </c>
      <c r="E962" s="105" t="s">
        <v>3030</v>
      </c>
      <c r="F962" s="105" t="s">
        <v>3031</v>
      </c>
      <c r="G962" s="128"/>
      <c r="H962" s="105" t="s">
        <v>3032</v>
      </c>
      <c r="I962" s="106" t="s">
        <v>3033</v>
      </c>
      <c r="J962" s="106">
        <v>124</v>
      </c>
      <c r="K962" s="48">
        <v>1</v>
      </c>
      <c r="L962" s="113" t="s">
        <v>3034</v>
      </c>
      <c r="M962" s="82" t="s">
        <v>3527</v>
      </c>
      <c r="N962" s="82"/>
      <c r="O962" s="12"/>
    </row>
    <row r="963" spans="1:15" ht="15.8" x14ac:dyDescent="0.25">
      <c r="A963" s="44">
        <v>942</v>
      </c>
      <c r="B963" s="103" t="s">
        <v>4945</v>
      </c>
      <c r="C963" s="104" t="s">
        <v>3039</v>
      </c>
      <c r="D963" s="105" t="s">
        <v>3036</v>
      </c>
      <c r="E963" s="105" t="s">
        <v>3037</v>
      </c>
      <c r="F963" s="105" t="s">
        <v>3037</v>
      </c>
      <c r="G963" s="105" t="s">
        <v>3038</v>
      </c>
      <c r="H963" s="105" t="s">
        <v>2971</v>
      </c>
      <c r="I963" s="106" t="s">
        <v>2972</v>
      </c>
      <c r="J963" s="106">
        <v>768</v>
      </c>
      <c r="K963" s="48">
        <v>1</v>
      </c>
      <c r="L963" s="106">
        <v>348</v>
      </c>
      <c r="M963" s="82" t="s">
        <v>3527</v>
      </c>
      <c r="N963" s="82"/>
      <c r="O963" s="12"/>
    </row>
    <row r="964" spans="1:15" ht="15.8" x14ac:dyDescent="0.25">
      <c r="A964" s="44">
        <v>943</v>
      </c>
      <c r="B964" s="103" t="s">
        <v>4945</v>
      </c>
      <c r="C964" s="104" t="s">
        <v>3044</v>
      </c>
      <c r="D964" s="105" t="s">
        <v>3040</v>
      </c>
      <c r="E964" s="105" t="s">
        <v>3041</v>
      </c>
      <c r="F964" s="105" t="s">
        <v>3042</v>
      </c>
      <c r="G964" s="105" t="s">
        <v>3043</v>
      </c>
      <c r="H964" s="105" t="s">
        <v>2971</v>
      </c>
      <c r="I964" s="106" t="s">
        <v>2972</v>
      </c>
      <c r="J964" s="106">
        <v>151</v>
      </c>
      <c r="K964" s="48">
        <v>1</v>
      </c>
      <c r="L964" s="106">
        <v>332.6</v>
      </c>
      <c r="M964" s="82" t="s">
        <v>3527</v>
      </c>
      <c r="N964" s="82"/>
      <c r="O964" s="12"/>
    </row>
    <row r="965" spans="1:15" ht="15.8" x14ac:dyDescent="0.25">
      <c r="A965" s="44">
        <v>944</v>
      </c>
      <c r="B965" s="103" t="s">
        <v>4945</v>
      </c>
      <c r="C965" s="104" t="s">
        <v>3049</v>
      </c>
      <c r="D965" s="105" t="s">
        <v>3045</v>
      </c>
      <c r="E965" s="105" t="s">
        <v>3046</v>
      </c>
      <c r="F965" s="105" t="s">
        <v>3047</v>
      </c>
      <c r="G965" s="105" t="s">
        <v>3048</v>
      </c>
      <c r="H965" s="105" t="s">
        <v>2995</v>
      </c>
      <c r="I965" s="106" t="s">
        <v>2972</v>
      </c>
      <c r="J965" s="106">
        <v>146</v>
      </c>
      <c r="K965" s="48">
        <v>2</v>
      </c>
      <c r="L965" s="106">
        <v>297.2</v>
      </c>
      <c r="M965" s="82" t="s">
        <v>3527</v>
      </c>
      <c r="N965" s="82"/>
      <c r="O965" s="12"/>
    </row>
    <row r="966" spans="1:15" ht="15.8" x14ac:dyDescent="0.25">
      <c r="A966" s="44">
        <v>945</v>
      </c>
      <c r="B966" s="103" t="s">
        <v>4945</v>
      </c>
      <c r="C966" s="104" t="s">
        <v>3052</v>
      </c>
      <c r="D966" s="105" t="s">
        <v>3050</v>
      </c>
      <c r="E966" s="105" t="s">
        <v>3016</v>
      </c>
      <c r="F966" s="105" t="s">
        <v>3051</v>
      </c>
      <c r="G966" s="105" t="s">
        <v>3027</v>
      </c>
      <c r="H966" s="105" t="s">
        <v>2971</v>
      </c>
      <c r="I966" s="106" t="s">
        <v>2972</v>
      </c>
      <c r="J966" s="106">
        <v>207</v>
      </c>
      <c r="K966" s="48">
        <v>1</v>
      </c>
      <c r="L966" s="106">
        <v>920.7</v>
      </c>
      <c r="M966" s="82" t="s">
        <v>3527</v>
      </c>
      <c r="N966" s="82"/>
      <c r="O966" s="12"/>
    </row>
    <row r="967" spans="1:15" ht="15.8" x14ac:dyDescent="0.25">
      <c r="A967" s="44">
        <v>946</v>
      </c>
      <c r="B967" s="103" t="s">
        <v>4945</v>
      </c>
      <c r="C967" s="104" t="s">
        <v>3056</v>
      </c>
      <c r="D967" s="105" t="s">
        <v>3053</v>
      </c>
      <c r="E967" s="105" t="s">
        <v>3054</v>
      </c>
      <c r="F967" s="105" t="s">
        <v>3021</v>
      </c>
      <c r="G967" s="105" t="s">
        <v>3055</v>
      </c>
      <c r="H967" s="105" t="s">
        <v>2995</v>
      </c>
      <c r="I967" s="106" t="s">
        <v>2972</v>
      </c>
      <c r="J967" s="106">
        <v>206</v>
      </c>
      <c r="K967" s="48">
        <v>1</v>
      </c>
      <c r="L967" s="106">
        <v>297.2</v>
      </c>
      <c r="M967" s="82" t="s">
        <v>3527</v>
      </c>
      <c r="N967" s="82"/>
      <c r="O967" s="12"/>
    </row>
    <row r="968" spans="1:15" ht="15.8" x14ac:dyDescent="0.25">
      <c r="A968" s="44">
        <v>947</v>
      </c>
      <c r="B968" s="103" t="s">
        <v>4945</v>
      </c>
      <c r="C968" s="104" t="s">
        <v>3059</v>
      </c>
      <c r="D968" s="105" t="s">
        <v>3057</v>
      </c>
      <c r="E968" s="105" t="s">
        <v>3060</v>
      </c>
      <c r="F968" s="105" t="s">
        <v>3058</v>
      </c>
      <c r="G968" s="105" t="s">
        <v>3027</v>
      </c>
      <c r="H968" s="105" t="s">
        <v>2971</v>
      </c>
      <c r="I968" s="106" t="s">
        <v>2972</v>
      </c>
      <c r="J968" s="106">
        <v>208</v>
      </c>
      <c r="K968" s="48">
        <v>2</v>
      </c>
      <c r="L968" s="106">
        <v>370</v>
      </c>
      <c r="M968" s="82" t="s">
        <v>3527</v>
      </c>
      <c r="N968" s="82"/>
      <c r="O968" s="12"/>
    </row>
    <row r="969" spans="1:15" ht="15.8" x14ac:dyDescent="0.25">
      <c r="A969" s="44">
        <v>948</v>
      </c>
      <c r="B969" s="103" t="s">
        <v>4945</v>
      </c>
      <c r="C969" s="104" t="s">
        <v>3064</v>
      </c>
      <c r="D969" s="105" t="s">
        <v>3061</v>
      </c>
      <c r="E969" s="105" t="s">
        <v>1751</v>
      </c>
      <c r="F969" s="105" t="s">
        <v>3062</v>
      </c>
      <c r="G969" s="105" t="s">
        <v>3063</v>
      </c>
      <c r="H969" s="105" t="s">
        <v>2995</v>
      </c>
      <c r="I969" s="106" t="s">
        <v>2972</v>
      </c>
      <c r="J969" s="106">
        <v>215</v>
      </c>
      <c r="K969" s="48">
        <v>1</v>
      </c>
      <c r="L969" s="106">
        <v>297.5</v>
      </c>
      <c r="M969" s="82" t="s">
        <v>3527</v>
      </c>
      <c r="N969" s="82"/>
      <c r="O969" s="12"/>
    </row>
    <row r="970" spans="1:15" ht="15.8" x14ac:dyDescent="0.25">
      <c r="A970" s="44">
        <v>949</v>
      </c>
      <c r="B970" s="103" t="s">
        <v>4945</v>
      </c>
      <c r="C970" s="104" t="s">
        <v>3069</v>
      </c>
      <c r="D970" s="105" t="s">
        <v>3065</v>
      </c>
      <c r="E970" s="105" t="s">
        <v>3066</v>
      </c>
      <c r="F970" s="105" t="s">
        <v>3067</v>
      </c>
      <c r="G970" s="105" t="s">
        <v>3068</v>
      </c>
      <c r="H970" s="105" t="s">
        <v>2971</v>
      </c>
      <c r="I970" s="106" t="s">
        <v>2972</v>
      </c>
      <c r="J970" s="106">
        <v>172</v>
      </c>
      <c r="K970" s="48">
        <v>1</v>
      </c>
      <c r="L970" s="106">
        <v>297.5</v>
      </c>
      <c r="M970" s="82" t="s">
        <v>3527</v>
      </c>
      <c r="N970" s="82"/>
      <c r="O970" s="12"/>
    </row>
    <row r="971" spans="1:15" ht="15.8" x14ac:dyDescent="0.25">
      <c r="A971" s="44">
        <v>950</v>
      </c>
      <c r="B971" s="103" t="s">
        <v>4945</v>
      </c>
      <c r="C971" s="104" t="s">
        <v>3073</v>
      </c>
      <c r="D971" s="105" t="s">
        <v>3070</v>
      </c>
      <c r="E971" s="105" t="s">
        <v>3071</v>
      </c>
      <c r="F971" s="105" t="s">
        <v>3072</v>
      </c>
      <c r="G971" s="105" t="s">
        <v>3068</v>
      </c>
      <c r="H971" s="105" t="s">
        <v>2971</v>
      </c>
      <c r="I971" s="106" t="s">
        <v>2972</v>
      </c>
      <c r="J971" s="106">
        <v>207</v>
      </c>
      <c r="K971" s="48">
        <v>1</v>
      </c>
      <c r="L971" s="106">
        <v>297.5</v>
      </c>
      <c r="M971" s="82" t="s">
        <v>3527</v>
      </c>
      <c r="N971" s="82"/>
      <c r="O971" s="12"/>
    </row>
    <row r="972" spans="1:15" ht="15.8" x14ac:dyDescent="0.25">
      <c r="A972" s="44">
        <v>951</v>
      </c>
      <c r="B972" s="103" t="s">
        <v>4945</v>
      </c>
      <c r="C972" s="104" t="s">
        <v>3078</v>
      </c>
      <c r="D972" s="105" t="s">
        <v>3074</v>
      </c>
      <c r="E972" s="105" t="s">
        <v>3075</v>
      </c>
      <c r="F972" s="105" t="s">
        <v>3076</v>
      </c>
      <c r="G972" s="105" t="s">
        <v>3077</v>
      </c>
      <c r="H972" s="105" t="s">
        <v>2971</v>
      </c>
      <c r="I972" s="106" t="s">
        <v>2972</v>
      </c>
      <c r="J972" s="106">
        <v>174</v>
      </c>
      <c r="K972" s="48">
        <v>1</v>
      </c>
      <c r="L972" s="106">
        <v>332</v>
      </c>
      <c r="M972" s="82" t="s">
        <v>3527</v>
      </c>
      <c r="N972" s="82"/>
      <c r="O972" s="12"/>
    </row>
    <row r="973" spans="1:15" ht="15.8" x14ac:dyDescent="0.25">
      <c r="A973" s="44">
        <v>952</v>
      </c>
      <c r="B973" s="103" t="s">
        <v>4945</v>
      </c>
      <c r="C973" s="104" t="s">
        <v>3082</v>
      </c>
      <c r="D973" s="105" t="s">
        <v>3079</v>
      </c>
      <c r="E973" s="105" t="s">
        <v>3080</v>
      </c>
      <c r="F973" s="105" t="s">
        <v>3081</v>
      </c>
      <c r="G973" s="105" t="s">
        <v>3013</v>
      </c>
      <c r="H973" s="105" t="s">
        <v>2971</v>
      </c>
      <c r="I973" s="106" t="s">
        <v>2972</v>
      </c>
      <c r="J973" s="106">
        <v>607</v>
      </c>
      <c r="K973" s="48">
        <v>1</v>
      </c>
      <c r="L973" s="106">
        <v>920</v>
      </c>
      <c r="M973" s="82" t="s">
        <v>3527</v>
      </c>
      <c r="N973" s="82"/>
      <c r="O973" s="12"/>
    </row>
    <row r="974" spans="1:15" ht="15.8" x14ac:dyDescent="0.25">
      <c r="A974" s="44">
        <v>953</v>
      </c>
      <c r="B974" s="103" t="s">
        <v>4945</v>
      </c>
      <c r="C974" s="104" t="s">
        <v>3087</v>
      </c>
      <c r="D974" s="105" t="s">
        <v>3083</v>
      </c>
      <c r="E974" s="105" t="s">
        <v>3084</v>
      </c>
      <c r="F974" s="105" t="s">
        <v>3085</v>
      </c>
      <c r="G974" s="105" t="s">
        <v>3086</v>
      </c>
      <c r="H974" s="105" t="s">
        <v>2971</v>
      </c>
      <c r="I974" s="106" t="s">
        <v>2972</v>
      </c>
      <c r="J974" s="106">
        <v>308</v>
      </c>
      <c r="K974" s="48">
        <v>1</v>
      </c>
      <c r="L974" s="106">
        <v>346.04</v>
      </c>
      <c r="M974" s="82" t="s">
        <v>3527</v>
      </c>
      <c r="N974" s="82"/>
      <c r="O974" s="12"/>
    </row>
    <row r="975" spans="1:15" ht="15.8" x14ac:dyDescent="0.25">
      <c r="A975" s="44">
        <v>954</v>
      </c>
      <c r="B975" s="103" t="s">
        <v>4945</v>
      </c>
      <c r="C975" s="104" t="s">
        <v>3090</v>
      </c>
      <c r="D975" s="105" t="s">
        <v>3088</v>
      </c>
      <c r="E975" s="105" t="s">
        <v>3089</v>
      </c>
      <c r="F975" s="105" t="s">
        <v>2980</v>
      </c>
      <c r="G975" s="105"/>
      <c r="H975" s="105" t="s">
        <v>2971</v>
      </c>
      <c r="I975" s="106" t="s">
        <v>2972</v>
      </c>
      <c r="J975" s="106">
        <v>142</v>
      </c>
      <c r="K975" s="48">
        <v>1</v>
      </c>
      <c r="L975" s="106">
        <v>658.4</v>
      </c>
      <c r="M975" s="82" t="s">
        <v>3527</v>
      </c>
      <c r="N975" s="82"/>
      <c r="O975" s="12"/>
    </row>
    <row r="976" spans="1:15" ht="15.8" x14ac:dyDescent="0.25">
      <c r="A976" s="44">
        <v>955</v>
      </c>
      <c r="B976" s="103" t="s">
        <v>4945</v>
      </c>
      <c r="C976" s="104" t="s">
        <v>3094</v>
      </c>
      <c r="D976" s="105" t="s">
        <v>3091</v>
      </c>
      <c r="E976" s="105" t="s">
        <v>3092</v>
      </c>
      <c r="F976" s="105" t="s">
        <v>3093</v>
      </c>
      <c r="G976" s="105" t="s">
        <v>3027</v>
      </c>
      <c r="H976" s="105" t="s">
        <v>2971</v>
      </c>
      <c r="I976" s="106" t="s">
        <v>2972</v>
      </c>
      <c r="J976" s="106">
        <v>132</v>
      </c>
      <c r="K976" s="48">
        <v>2</v>
      </c>
      <c r="L976" s="106">
        <v>629.22</v>
      </c>
      <c r="M976" s="82" t="s">
        <v>3527</v>
      </c>
      <c r="N976" s="82"/>
      <c r="O976" s="12"/>
    </row>
    <row r="977" spans="1:15" ht="15.8" x14ac:dyDescent="0.25">
      <c r="A977" s="44">
        <v>956</v>
      </c>
      <c r="B977" s="103" t="s">
        <v>4945</v>
      </c>
      <c r="C977" s="104" t="s">
        <v>3098</v>
      </c>
      <c r="D977" s="105" t="s">
        <v>3095</v>
      </c>
      <c r="E977" s="105" t="s">
        <v>3096</v>
      </c>
      <c r="F977" s="105" t="s">
        <v>3097</v>
      </c>
      <c r="G977" s="105" t="s">
        <v>3027</v>
      </c>
      <c r="H977" s="105" t="s">
        <v>2971</v>
      </c>
      <c r="I977" s="106" t="s">
        <v>2972</v>
      </c>
      <c r="J977" s="106">
        <v>221</v>
      </c>
      <c r="K977" s="48">
        <v>1</v>
      </c>
      <c r="L977" s="106">
        <v>629.22</v>
      </c>
      <c r="M977" s="82" t="s">
        <v>3527</v>
      </c>
      <c r="N977" s="82"/>
      <c r="O977" s="12"/>
    </row>
    <row r="978" spans="1:15" ht="15.8" x14ac:dyDescent="0.25">
      <c r="A978" s="44">
        <v>957</v>
      </c>
      <c r="B978" s="103" t="s">
        <v>4945</v>
      </c>
      <c r="C978" s="104" t="s">
        <v>3101</v>
      </c>
      <c r="D978" s="105" t="s">
        <v>3099</v>
      </c>
      <c r="E978" s="105" t="s">
        <v>1997</v>
      </c>
      <c r="F978" s="105" t="s">
        <v>3100</v>
      </c>
      <c r="G978" s="128"/>
      <c r="H978" s="105" t="s">
        <v>2971</v>
      </c>
      <c r="I978" s="106" t="s">
        <v>2972</v>
      </c>
      <c r="J978" s="106">
        <v>123</v>
      </c>
      <c r="K978" s="48">
        <v>2</v>
      </c>
      <c r="L978" s="106">
        <v>629.22</v>
      </c>
      <c r="M978" s="82" t="s">
        <v>3527</v>
      </c>
      <c r="N978" s="82"/>
      <c r="O978" s="12"/>
    </row>
    <row r="979" spans="1:15" ht="15.8" x14ac:dyDescent="0.25">
      <c r="A979" s="44">
        <v>958</v>
      </c>
      <c r="B979" s="103" t="s">
        <v>4945</v>
      </c>
      <c r="C979" s="104" t="s">
        <v>3105</v>
      </c>
      <c r="D979" s="105" t="s">
        <v>3102</v>
      </c>
      <c r="E979" s="105" t="s">
        <v>1997</v>
      </c>
      <c r="F979" s="105" t="s">
        <v>3100</v>
      </c>
      <c r="G979" s="105" t="s">
        <v>3103</v>
      </c>
      <c r="H979" s="115" t="s">
        <v>3104</v>
      </c>
      <c r="I979" s="106" t="s">
        <v>2972</v>
      </c>
      <c r="J979" s="106">
        <v>73</v>
      </c>
      <c r="K979" s="48">
        <v>1</v>
      </c>
      <c r="L979" s="106">
        <v>621.82000000000005</v>
      </c>
      <c r="M979" s="82" t="s">
        <v>3527</v>
      </c>
      <c r="N979" s="82"/>
      <c r="O979" s="12"/>
    </row>
    <row r="980" spans="1:15" ht="15.8" x14ac:dyDescent="0.25">
      <c r="A980" s="44">
        <v>959</v>
      </c>
      <c r="B980" s="103" t="s">
        <v>4945</v>
      </c>
      <c r="C980" s="104" t="s">
        <v>3108</v>
      </c>
      <c r="D980" s="105" t="s">
        <v>3106</v>
      </c>
      <c r="E980" s="105" t="s">
        <v>3092</v>
      </c>
      <c r="F980" s="105" t="s">
        <v>3093</v>
      </c>
      <c r="G980" s="105" t="s">
        <v>3107</v>
      </c>
      <c r="H980" s="105" t="s">
        <v>2971</v>
      </c>
      <c r="I980" s="106" t="s">
        <v>2972</v>
      </c>
      <c r="J980" s="106">
        <v>110</v>
      </c>
      <c r="K980" s="48">
        <v>4</v>
      </c>
      <c r="L980" s="106">
        <v>629.22</v>
      </c>
      <c r="M980" s="82" t="s">
        <v>3527</v>
      </c>
      <c r="N980" s="82"/>
      <c r="O980" s="12"/>
    </row>
    <row r="981" spans="1:15" ht="15.8" x14ac:dyDescent="0.25">
      <c r="A981" s="44">
        <v>960</v>
      </c>
      <c r="B981" s="103" t="s">
        <v>4945</v>
      </c>
      <c r="C981" s="104" t="s">
        <v>2902</v>
      </c>
      <c r="D981" s="105" t="s">
        <v>3111</v>
      </c>
      <c r="E981" s="105" t="s">
        <v>3112</v>
      </c>
      <c r="F981" s="105" t="s">
        <v>3109</v>
      </c>
      <c r="G981" s="105" t="s">
        <v>3013</v>
      </c>
      <c r="H981" s="105" t="s">
        <v>2971</v>
      </c>
      <c r="I981" s="106" t="s">
        <v>2972</v>
      </c>
      <c r="J981" s="106">
        <v>69</v>
      </c>
      <c r="K981" s="48">
        <v>1</v>
      </c>
      <c r="L981" s="106">
        <v>720</v>
      </c>
      <c r="M981" s="82" t="s">
        <v>3527</v>
      </c>
      <c r="N981" s="82"/>
      <c r="O981" s="12"/>
    </row>
    <row r="982" spans="1:15" ht="15.8" x14ac:dyDescent="0.25">
      <c r="A982" s="44">
        <v>961</v>
      </c>
      <c r="B982" s="103" t="s">
        <v>4945</v>
      </c>
      <c r="C982" s="104" t="s">
        <v>3116</v>
      </c>
      <c r="D982" s="105" t="s">
        <v>3113</v>
      </c>
      <c r="E982" s="105" t="s">
        <v>3114</v>
      </c>
      <c r="F982" s="105" t="s">
        <v>3115</v>
      </c>
      <c r="G982" s="105" t="s">
        <v>3013</v>
      </c>
      <c r="H982" s="105" t="s">
        <v>2971</v>
      </c>
      <c r="I982" s="106" t="s">
        <v>2972</v>
      </c>
      <c r="J982" s="106">
        <v>182</v>
      </c>
      <c r="K982" s="48">
        <v>1</v>
      </c>
      <c r="L982" s="106">
        <v>384.5</v>
      </c>
      <c r="M982" s="82" t="s">
        <v>3527</v>
      </c>
      <c r="N982" s="82"/>
      <c r="O982" s="12"/>
    </row>
    <row r="983" spans="1:15" ht="15.8" x14ac:dyDescent="0.25">
      <c r="A983" s="44">
        <v>962</v>
      </c>
      <c r="B983" s="103" t="s">
        <v>4945</v>
      </c>
      <c r="C983" s="104" t="s">
        <v>3121</v>
      </c>
      <c r="D983" s="105" t="s">
        <v>3117</v>
      </c>
      <c r="E983" s="105" t="s">
        <v>3118</v>
      </c>
      <c r="F983" s="105" t="s">
        <v>3119</v>
      </c>
      <c r="G983" s="105" t="s">
        <v>3120</v>
      </c>
      <c r="H983" s="105" t="s">
        <v>2971</v>
      </c>
      <c r="I983" s="106" t="s">
        <v>2972</v>
      </c>
      <c r="J983" s="106">
        <v>165</v>
      </c>
      <c r="K983" s="48">
        <v>1</v>
      </c>
      <c r="L983" s="106">
        <v>410</v>
      </c>
      <c r="M983" s="82" t="s">
        <v>3527</v>
      </c>
      <c r="N983" s="82"/>
      <c r="O983" s="12"/>
    </row>
    <row r="984" spans="1:15" ht="15.8" x14ac:dyDescent="0.25">
      <c r="A984" s="44">
        <v>963</v>
      </c>
      <c r="B984" s="103" t="s">
        <v>4945</v>
      </c>
      <c r="C984" s="104" t="s">
        <v>3125</v>
      </c>
      <c r="D984" s="105" t="s">
        <v>3122</v>
      </c>
      <c r="E984" s="105" t="s">
        <v>3124</v>
      </c>
      <c r="F984" s="105" t="s">
        <v>3123</v>
      </c>
      <c r="G984" s="105" t="s">
        <v>3038</v>
      </c>
      <c r="H984" s="105" t="s">
        <v>2971</v>
      </c>
      <c r="I984" s="106" t="s">
        <v>2972</v>
      </c>
      <c r="J984" s="106">
        <v>56</v>
      </c>
      <c r="K984" s="48">
        <v>1</v>
      </c>
      <c r="L984" s="106">
        <v>717</v>
      </c>
      <c r="M984" s="82" t="s">
        <v>3527</v>
      </c>
      <c r="N984" s="82"/>
      <c r="O984" s="12"/>
    </row>
    <row r="985" spans="1:15" ht="15.8" x14ac:dyDescent="0.25">
      <c r="A985" s="44">
        <v>964</v>
      </c>
      <c r="B985" s="103" t="s">
        <v>4945</v>
      </c>
      <c r="C985" s="104" t="s">
        <v>3129</v>
      </c>
      <c r="D985" s="105" t="s">
        <v>3126</v>
      </c>
      <c r="E985" s="105" t="s">
        <v>3127</v>
      </c>
      <c r="F985" s="105" t="s">
        <v>3128</v>
      </c>
      <c r="G985" s="105"/>
      <c r="H985" s="105" t="s">
        <v>2971</v>
      </c>
      <c r="I985" s="106" t="s">
        <v>2972</v>
      </c>
      <c r="J985" s="106">
        <v>118</v>
      </c>
      <c r="K985" s="48">
        <v>1</v>
      </c>
      <c r="L985" s="106">
        <v>635</v>
      </c>
      <c r="M985" s="82" t="s">
        <v>3527</v>
      </c>
      <c r="N985" s="82"/>
      <c r="O985" s="12"/>
    </row>
    <row r="986" spans="1:15" ht="15.8" x14ac:dyDescent="0.25">
      <c r="A986" s="44">
        <v>965</v>
      </c>
      <c r="B986" s="103" t="s">
        <v>4945</v>
      </c>
      <c r="C986" s="104" t="s">
        <v>3132</v>
      </c>
      <c r="D986" s="105" t="s">
        <v>3130</v>
      </c>
      <c r="E986" s="105" t="s">
        <v>3131</v>
      </c>
      <c r="F986" s="105" t="s">
        <v>3072</v>
      </c>
      <c r="G986" s="105"/>
      <c r="H986" s="105" t="s">
        <v>3003</v>
      </c>
      <c r="I986" s="106" t="s">
        <v>2972</v>
      </c>
      <c r="J986" s="106">
        <v>220</v>
      </c>
      <c r="K986" s="48">
        <v>1</v>
      </c>
      <c r="L986" s="106">
        <v>720</v>
      </c>
      <c r="M986" s="82" t="s">
        <v>3527</v>
      </c>
      <c r="N986" s="82"/>
      <c r="O986" s="12"/>
    </row>
    <row r="987" spans="1:15" ht="15.8" x14ac:dyDescent="0.25">
      <c r="A987" s="44">
        <v>966</v>
      </c>
      <c r="B987" s="103" t="s">
        <v>4945</v>
      </c>
      <c r="C987" s="104" t="s">
        <v>3135</v>
      </c>
      <c r="D987" s="105" t="s">
        <v>3133</v>
      </c>
      <c r="E987" s="105" t="s">
        <v>3134</v>
      </c>
      <c r="F987" s="105" t="s">
        <v>2980</v>
      </c>
      <c r="G987" s="105"/>
      <c r="H987" s="105" t="s">
        <v>2971</v>
      </c>
      <c r="I987" s="106" t="s">
        <v>2972</v>
      </c>
      <c r="J987" s="106">
        <v>60</v>
      </c>
      <c r="K987" s="48">
        <v>1</v>
      </c>
      <c r="L987" s="106">
        <v>721.8</v>
      </c>
      <c r="M987" s="82" t="s">
        <v>3527</v>
      </c>
      <c r="N987" s="82"/>
      <c r="O987" s="12"/>
    </row>
    <row r="988" spans="1:15" ht="15.8" x14ac:dyDescent="0.25">
      <c r="A988" s="44">
        <v>967</v>
      </c>
      <c r="B988" s="103" t="s">
        <v>4945</v>
      </c>
      <c r="C988" s="104" t="s">
        <v>3140</v>
      </c>
      <c r="D988" s="105" t="s">
        <v>3136</v>
      </c>
      <c r="E988" s="105" t="s">
        <v>3137</v>
      </c>
      <c r="F988" s="105" t="s">
        <v>3138</v>
      </c>
      <c r="G988" s="105" t="s">
        <v>3139</v>
      </c>
      <c r="H988" s="105" t="s">
        <v>2995</v>
      </c>
      <c r="I988" s="106" t="s">
        <v>2972</v>
      </c>
      <c r="J988" s="106">
        <v>186</v>
      </c>
      <c r="K988" s="48">
        <v>1</v>
      </c>
      <c r="L988" s="106">
        <v>153.80000000000001</v>
      </c>
      <c r="M988" s="82" t="s">
        <v>3527</v>
      </c>
      <c r="N988" s="82"/>
      <c r="O988" s="12"/>
    </row>
    <row r="989" spans="1:15" ht="15.8" x14ac:dyDescent="0.25">
      <c r="A989" s="44">
        <v>968</v>
      </c>
      <c r="B989" s="103" t="s">
        <v>4945</v>
      </c>
      <c r="C989" s="104" t="s">
        <v>3145</v>
      </c>
      <c r="D989" s="105" t="s">
        <v>3141</v>
      </c>
      <c r="E989" s="105" t="s">
        <v>3142</v>
      </c>
      <c r="F989" s="105" t="s">
        <v>3143</v>
      </c>
      <c r="G989" s="105" t="s">
        <v>3144</v>
      </c>
      <c r="H989" s="105" t="s">
        <v>2971</v>
      </c>
      <c r="I989" s="106" t="s">
        <v>2972</v>
      </c>
      <c r="J989" s="106">
        <v>410</v>
      </c>
      <c r="K989" s="48">
        <v>1</v>
      </c>
      <c r="L989" s="106">
        <v>639.1</v>
      </c>
      <c r="M989" s="82" t="s">
        <v>3527</v>
      </c>
      <c r="N989" s="82"/>
      <c r="O989" s="12"/>
    </row>
    <row r="990" spans="1:15" ht="15.8" x14ac:dyDescent="0.25">
      <c r="A990" s="44">
        <v>969</v>
      </c>
      <c r="B990" s="103" t="s">
        <v>4945</v>
      </c>
      <c r="C990" s="104" t="s">
        <v>3148</v>
      </c>
      <c r="D990" s="105" t="s">
        <v>3146</v>
      </c>
      <c r="E990" s="105" t="s">
        <v>3147</v>
      </c>
      <c r="F990" s="105" t="s">
        <v>2998</v>
      </c>
      <c r="G990" s="105"/>
      <c r="H990" s="105" t="s">
        <v>2971</v>
      </c>
      <c r="I990" s="106" t="s">
        <v>2972</v>
      </c>
      <c r="J990" s="106">
        <v>74</v>
      </c>
      <c r="K990" s="48">
        <v>1</v>
      </c>
      <c r="L990" s="106">
        <v>621.31299999999999</v>
      </c>
      <c r="M990" s="82" t="s">
        <v>3527</v>
      </c>
      <c r="N990" s="82"/>
      <c r="O990" s="12"/>
    </row>
    <row r="991" spans="1:15" ht="15.8" x14ac:dyDescent="0.25">
      <c r="A991" s="44">
        <v>970</v>
      </c>
      <c r="B991" s="103" t="s">
        <v>4945</v>
      </c>
      <c r="C991" s="104" t="s">
        <v>3151</v>
      </c>
      <c r="D991" s="105" t="s">
        <v>3149</v>
      </c>
      <c r="E991" s="105" t="s">
        <v>3150</v>
      </c>
      <c r="F991" s="105" t="s">
        <v>2998</v>
      </c>
      <c r="G991" s="105"/>
      <c r="H991" s="105" t="s">
        <v>2971</v>
      </c>
      <c r="I991" s="106" t="s">
        <v>2972</v>
      </c>
      <c r="J991" s="106">
        <v>74</v>
      </c>
      <c r="K991" s="48">
        <v>1</v>
      </c>
      <c r="L991" s="106">
        <v>621.51</v>
      </c>
      <c r="M991" s="82" t="s">
        <v>3527</v>
      </c>
      <c r="N991" s="82"/>
      <c r="O991" s="12"/>
    </row>
    <row r="992" spans="1:15" ht="15.8" x14ac:dyDescent="0.25">
      <c r="A992" s="44">
        <v>971</v>
      </c>
      <c r="B992" s="103" t="s">
        <v>4945</v>
      </c>
      <c r="C992" s="104" t="s">
        <v>3155</v>
      </c>
      <c r="D992" s="105" t="s">
        <v>3152</v>
      </c>
      <c r="E992" s="105" t="s">
        <v>3153</v>
      </c>
      <c r="F992" s="105" t="s">
        <v>3154</v>
      </c>
      <c r="G992" s="105"/>
      <c r="H992" s="105" t="s">
        <v>2971</v>
      </c>
      <c r="I992" s="106" t="s">
        <v>2972</v>
      </c>
      <c r="J992" s="106">
        <v>92</v>
      </c>
      <c r="K992" s="48">
        <v>1</v>
      </c>
      <c r="L992" s="106">
        <v>745.5</v>
      </c>
      <c r="M992" s="82" t="s">
        <v>3527</v>
      </c>
      <c r="N992" s="82"/>
      <c r="O992" s="12"/>
    </row>
    <row r="993" spans="1:15" ht="15.8" x14ac:dyDescent="0.25">
      <c r="A993" s="44">
        <v>972</v>
      </c>
      <c r="B993" s="103" t="s">
        <v>4945</v>
      </c>
      <c r="C993" s="104" t="s">
        <v>3160</v>
      </c>
      <c r="D993" s="105" t="s">
        <v>3156</v>
      </c>
      <c r="E993" s="105" t="s">
        <v>3157</v>
      </c>
      <c r="F993" s="105" t="s">
        <v>3158</v>
      </c>
      <c r="G993" s="105" t="s">
        <v>3159</v>
      </c>
      <c r="H993" s="105" t="s">
        <v>2971</v>
      </c>
      <c r="I993" s="106" t="s">
        <v>2972</v>
      </c>
      <c r="J993" s="106">
        <v>104</v>
      </c>
      <c r="K993" s="48">
        <v>1</v>
      </c>
      <c r="L993" s="106">
        <v>154.69999999999999</v>
      </c>
      <c r="M993" s="82" t="s">
        <v>3527</v>
      </c>
      <c r="N993" s="82"/>
      <c r="O993" s="12"/>
    </row>
    <row r="994" spans="1:15" ht="15.8" x14ac:dyDescent="0.25">
      <c r="A994" s="44">
        <v>973</v>
      </c>
      <c r="B994" s="103" t="s">
        <v>4945</v>
      </c>
      <c r="C994" s="114" t="s">
        <v>3164</v>
      </c>
      <c r="D994" s="105" t="s">
        <v>3161</v>
      </c>
      <c r="E994" s="105" t="s">
        <v>3162</v>
      </c>
      <c r="F994" s="105" t="s">
        <v>3163</v>
      </c>
      <c r="G994" s="105" t="s">
        <v>3027</v>
      </c>
      <c r="H994" s="105" t="s">
        <v>3003</v>
      </c>
      <c r="I994" s="106" t="s">
        <v>2972</v>
      </c>
      <c r="J994" s="106">
        <v>563</v>
      </c>
      <c r="K994" s="48">
        <v>1</v>
      </c>
      <c r="L994" s="113" t="s">
        <v>2981</v>
      </c>
      <c r="M994" s="82" t="s">
        <v>3527</v>
      </c>
      <c r="N994" s="82"/>
      <c r="O994" s="12"/>
    </row>
    <row r="995" spans="1:15" ht="15.8" x14ac:dyDescent="0.25">
      <c r="A995" s="44">
        <v>974</v>
      </c>
      <c r="B995" s="103" t="s">
        <v>4945</v>
      </c>
      <c r="C995" s="114" t="s">
        <v>3169</v>
      </c>
      <c r="D995" s="105" t="s">
        <v>3165</v>
      </c>
      <c r="E995" s="105" t="s">
        <v>3166</v>
      </c>
      <c r="F995" s="105" t="s">
        <v>3167</v>
      </c>
      <c r="G995" s="105" t="s">
        <v>3027</v>
      </c>
      <c r="H995" s="105" t="s">
        <v>3003</v>
      </c>
      <c r="I995" s="106" t="s">
        <v>2972</v>
      </c>
      <c r="J995" s="106">
        <v>138</v>
      </c>
      <c r="K995" s="48">
        <v>1</v>
      </c>
      <c r="L995" s="113" t="s">
        <v>3168</v>
      </c>
      <c r="M995" s="82" t="s">
        <v>3527</v>
      </c>
      <c r="N995" s="82"/>
      <c r="O995" s="12"/>
    </row>
    <row r="996" spans="1:15" ht="15.8" x14ac:dyDescent="0.25">
      <c r="A996" s="44">
        <v>975</v>
      </c>
      <c r="B996" s="103" t="s">
        <v>4945</v>
      </c>
      <c r="C996" s="114" t="s">
        <v>3172</v>
      </c>
      <c r="D996" s="105" t="s">
        <v>3170</v>
      </c>
      <c r="E996" s="105" t="s">
        <v>3171</v>
      </c>
      <c r="F996" s="105" t="s">
        <v>3072</v>
      </c>
      <c r="G996" s="105"/>
      <c r="H996" s="105" t="s">
        <v>3003</v>
      </c>
      <c r="I996" s="106" t="s">
        <v>2972</v>
      </c>
      <c r="J996" s="106">
        <v>346</v>
      </c>
      <c r="K996" s="48">
        <v>1</v>
      </c>
      <c r="L996" s="113" t="s">
        <v>2981</v>
      </c>
      <c r="M996" s="82" t="s">
        <v>3527</v>
      </c>
      <c r="N996" s="82"/>
      <c r="O996" s="12"/>
    </row>
    <row r="997" spans="1:15" ht="15.8" x14ac:dyDescent="0.25">
      <c r="A997" s="44">
        <v>976</v>
      </c>
      <c r="B997" s="103" t="s">
        <v>4945</v>
      </c>
      <c r="C997" s="114" t="s">
        <v>3176</v>
      </c>
      <c r="D997" s="105" t="s">
        <v>3173</v>
      </c>
      <c r="E997" s="105" t="s">
        <v>3174</v>
      </c>
      <c r="F997" s="105" t="s">
        <v>3175</v>
      </c>
      <c r="G997" s="105" t="s">
        <v>2990</v>
      </c>
      <c r="H997" s="105" t="s">
        <v>3003</v>
      </c>
      <c r="I997" s="106" t="s">
        <v>2972</v>
      </c>
      <c r="J997" s="106">
        <v>160</v>
      </c>
      <c r="K997" s="48">
        <v>1</v>
      </c>
      <c r="L997" s="113" t="s">
        <v>3168</v>
      </c>
      <c r="M997" s="82" t="s">
        <v>3527</v>
      </c>
      <c r="N997" s="82"/>
      <c r="O997" s="12"/>
    </row>
    <row r="998" spans="1:15" ht="15.8" x14ac:dyDescent="0.25">
      <c r="A998" s="44">
        <v>977</v>
      </c>
      <c r="B998" s="103" t="s">
        <v>4945</v>
      </c>
      <c r="C998" s="104" t="s">
        <v>3182</v>
      </c>
      <c r="D998" s="105" t="s">
        <v>3177</v>
      </c>
      <c r="E998" s="105" t="s">
        <v>3178</v>
      </c>
      <c r="F998" s="105" t="s">
        <v>3179</v>
      </c>
      <c r="G998" s="105" t="s">
        <v>3180</v>
      </c>
      <c r="H998" s="105" t="s">
        <v>2971</v>
      </c>
      <c r="I998" s="106" t="s">
        <v>2972</v>
      </c>
      <c r="J998" s="106">
        <v>284</v>
      </c>
      <c r="K998" s="48">
        <v>1</v>
      </c>
      <c r="L998" s="106">
        <v>150</v>
      </c>
      <c r="M998" s="82" t="s">
        <v>3527</v>
      </c>
      <c r="N998" s="82"/>
      <c r="O998" s="12"/>
    </row>
    <row r="999" spans="1:15" ht="15.8" x14ac:dyDescent="0.25">
      <c r="A999" s="44">
        <v>978</v>
      </c>
      <c r="B999" s="103" t="s">
        <v>4945</v>
      </c>
      <c r="C999" s="104" t="s">
        <v>3186</v>
      </c>
      <c r="D999" s="105" t="s">
        <v>3183</v>
      </c>
      <c r="E999" s="105" t="s">
        <v>3184</v>
      </c>
      <c r="F999" s="105" t="s">
        <v>3185</v>
      </c>
      <c r="G999" s="105" t="s">
        <v>2990</v>
      </c>
      <c r="H999" s="105" t="s">
        <v>2971</v>
      </c>
      <c r="I999" s="106" t="s">
        <v>2972</v>
      </c>
      <c r="J999" s="106">
        <v>60</v>
      </c>
      <c r="K999" s="48">
        <v>1</v>
      </c>
      <c r="L999" s="106">
        <v>745.5</v>
      </c>
      <c r="M999" s="82" t="s">
        <v>3527</v>
      </c>
      <c r="N999" s="82"/>
      <c r="O999" s="12"/>
    </row>
    <row r="1000" spans="1:15" ht="15.8" x14ac:dyDescent="0.25">
      <c r="A1000" s="44">
        <v>979</v>
      </c>
      <c r="B1000" s="103" t="s">
        <v>4945</v>
      </c>
      <c r="C1000" s="104" t="s">
        <v>3189</v>
      </c>
      <c r="D1000" s="105" t="s">
        <v>3187</v>
      </c>
      <c r="E1000" s="105" t="s">
        <v>3188</v>
      </c>
      <c r="F1000" s="105" t="s">
        <v>3007</v>
      </c>
      <c r="G1000" s="105"/>
      <c r="H1000" s="105" t="s">
        <v>2971</v>
      </c>
      <c r="I1000" s="106" t="s">
        <v>2972</v>
      </c>
      <c r="J1000" s="106">
        <v>106</v>
      </c>
      <c r="K1000" s="48">
        <v>1</v>
      </c>
      <c r="L1000" s="106">
        <v>736.2</v>
      </c>
      <c r="M1000" s="82" t="s">
        <v>3527</v>
      </c>
      <c r="N1000" s="82"/>
      <c r="O1000" s="12"/>
    </row>
    <row r="1001" spans="1:15" ht="15.8" x14ac:dyDescent="0.25">
      <c r="A1001" s="44">
        <v>980</v>
      </c>
      <c r="B1001" s="103" t="s">
        <v>4945</v>
      </c>
      <c r="C1001" s="104" t="s">
        <v>3192</v>
      </c>
      <c r="D1001" s="105" t="s">
        <v>3190</v>
      </c>
      <c r="E1001" s="105" t="s">
        <v>3191</v>
      </c>
      <c r="F1001" s="105" t="s">
        <v>3076</v>
      </c>
      <c r="G1001" s="105" t="s">
        <v>3027</v>
      </c>
      <c r="H1001" s="105" t="s">
        <v>2971</v>
      </c>
      <c r="I1001" s="106" t="s">
        <v>2972</v>
      </c>
      <c r="J1001" s="106">
        <v>71</v>
      </c>
      <c r="K1001" s="48">
        <v>3</v>
      </c>
      <c r="L1001" s="106">
        <v>745.5</v>
      </c>
      <c r="M1001" s="82" t="s">
        <v>3527</v>
      </c>
      <c r="N1001" s="82"/>
      <c r="O1001" s="12"/>
    </row>
    <row r="1002" spans="1:15" ht="15.8" x14ac:dyDescent="0.25">
      <c r="A1002" s="44">
        <v>981</v>
      </c>
      <c r="B1002" s="103" t="s">
        <v>4945</v>
      </c>
      <c r="C1002" s="104" t="s">
        <v>3196</v>
      </c>
      <c r="D1002" s="105" t="s">
        <v>3193</v>
      </c>
      <c r="E1002" s="105" t="s">
        <v>3194</v>
      </c>
      <c r="F1002" s="105" t="s">
        <v>3195</v>
      </c>
      <c r="G1002" s="105" t="s">
        <v>3013</v>
      </c>
      <c r="H1002" s="105" t="s">
        <v>2971</v>
      </c>
      <c r="I1002" s="106" t="s">
        <v>2972</v>
      </c>
      <c r="J1002" s="106">
        <v>85</v>
      </c>
      <c r="K1002" s="48">
        <v>2</v>
      </c>
      <c r="L1002" s="106">
        <v>745.5</v>
      </c>
      <c r="M1002" s="82" t="s">
        <v>3527</v>
      </c>
      <c r="N1002" s="82"/>
      <c r="O1002" s="12"/>
    </row>
    <row r="1003" spans="1:15" ht="15.8" x14ac:dyDescent="0.25">
      <c r="A1003" s="44">
        <v>982</v>
      </c>
      <c r="B1003" s="103" t="s">
        <v>4945</v>
      </c>
      <c r="C1003" s="104" t="s">
        <v>3200</v>
      </c>
      <c r="D1003" s="105" t="s">
        <v>3197</v>
      </c>
      <c r="E1003" s="105" t="s">
        <v>3198</v>
      </c>
      <c r="F1003" s="105" t="s">
        <v>3154</v>
      </c>
      <c r="G1003" s="105" t="s">
        <v>3199</v>
      </c>
      <c r="H1003" s="105" t="s">
        <v>2971</v>
      </c>
      <c r="I1003" s="106" t="s">
        <v>2972</v>
      </c>
      <c r="J1003" s="106">
        <v>76</v>
      </c>
      <c r="K1003" s="48">
        <v>1</v>
      </c>
      <c r="L1003" s="106">
        <v>745.5</v>
      </c>
      <c r="M1003" s="82" t="s">
        <v>3527</v>
      </c>
      <c r="N1003" s="82"/>
      <c r="O1003" s="12"/>
    </row>
    <row r="1004" spans="1:15" ht="15.8" x14ac:dyDescent="0.25">
      <c r="A1004" s="44">
        <v>983</v>
      </c>
      <c r="B1004" s="103" t="s">
        <v>4945</v>
      </c>
      <c r="C1004" s="114" t="s">
        <v>3203</v>
      </c>
      <c r="D1004" s="105" t="s">
        <v>3201</v>
      </c>
      <c r="E1004" s="105" t="s">
        <v>3202</v>
      </c>
      <c r="F1004" s="105" t="s">
        <v>3072</v>
      </c>
      <c r="G1004" s="105"/>
      <c r="H1004" s="105" t="s">
        <v>3003</v>
      </c>
      <c r="I1004" s="106" t="s">
        <v>2972</v>
      </c>
      <c r="J1004" s="106">
        <v>170</v>
      </c>
      <c r="K1004" s="48">
        <v>1</v>
      </c>
      <c r="L1004" s="113" t="s">
        <v>2981</v>
      </c>
      <c r="M1004" s="82" t="s">
        <v>3527</v>
      </c>
      <c r="N1004" s="82"/>
      <c r="O1004" s="12"/>
    </row>
    <row r="1005" spans="1:15" ht="15.8" x14ac:dyDescent="0.25">
      <c r="A1005" s="44">
        <v>984</v>
      </c>
      <c r="B1005" s="103" t="s">
        <v>4945</v>
      </c>
      <c r="C1005" s="114" t="s">
        <v>3207</v>
      </c>
      <c r="D1005" s="46" t="s">
        <v>3204</v>
      </c>
      <c r="E1005" s="47" t="s">
        <v>3205</v>
      </c>
      <c r="F1005" s="47" t="s">
        <v>3072</v>
      </c>
      <c r="G1005" s="47"/>
      <c r="H1005" s="47" t="s">
        <v>3003</v>
      </c>
      <c r="I1005" s="48" t="s">
        <v>2972</v>
      </c>
      <c r="J1005" s="48">
        <v>164</v>
      </c>
      <c r="K1005" s="48">
        <v>1</v>
      </c>
      <c r="L1005" s="76" t="s">
        <v>3206</v>
      </c>
      <c r="M1005" s="82" t="s">
        <v>3527</v>
      </c>
      <c r="N1005" s="82"/>
      <c r="O1005" s="12"/>
    </row>
    <row r="1006" spans="1:15" ht="15.8" x14ac:dyDescent="0.25">
      <c r="A1006" s="44">
        <v>985</v>
      </c>
      <c r="B1006" s="103" t="s">
        <v>4945</v>
      </c>
      <c r="C1006" s="104" t="s">
        <v>3210</v>
      </c>
      <c r="D1006" s="46" t="s">
        <v>3208</v>
      </c>
      <c r="E1006" s="47" t="s">
        <v>3209</v>
      </c>
      <c r="F1006" s="47" t="s">
        <v>3195</v>
      </c>
      <c r="G1006" s="47" t="s">
        <v>3013</v>
      </c>
      <c r="H1006" s="47" t="s">
        <v>2971</v>
      </c>
      <c r="I1006" s="48" t="s">
        <v>2972</v>
      </c>
      <c r="J1006" s="48">
        <v>66</v>
      </c>
      <c r="K1006" s="48">
        <v>1</v>
      </c>
      <c r="L1006" s="48">
        <v>745.5</v>
      </c>
      <c r="M1006" s="82" t="s">
        <v>3527</v>
      </c>
      <c r="N1006" s="82"/>
      <c r="O1006" s="12"/>
    </row>
    <row r="1007" spans="1:15" ht="15.8" x14ac:dyDescent="0.25">
      <c r="A1007" s="44">
        <v>986</v>
      </c>
      <c r="B1007" s="103" t="s">
        <v>4945</v>
      </c>
      <c r="C1007" s="104" t="s">
        <v>3215</v>
      </c>
      <c r="D1007" s="46" t="s">
        <v>3211</v>
      </c>
      <c r="E1007" s="47" t="s">
        <v>3212</v>
      </c>
      <c r="F1007" s="47" t="s">
        <v>3213</v>
      </c>
      <c r="G1007" s="47" t="s">
        <v>3214</v>
      </c>
      <c r="H1007" s="47" t="s">
        <v>2971</v>
      </c>
      <c r="I1007" s="48" t="s">
        <v>2972</v>
      </c>
      <c r="J1007" s="48">
        <v>294</v>
      </c>
      <c r="K1007" s="48">
        <v>1</v>
      </c>
      <c r="L1007" s="48">
        <v>150</v>
      </c>
      <c r="M1007" s="82" t="s">
        <v>3527</v>
      </c>
      <c r="N1007" s="82"/>
      <c r="O1007" s="12"/>
    </row>
    <row r="1008" spans="1:15" ht="15.8" x14ac:dyDescent="0.25">
      <c r="A1008" s="44">
        <v>987</v>
      </c>
      <c r="B1008" s="103" t="s">
        <v>4945</v>
      </c>
      <c r="C1008" s="114" t="s">
        <v>3219</v>
      </c>
      <c r="D1008" s="46" t="s">
        <v>3216</v>
      </c>
      <c r="E1008" s="47" t="s">
        <v>3171</v>
      </c>
      <c r="F1008" s="47" t="s">
        <v>3217</v>
      </c>
      <c r="G1008" s="47"/>
      <c r="H1008" s="47" t="s">
        <v>2971</v>
      </c>
      <c r="I1008" s="48" t="s">
        <v>2972</v>
      </c>
      <c r="J1008" s="48">
        <v>218</v>
      </c>
      <c r="K1008" s="48">
        <v>1</v>
      </c>
      <c r="L1008" s="76" t="s">
        <v>3218</v>
      </c>
      <c r="M1008" s="82" t="s">
        <v>3527</v>
      </c>
      <c r="N1008" s="82"/>
      <c r="O1008" s="12"/>
    </row>
    <row r="1009" spans="1:15" ht="15.8" x14ac:dyDescent="0.25">
      <c r="A1009" s="44">
        <v>988</v>
      </c>
      <c r="B1009" s="103" t="s">
        <v>4945</v>
      </c>
      <c r="C1009" s="104" t="s">
        <v>3222</v>
      </c>
      <c r="D1009" s="46" t="s">
        <v>3220</v>
      </c>
      <c r="E1009" s="47" t="s">
        <v>3221</v>
      </c>
      <c r="F1009" s="47" t="s">
        <v>3167</v>
      </c>
      <c r="G1009" s="47" t="s">
        <v>3027</v>
      </c>
      <c r="H1009" s="47" t="s">
        <v>2971</v>
      </c>
      <c r="I1009" s="48" t="s">
        <v>2972</v>
      </c>
      <c r="J1009" s="48">
        <v>150</v>
      </c>
      <c r="K1009" s="48">
        <v>1</v>
      </c>
      <c r="L1009" s="48">
        <v>310</v>
      </c>
      <c r="M1009" s="82" t="s">
        <v>3527</v>
      </c>
      <c r="N1009" s="82"/>
      <c r="O1009" s="12"/>
    </row>
    <row r="1010" spans="1:15" ht="15.8" x14ac:dyDescent="0.25">
      <c r="A1010" s="44">
        <v>989</v>
      </c>
      <c r="B1010" s="103" t="s">
        <v>4945</v>
      </c>
      <c r="C1010" s="104" t="s">
        <v>3226</v>
      </c>
      <c r="D1010" s="46" t="s">
        <v>3223</v>
      </c>
      <c r="E1010" s="47" t="s">
        <v>3224</v>
      </c>
      <c r="F1010" s="47" t="s">
        <v>3225</v>
      </c>
      <c r="G1010" s="47">
        <v>2014</v>
      </c>
      <c r="H1010" s="47" t="s">
        <v>3003</v>
      </c>
      <c r="I1010" s="48" t="s">
        <v>2972</v>
      </c>
      <c r="J1010" s="48">
        <v>609</v>
      </c>
      <c r="K1010" s="48">
        <v>1</v>
      </c>
      <c r="L1010" s="48">
        <v>330.03</v>
      </c>
      <c r="M1010" s="82" t="s">
        <v>3527</v>
      </c>
      <c r="N1010" s="82"/>
      <c r="O1010" s="12"/>
    </row>
    <row r="1011" spans="1:15" ht="15.8" x14ac:dyDescent="0.25">
      <c r="A1011" s="44">
        <v>990</v>
      </c>
      <c r="B1011" s="103" t="s">
        <v>4945</v>
      </c>
      <c r="C1011" s="104" t="s">
        <v>3233</v>
      </c>
      <c r="D1011" s="46" t="s">
        <v>3230</v>
      </c>
      <c r="E1011" s="47" t="s">
        <v>3231</v>
      </c>
      <c r="F1011" s="47" t="s">
        <v>3232</v>
      </c>
      <c r="G1011" s="47">
        <v>2014</v>
      </c>
      <c r="H1011" s="47" t="s">
        <v>3003</v>
      </c>
      <c r="I1011" s="48" t="s">
        <v>2972</v>
      </c>
      <c r="J1011" s="48">
        <v>386</v>
      </c>
      <c r="K1011" s="48">
        <v>1</v>
      </c>
      <c r="L1011" s="48">
        <v>425</v>
      </c>
      <c r="M1011" s="82" t="s">
        <v>3527</v>
      </c>
      <c r="N1011" s="82"/>
      <c r="O1011" s="12"/>
    </row>
    <row r="1012" spans="1:15" ht="15.8" x14ac:dyDescent="0.25">
      <c r="A1012" s="44">
        <v>991</v>
      </c>
      <c r="B1012" s="103" t="s">
        <v>4945</v>
      </c>
      <c r="C1012" s="45" t="s">
        <v>3238</v>
      </c>
      <c r="D1012" s="46" t="s">
        <v>3234</v>
      </c>
      <c r="E1012" s="47" t="s">
        <v>3235</v>
      </c>
      <c r="F1012" s="47" t="s">
        <v>3236</v>
      </c>
      <c r="G1012" s="47" t="s">
        <v>3237</v>
      </c>
      <c r="H1012" s="47" t="s">
        <v>2971</v>
      </c>
      <c r="I1012" s="48" t="s">
        <v>2972</v>
      </c>
      <c r="J1012" s="48">
        <v>159</v>
      </c>
      <c r="K1012" s="48">
        <v>1</v>
      </c>
      <c r="L1012" s="48">
        <v>363.7</v>
      </c>
      <c r="M1012" s="82" t="s">
        <v>3527</v>
      </c>
      <c r="N1012" s="82"/>
      <c r="O1012" s="12"/>
    </row>
    <row r="1013" spans="1:15" ht="15.8" x14ac:dyDescent="0.25">
      <c r="A1013" s="44">
        <v>992</v>
      </c>
      <c r="B1013" s="103" t="s">
        <v>4945</v>
      </c>
      <c r="C1013" s="45" t="s">
        <v>3242</v>
      </c>
      <c r="D1013" s="46" t="s">
        <v>3239</v>
      </c>
      <c r="E1013" s="47" t="s">
        <v>3240</v>
      </c>
      <c r="F1013" s="47" t="s">
        <v>3179</v>
      </c>
      <c r="G1013" s="47" t="s">
        <v>3241</v>
      </c>
      <c r="H1013" s="47" t="s">
        <v>2971</v>
      </c>
      <c r="I1013" s="48" t="s">
        <v>2972</v>
      </c>
      <c r="J1013" s="48">
        <v>116</v>
      </c>
      <c r="K1013" s="48">
        <v>3</v>
      </c>
      <c r="L1013" s="48">
        <v>728</v>
      </c>
      <c r="M1013" s="82" t="s">
        <v>3527</v>
      </c>
      <c r="N1013" s="82"/>
      <c r="O1013" s="12"/>
    </row>
    <row r="1014" spans="1:15" ht="15.8" x14ac:dyDescent="0.25">
      <c r="A1014" s="44">
        <v>993</v>
      </c>
      <c r="B1014" s="103" t="s">
        <v>4945</v>
      </c>
      <c r="C1014" s="45" t="s">
        <v>3245</v>
      </c>
      <c r="D1014" s="46" t="s">
        <v>3243</v>
      </c>
      <c r="E1014" s="47" t="s">
        <v>3244</v>
      </c>
      <c r="F1014" s="47" t="s">
        <v>3195</v>
      </c>
      <c r="G1014" s="47" t="s">
        <v>3027</v>
      </c>
      <c r="H1014" s="47" t="s">
        <v>2971</v>
      </c>
      <c r="I1014" s="48" t="s">
        <v>2972</v>
      </c>
      <c r="J1014" s="48">
        <v>128</v>
      </c>
      <c r="K1014" s="48">
        <v>1</v>
      </c>
      <c r="L1014" s="48">
        <v>745.5</v>
      </c>
      <c r="M1014" s="82" t="s">
        <v>3527</v>
      </c>
      <c r="N1014" s="82"/>
      <c r="O1014" s="12"/>
    </row>
    <row r="1015" spans="1:15" ht="15.8" x14ac:dyDescent="0.25">
      <c r="A1015" s="44">
        <v>994</v>
      </c>
      <c r="B1015" s="103" t="s">
        <v>4945</v>
      </c>
      <c r="C1015" s="45" t="s">
        <v>3250</v>
      </c>
      <c r="D1015" s="46" t="s">
        <v>3246</v>
      </c>
      <c r="E1015" s="47" t="s">
        <v>3247</v>
      </c>
      <c r="F1015" s="47" t="s">
        <v>3248</v>
      </c>
      <c r="G1015" s="47" t="s">
        <v>3249</v>
      </c>
      <c r="H1015" s="47" t="s">
        <v>2971</v>
      </c>
      <c r="I1015" s="48" t="s">
        <v>2972</v>
      </c>
      <c r="J1015" s="48">
        <v>505</v>
      </c>
      <c r="K1015" s="48">
        <v>1</v>
      </c>
      <c r="L1015" s="48">
        <v>387.5</v>
      </c>
      <c r="M1015" s="82" t="s">
        <v>3527</v>
      </c>
      <c r="N1015" s="82"/>
      <c r="O1015" s="12"/>
    </row>
    <row r="1016" spans="1:15" ht="15.8" x14ac:dyDescent="0.25">
      <c r="A1016" s="44">
        <v>995</v>
      </c>
      <c r="B1016" s="103" t="s">
        <v>4945</v>
      </c>
      <c r="C1016" s="45" t="s">
        <v>3253</v>
      </c>
      <c r="D1016" s="46" t="s">
        <v>3251</v>
      </c>
      <c r="E1016" s="47" t="s">
        <v>3150</v>
      </c>
      <c r="F1016" s="47" t="s">
        <v>3252</v>
      </c>
      <c r="G1016" s="47"/>
      <c r="H1016" s="47" t="s">
        <v>2971</v>
      </c>
      <c r="I1016" s="48" t="s">
        <v>2972</v>
      </c>
      <c r="J1016" s="48">
        <v>78</v>
      </c>
      <c r="K1016" s="48">
        <v>1</v>
      </c>
      <c r="L1016" s="48">
        <v>621.57000000000005</v>
      </c>
      <c r="M1016" s="82" t="s">
        <v>3527</v>
      </c>
      <c r="N1016" s="82"/>
      <c r="O1016" s="12"/>
    </row>
    <row r="1017" spans="1:15" ht="15.8" x14ac:dyDescent="0.25">
      <c r="A1017" s="44">
        <v>996</v>
      </c>
      <c r="B1017" s="103" t="s">
        <v>4945</v>
      </c>
      <c r="C1017" s="45" t="s">
        <v>3257</v>
      </c>
      <c r="D1017" s="46" t="s">
        <v>3254</v>
      </c>
      <c r="E1017" s="47" t="s">
        <v>3255</v>
      </c>
      <c r="F1017" s="47" t="s">
        <v>3256</v>
      </c>
      <c r="G1017" s="47"/>
      <c r="H1017" s="47" t="s">
        <v>2971</v>
      </c>
      <c r="I1017" s="48" t="s">
        <v>2972</v>
      </c>
      <c r="J1017" s="48">
        <v>126</v>
      </c>
      <c r="K1017" s="48">
        <v>1</v>
      </c>
      <c r="L1017" s="48">
        <v>620</v>
      </c>
      <c r="M1017" s="82" t="s">
        <v>3527</v>
      </c>
      <c r="N1017" s="82"/>
      <c r="O1017" s="12"/>
    </row>
    <row r="1018" spans="1:15" ht="15.8" x14ac:dyDescent="0.25">
      <c r="A1018" s="44">
        <v>997</v>
      </c>
      <c r="B1018" s="103" t="s">
        <v>4945</v>
      </c>
      <c r="C1018" s="45" t="s">
        <v>3260</v>
      </c>
      <c r="D1018" s="46" t="s">
        <v>3258</v>
      </c>
      <c r="E1018" s="47" t="s">
        <v>3259</v>
      </c>
      <c r="F1018" s="47" t="s">
        <v>3252</v>
      </c>
      <c r="G1018" s="47"/>
      <c r="H1018" s="47" t="s">
        <v>2971</v>
      </c>
      <c r="I1018" s="48" t="s">
        <v>2972</v>
      </c>
      <c r="J1018" s="48">
        <v>158</v>
      </c>
      <c r="K1018" s="48">
        <v>1</v>
      </c>
      <c r="L1018" s="48">
        <v>629.22</v>
      </c>
      <c r="M1018" s="82" t="s">
        <v>3527</v>
      </c>
      <c r="N1018" s="82"/>
      <c r="O1018" s="12"/>
    </row>
    <row r="1019" spans="1:15" ht="15.8" x14ac:dyDescent="0.25">
      <c r="A1019" s="44">
        <v>998</v>
      </c>
      <c r="B1019" s="103" t="s">
        <v>4945</v>
      </c>
      <c r="C1019" s="45" t="s">
        <v>3266</v>
      </c>
      <c r="D1019" s="46" t="s">
        <v>3264</v>
      </c>
      <c r="E1019" s="47" t="s">
        <v>3265</v>
      </c>
      <c r="F1019" s="47" t="s">
        <v>3076</v>
      </c>
      <c r="G1019" s="47" t="s">
        <v>3027</v>
      </c>
      <c r="H1019" s="47" t="s">
        <v>2971</v>
      </c>
      <c r="I1019" s="48" t="s">
        <v>2972</v>
      </c>
      <c r="J1019" s="48">
        <v>69</v>
      </c>
      <c r="K1019" s="48">
        <v>3</v>
      </c>
      <c r="L1019" s="48">
        <v>745</v>
      </c>
      <c r="M1019" s="82" t="s">
        <v>3527</v>
      </c>
      <c r="N1019" s="82"/>
      <c r="O1019" s="12"/>
    </row>
    <row r="1020" spans="1:15" ht="15.8" x14ac:dyDescent="0.25">
      <c r="A1020" s="44">
        <v>999</v>
      </c>
      <c r="B1020" s="103" t="s">
        <v>4945</v>
      </c>
      <c r="C1020" s="45" t="s">
        <v>3271</v>
      </c>
      <c r="D1020" s="46" t="s">
        <v>3267</v>
      </c>
      <c r="E1020" s="47" t="s">
        <v>3268</v>
      </c>
      <c r="F1020" s="47" t="s">
        <v>3269</v>
      </c>
      <c r="G1020" s="47" t="s">
        <v>3270</v>
      </c>
      <c r="H1020" s="47" t="s">
        <v>3003</v>
      </c>
      <c r="I1020" s="48" t="s">
        <v>2972</v>
      </c>
      <c r="J1020" s="48">
        <v>181</v>
      </c>
      <c r="K1020" s="48">
        <v>1</v>
      </c>
      <c r="L1020" s="48">
        <v>384.5</v>
      </c>
      <c r="M1020" s="82" t="s">
        <v>3527</v>
      </c>
      <c r="N1020" s="82"/>
      <c r="O1020" s="12"/>
    </row>
    <row r="1021" spans="1:15" ht="15.8" x14ac:dyDescent="0.25">
      <c r="A1021" s="44">
        <v>1000</v>
      </c>
      <c r="B1021" s="103" t="s">
        <v>4945</v>
      </c>
      <c r="C1021" s="45" t="s">
        <v>3275</v>
      </c>
      <c r="D1021" s="46" t="s">
        <v>3272</v>
      </c>
      <c r="E1021" s="47" t="s">
        <v>3273</v>
      </c>
      <c r="F1021" s="47" t="s">
        <v>3274</v>
      </c>
      <c r="G1021" s="47" t="s">
        <v>3027</v>
      </c>
      <c r="H1021" s="47" t="s">
        <v>2971</v>
      </c>
      <c r="I1021" s="48" t="s">
        <v>2972</v>
      </c>
      <c r="J1021" s="48">
        <v>560</v>
      </c>
      <c r="K1021" s="48">
        <v>1</v>
      </c>
      <c r="L1021" s="48">
        <v>959.8</v>
      </c>
      <c r="M1021" s="82" t="s">
        <v>3527</v>
      </c>
      <c r="N1021" s="82"/>
      <c r="O1021" s="12"/>
    </row>
    <row r="1022" spans="1:15" ht="15.8" x14ac:dyDescent="0.25">
      <c r="A1022" s="44">
        <v>1001</v>
      </c>
      <c r="B1022" s="103" t="s">
        <v>4945</v>
      </c>
      <c r="C1022" s="45" t="s">
        <v>3280</v>
      </c>
      <c r="D1022" s="46" t="s">
        <v>3276</v>
      </c>
      <c r="E1022" s="47" t="s">
        <v>3277</v>
      </c>
      <c r="F1022" s="47" t="s">
        <v>3278</v>
      </c>
      <c r="G1022" s="47" t="s">
        <v>3279</v>
      </c>
      <c r="H1022" s="47" t="s">
        <v>2971</v>
      </c>
      <c r="I1022" s="48" t="s">
        <v>2972</v>
      </c>
      <c r="J1022" s="48">
        <v>381</v>
      </c>
      <c r="K1022" s="48">
        <v>1</v>
      </c>
      <c r="L1022" s="48">
        <v>959.8</v>
      </c>
      <c r="M1022" s="82" t="s">
        <v>3527</v>
      </c>
      <c r="N1022" s="82"/>
      <c r="O1022" s="12"/>
    </row>
    <row r="1023" spans="1:15" ht="15.8" x14ac:dyDescent="0.25">
      <c r="A1023" s="44">
        <v>1002</v>
      </c>
      <c r="B1023" s="103" t="s">
        <v>4945</v>
      </c>
      <c r="C1023" s="45" t="s">
        <v>3284</v>
      </c>
      <c r="D1023" s="46" t="s">
        <v>3281</v>
      </c>
      <c r="E1023" s="47" t="s">
        <v>3282</v>
      </c>
      <c r="F1023" s="47" t="s">
        <v>2976</v>
      </c>
      <c r="G1023" s="47" t="s">
        <v>3283</v>
      </c>
      <c r="H1023" s="47" t="s">
        <v>2971</v>
      </c>
      <c r="I1023" s="48" t="s">
        <v>2972</v>
      </c>
      <c r="J1023" s="48">
        <v>184</v>
      </c>
      <c r="K1023" s="48">
        <v>1</v>
      </c>
      <c r="L1023" s="48">
        <v>959.8</v>
      </c>
      <c r="M1023" s="82" t="s">
        <v>3527</v>
      </c>
      <c r="N1023" s="82"/>
      <c r="O1023" s="12"/>
    </row>
    <row r="1024" spans="1:15" ht="15.8" x14ac:dyDescent="0.25">
      <c r="A1024" s="44">
        <v>1003</v>
      </c>
      <c r="B1024" s="103" t="s">
        <v>4945</v>
      </c>
      <c r="C1024" s="45" t="s">
        <v>3289</v>
      </c>
      <c r="D1024" s="46" t="s">
        <v>3285</v>
      </c>
      <c r="E1024" s="47" t="s">
        <v>3286</v>
      </c>
      <c r="F1024" s="47" t="s">
        <v>3287</v>
      </c>
      <c r="G1024" s="47" t="s">
        <v>3288</v>
      </c>
      <c r="H1024" s="47" t="s">
        <v>2971</v>
      </c>
      <c r="I1024" s="48" t="s">
        <v>2972</v>
      </c>
      <c r="J1024" s="48">
        <v>363</v>
      </c>
      <c r="K1024" s="48">
        <v>1</v>
      </c>
      <c r="L1024" s="48">
        <v>959.8</v>
      </c>
      <c r="M1024" s="82" t="s">
        <v>3527</v>
      </c>
      <c r="N1024" s="82"/>
      <c r="O1024" s="12"/>
    </row>
    <row r="1025" spans="1:15" ht="15.8" x14ac:dyDescent="0.25">
      <c r="A1025" s="44">
        <v>1004</v>
      </c>
      <c r="B1025" s="103" t="s">
        <v>4945</v>
      </c>
      <c r="C1025" s="45" t="s">
        <v>3293</v>
      </c>
      <c r="D1025" s="46" t="s">
        <v>3290</v>
      </c>
      <c r="E1025" s="47" t="s">
        <v>3291</v>
      </c>
      <c r="F1025" s="47" t="s">
        <v>3292</v>
      </c>
      <c r="G1025" s="47" t="s">
        <v>3027</v>
      </c>
      <c r="H1025" s="47" t="s">
        <v>2971</v>
      </c>
      <c r="I1025" s="48" t="s">
        <v>2972</v>
      </c>
      <c r="J1025" s="48">
        <v>233</v>
      </c>
      <c r="K1025" s="48">
        <v>1</v>
      </c>
      <c r="L1025" s="48">
        <v>297.5</v>
      </c>
      <c r="M1025" s="82" t="s">
        <v>3527</v>
      </c>
      <c r="N1025" s="82"/>
      <c r="O1025" s="12"/>
    </row>
    <row r="1026" spans="1:15" ht="15.8" x14ac:dyDescent="0.25">
      <c r="A1026" s="44">
        <v>1005</v>
      </c>
      <c r="B1026" s="103" t="s">
        <v>4945</v>
      </c>
      <c r="C1026" s="45" t="s">
        <v>3298</v>
      </c>
      <c r="D1026" s="46" t="s">
        <v>3294</v>
      </c>
      <c r="E1026" s="47" t="s">
        <v>3295</v>
      </c>
      <c r="F1026" s="47" t="s">
        <v>3296</v>
      </c>
      <c r="G1026" s="47" t="s">
        <v>3297</v>
      </c>
      <c r="H1026" s="47" t="s">
        <v>2971</v>
      </c>
      <c r="I1026" s="48" t="s">
        <v>2972</v>
      </c>
      <c r="J1026" s="48">
        <v>800</v>
      </c>
      <c r="K1026" s="48">
        <v>2</v>
      </c>
      <c r="L1026" s="48">
        <v>413</v>
      </c>
      <c r="M1026" s="82" t="s">
        <v>3527</v>
      </c>
      <c r="N1026" s="82"/>
      <c r="O1026" s="12"/>
    </row>
    <row r="1027" spans="1:15" ht="15.8" x14ac:dyDescent="0.25">
      <c r="A1027" s="44">
        <v>1006</v>
      </c>
      <c r="B1027" s="103" t="s">
        <v>4945</v>
      </c>
      <c r="C1027" s="45" t="s">
        <v>3304</v>
      </c>
      <c r="D1027" s="46" t="s">
        <v>3299</v>
      </c>
      <c r="E1027" s="47" t="s">
        <v>3300</v>
      </c>
      <c r="F1027" s="47" t="s">
        <v>3301</v>
      </c>
      <c r="G1027" s="47" t="s">
        <v>3302</v>
      </c>
      <c r="H1027" s="47" t="s">
        <v>2971</v>
      </c>
      <c r="I1027" s="48" t="s">
        <v>2972</v>
      </c>
      <c r="J1027" s="48">
        <v>237</v>
      </c>
      <c r="K1027" s="48">
        <v>1</v>
      </c>
      <c r="L1027" s="48" t="s">
        <v>3303</v>
      </c>
      <c r="M1027" s="82" t="s">
        <v>3527</v>
      </c>
      <c r="N1027" s="82"/>
      <c r="O1027" s="12"/>
    </row>
    <row r="1028" spans="1:15" ht="15.8" x14ac:dyDescent="0.25">
      <c r="A1028" s="44">
        <v>1007</v>
      </c>
      <c r="B1028" s="103" t="s">
        <v>4945</v>
      </c>
      <c r="C1028" s="45" t="s">
        <v>3308</v>
      </c>
      <c r="D1028" s="46" t="s">
        <v>3305</v>
      </c>
      <c r="E1028" s="47" t="s">
        <v>3306</v>
      </c>
      <c r="F1028" s="47" t="s">
        <v>3307</v>
      </c>
      <c r="G1028" s="47" t="s">
        <v>3297</v>
      </c>
      <c r="H1028" s="47" t="s">
        <v>2971</v>
      </c>
      <c r="I1028" s="48" t="s">
        <v>2972</v>
      </c>
      <c r="J1028" s="48">
        <v>145</v>
      </c>
      <c r="K1028" s="48">
        <v>1</v>
      </c>
      <c r="L1028" s="48">
        <v>813</v>
      </c>
      <c r="M1028" s="82" t="s">
        <v>3527</v>
      </c>
      <c r="N1028" s="82"/>
      <c r="O1028" s="12"/>
    </row>
    <row r="1029" spans="1:15" ht="15.8" x14ac:dyDescent="0.25">
      <c r="A1029" s="44">
        <v>1008</v>
      </c>
      <c r="B1029" s="103" t="s">
        <v>4945</v>
      </c>
      <c r="C1029" s="45" t="s">
        <v>3312</v>
      </c>
      <c r="D1029" s="46" t="s">
        <v>3309</v>
      </c>
      <c r="E1029" s="47" t="s">
        <v>3310</v>
      </c>
      <c r="F1029" s="47" t="s">
        <v>3213</v>
      </c>
      <c r="G1029" s="47" t="s">
        <v>3311</v>
      </c>
      <c r="H1029" s="47" t="s">
        <v>2971</v>
      </c>
      <c r="I1029" s="48" t="s">
        <v>2972</v>
      </c>
      <c r="J1029" s="48">
        <v>213</v>
      </c>
      <c r="K1029" s="48">
        <v>1</v>
      </c>
      <c r="L1029" s="48">
        <v>813</v>
      </c>
      <c r="M1029" s="82" t="s">
        <v>3527</v>
      </c>
      <c r="N1029" s="82"/>
      <c r="O1029" s="12"/>
    </row>
    <row r="1030" spans="1:15" ht="15.8" x14ac:dyDescent="0.25">
      <c r="A1030" s="44">
        <v>1009</v>
      </c>
      <c r="B1030" s="103" t="s">
        <v>4945</v>
      </c>
      <c r="C1030" s="45" t="s">
        <v>3312</v>
      </c>
      <c r="D1030" s="46" t="s">
        <v>3313</v>
      </c>
      <c r="E1030" s="47" t="s">
        <v>3310</v>
      </c>
      <c r="F1030" s="47" t="s">
        <v>3213</v>
      </c>
      <c r="G1030" s="47" t="s">
        <v>3314</v>
      </c>
      <c r="H1030" s="47" t="s">
        <v>2971</v>
      </c>
      <c r="I1030" s="48" t="s">
        <v>2972</v>
      </c>
      <c r="J1030" s="48">
        <v>202</v>
      </c>
      <c r="K1030" s="48">
        <v>1</v>
      </c>
      <c r="L1030" s="48">
        <v>813</v>
      </c>
      <c r="M1030" s="82" t="s">
        <v>3527</v>
      </c>
      <c r="N1030" s="82"/>
      <c r="O1030" s="12"/>
    </row>
    <row r="1031" spans="1:15" ht="15.8" x14ac:dyDescent="0.25">
      <c r="A1031" s="44">
        <v>1010</v>
      </c>
      <c r="B1031" s="103" t="s">
        <v>4945</v>
      </c>
      <c r="C1031" s="45" t="s">
        <v>3317</v>
      </c>
      <c r="D1031" s="46" t="s">
        <v>3315</v>
      </c>
      <c r="E1031" s="47" t="s">
        <v>3316</v>
      </c>
      <c r="F1031" s="47" t="s">
        <v>3163</v>
      </c>
      <c r="G1031" s="47" t="s">
        <v>3027</v>
      </c>
      <c r="H1031" s="47" t="s">
        <v>2971</v>
      </c>
      <c r="I1031" s="48" t="s">
        <v>2972</v>
      </c>
      <c r="J1031" s="48">
        <v>242</v>
      </c>
      <c r="K1031" s="48">
        <v>1</v>
      </c>
      <c r="L1031" s="48">
        <v>817</v>
      </c>
      <c r="M1031" s="82" t="s">
        <v>3527</v>
      </c>
      <c r="N1031" s="82"/>
      <c r="O1031" s="12"/>
    </row>
    <row r="1032" spans="1:15" ht="15.8" x14ac:dyDescent="0.25">
      <c r="A1032" s="44">
        <v>1011</v>
      </c>
      <c r="B1032" s="103" t="s">
        <v>4945</v>
      </c>
      <c r="C1032" s="45" t="s">
        <v>3321</v>
      </c>
      <c r="D1032" s="46" t="s">
        <v>3318</v>
      </c>
      <c r="E1032" s="47" t="s">
        <v>3319</v>
      </c>
      <c r="F1032" s="47" t="s">
        <v>3320</v>
      </c>
      <c r="G1032" s="47" t="s">
        <v>3027</v>
      </c>
      <c r="H1032" s="47" t="s">
        <v>2971</v>
      </c>
      <c r="I1032" s="48" t="s">
        <v>2972</v>
      </c>
      <c r="J1032" s="48">
        <v>220</v>
      </c>
      <c r="K1032" s="48">
        <v>1</v>
      </c>
      <c r="L1032" s="48">
        <v>813</v>
      </c>
      <c r="M1032" s="82" t="s">
        <v>3527</v>
      </c>
      <c r="N1032" s="82"/>
      <c r="O1032" s="12"/>
    </row>
    <row r="1033" spans="1:15" ht="15.8" x14ac:dyDescent="0.25">
      <c r="A1033" s="44">
        <v>1012</v>
      </c>
      <c r="B1033" s="103" t="s">
        <v>4945</v>
      </c>
      <c r="C1033" s="45" t="s">
        <v>3325</v>
      </c>
      <c r="D1033" s="46" t="s">
        <v>3322</v>
      </c>
      <c r="E1033" s="47" t="s">
        <v>2233</v>
      </c>
      <c r="F1033" s="47" t="s">
        <v>3323</v>
      </c>
      <c r="G1033" s="47" t="s">
        <v>3324</v>
      </c>
      <c r="H1033" s="47" t="s">
        <v>2971</v>
      </c>
      <c r="I1033" s="48" t="s">
        <v>2972</v>
      </c>
      <c r="J1033" s="48">
        <v>218</v>
      </c>
      <c r="K1033" s="48">
        <v>2</v>
      </c>
      <c r="L1033" s="48">
        <v>813</v>
      </c>
      <c r="M1033" s="82" t="s">
        <v>3527</v>
      </c>
      <c r="N1033" s="82"/>
      <c r="O1033" s="12"/>
    </row>
    <row r="1034" spans="1:15" ht="15.8" x14ac:dyDescent="0.25">
      <c r="A1034" s="44">
        <v>1013</v>
      </c>
      <c r="B1034" s="103" t="s">
        <v>4945</v>
      </c>
      <c r="C1034" s="45" t="s">
        <v>3328</v>
      </c>
      <c r="D1034" s="46" t="s">
        <v>3326</v>
      </c>
      <c r="E1034" s="47" t="s">
        <v>2233</v>
      </c>
      <c r="F1034" s="47" t="s">
        <v>3323</v>
      </c>
      <c r="G1034" s="47" t="s">
        <v>3327</v>
      </c>
      <c r="H1034" s="47" t="s">
        <v>2971</v>
      </c>
      <c r="I1034" s="48" t="s">
        <v>2972</v>
      </c>
      <c r="J1034" s="48">
        <v>237</v>
      </c>
      <c r="K1034" s="48">
        <v>2</v>
      </c>
      <c r="L1034" s="48">
        <v>813</v>
      </c>
      <c r="M1034" s="82" t="s">
        <v>3527</v>
      </c>
      <c r="N1034" s="82"/>
      <c r="O1034" s="12"/>
    </row>
    <row r="1035" spans="1:15" ht="15.8" x14ac:dyDescent="0.25">
      <c r="A1035" s="44">
        <v>1014</v>
      </c>
      <c r="B1035" s="103" t="s">
        <v>4945</v>
      </c>
      <c r="C1035" s="45" t="s">
        <v>3332</v>
      </c>
      <c r="D1035" s="46" t="s">
        <v>3329</v>
      </c>
      <c r="E1035" s="47" t="s">
        <v>2233</v>
      </c>
      <c r="F1035" s="47" t="s">
        <v>3330</v>
      </c>
      <c r="G1035" s="47" t="s">
        <v>3331</v>
      </c>
      <c r="H1035" s="47" t="s">
        <v>2971</v>
      </c>
      <c r="I1035" s="48" t="s">
        <v>2972</v>
      </c>
      <c r="J1035" s="48">
        <v>126</v>
      </c>
      <c r="K1035" s="48">
        <v>1</v>
      </c>
      <c r="L1035" s="48">
        <v>817</v>
      </c>
      <c r="M1035" s="82" t="s">
        <v>3527</v>
      </c>
      <c r="N1035" s="82"/>
      <c r="O1035" s="12"/>
    </row>
    <row r="1036" spans="1:15" ht="15.8" x14ac:dyDescent="0.25">
      <c r="A1036" s="44">
        <v>1015</v>
      </c>
      <c r="B1036" s="103" t="s">
        <v>4945</v>
      </c>
      <c r="C1036" s="45" t="s">
        <v>3335</v>
      </c>
      <c r="D1036" s="46" t="s">
        <v>3333</v>
      </c>
      <c r="E1036" s="47" t="s">
        <v>3334</v>
      </c>
      <c r="F1036" s="47" t="s">
        <v>3154</v>
      </c>
      <c r="G1036" s="47"/>
      <c r="H1036" s="47" t="s">
        <v>2971</v>
      </c>
      <c r="I1036" s="48" t="s">
        <v>2972</v>
      </c>
      <c r="J1036" s="48">
        <v>189</v>
      </c>
      <c r="K1036" s="48">
        <v>1</v>
      </c>
      <c r="L1036" s="48">
        <v>813</v>
      </c>
      <c r="M1036" s="82" t="s">
        <v>3527</v>
      </c>
      <c r="N1036" s="82"/>
      <c r="O1036" s="12"/>
    </row>
    <row r="1037" spans="1:15" ht="15.8" x14ac:dyDescent="0.25">
      <c r="A1037" s="44">
        <v>1016</v>
      </c>
      <c r="B1037" s="103" t="s">
        <v>4945</v>
      </c>
      <c r="C1037" s="45" t="s">
        <v>3338</v>
      </c>
      <c r="D1037" s="46" t="s">
        <v>3336</v>
      </c>
      <c r="E1037" s="47" t="s">
        <v>2233</v>
      </c>
      <c r="F1037" s="47" t="s">
        <v>3330</v>
      </c>
      <c r="G1037" s="116" t="s">
        <v>3337</v>
      </c>
      <c r="H1037" s="47" t="s">
        <v>2971</v>
      </c>
      <c r="I1037" s="48" t="s">
        <v>2972</v>
      </c>
      <c r="J1037" s="48">
        <v>237</v>
      </c>
      <c r="K1037" s="48">
        <v>1</v>
      </c>
      <c r="L1037" s="48">
        <v>817</v>
      </c>
      <c r="M1037" s="82" t="s">
        <v>3527</v>
      </c>
      <c r="N1037" s="82"/>
      <c r="O1037" s="12"/>
    </row>
    <row r="1038" spans="1:15" ht="15.8" x14ac:dyDescent="0.25">
      <c r="A1038" s="44">
        <v>1017</v>
      </c>
      <c r="B1038" s="103" t="s">
        <v>4945</v>
      </c>
      <c r="C1038" s="45" t="s">
        <v>3342</v>
      </c>
      <c r="D1038" s="46" t="s">
        <v>3339</v>
      </c>
      <c r="E1038" s="47" t="s">
        <v>3340</v>
      </c>
      <c r="F1038" s="47" t="s">
        <v>3341</v>
      </c>
      <c r="G1038" s="47" t="s">
        <v>3027</v>
      </c>
      <c r="H1038" s="47" t="s">
        <v>2971</v>
      </c>
      <c r="I1038" s="48" t="s">
        <v>2972</v>
      </c>
      <c r="J1038" s="48">
        <v>273</v>
      </c>
      <c r="K1038" s="48">
        <v>1</v>
      </c>
      <c r="L1038" s="48">
        <v>817</v>
      </c>
      <c r="M1038" s="82" t="s">
        <v>3527</v>
      </c>
      <c r="N1038" s="82"/>
      <c r="O1038" s="12"/>
    </row>
    <row r="1039" spans="1:15" ht="15.8" x14ac:dyDescent="0.25">
      <c r="A1039" s="44">
        <v>1018</v>
      </c>
      <c r="B1039" s="103" t="s">
        <v>4945</v>
      </c>
      <c r="C1039" s="45" t="s">
        <v>3312</v>
      </c>
      <c r="D1039" s="46" t="s">
        <v>3343</v>
      </c>
      <c r="E1039" s="47" t="s">
        <v>3310</v>
      </c>
      <c r="F1039" s="47" t="s">
        <v>3213</v>
      </c>
      <c r="G1039" s="47" t="s">
        <v>3344</v>
      </c>
      <c r="H1039" s="47" t="s">
        <v>2971</v>
      </c>
      <c r="I1039" s="48" t="s">
        <v>2972</v>
      </c>
      <c r="J1039" s="48">
        <v>150</v>
      </c>
      <c r="K1039" s="48">
        <v>1</v>
      </c>
      <c r="L1039" s="48">
        <v>813</v>
      </c>
      <c r="M1039" s="82" t="s">
        <v>3527</v>
      </c>
      <c r="N1039" s="82"/>
      <c r="O1039" s="12"/>
    </row>
    <row r="1040" spans="1:15" ht="15.8" x14ac:dyDescent="0.25">
      <c r="A1040" s="44">
        <v>1019</v>
      </c>
      <c r="B1040" s="103" t="s">
        <v>4945</v>
      </c>
      <c r="C1040" s="45" t="s">
        <v>3338</v>
      </c>
      <c r="D1040" s="46" t="s">
        <v>3345</v>
      </c>
      <c r="E1040" s="47" t="s">
        <v>2233</v>
      </c>
      <c r="F1040" s="47" t="s">
        <v>3330</v>
      </c>
      <c r="G1040" s="47" t="s">
        <v>3346</v>
      </c>
      <c r="H1040" s="47" t="s">
        <v>2971</v>
      </c>
      <c r="I1040" s="48" t="s">
        <v>2972</v>
      </c>
      <c r="J1040" s="48">
        <v>247</v>
      </c>
      <c r="K1040" s="48">
        <v>1</v>
      </c>
      <c r="L1040" s="48">
        <v>817</v>
      </c>
      <c r="M1040" s="82" t="s">
        <v>3527</v>
      </c>
      <c r="N1040" s="82"/>
      <c r="O1040" s="12"/>
    </row>
    <row r="1041" spans="1:15" ht="15.8" x14ac:dyDescent="0.25">
      <c r="A1041" s="44">
        <v>1020</v>
      </c>
      <c r="B1041" s="103" t="s">
        <v>4945</v>
      </c>
      <c r="C1041" s="45" t="s">
        <v>3325</v>
      </c>
      <c r="D1041" s="46" t="s">
        <v>3347</v>
      </c>
      <c r="E1041" s="47" t="s">
        <v>2233</v>
      </c>
      <c r="F1041" s="47" t="s">
        <v>3330</v>
      </c>
      <c r="G1041" s="47" t="s">
        <v>3348</v>
      </c>
      <c r="H1041" s="47" t="s">
        <v>2971</v>
      </c>
      <c r="I1041" s="48" t="s">
        <v>2972</v>
      </c>
      <c r="J1041" s="48">
        <v>258</v>
      </c>
      <c r="K1041" s="48">
        <v>1</v>
      </c>
      <c r="L1041" s="48">
        <v>813</v>
      </c>
      <c r="M1041" s="82" t="s">
        <v>3527</v>
      </c>
      <c r="N1041" s="82"/>
      <c r="O1041" s="12"/>
    </row>
    <row r="1042" spans="1:15" ht="15.8" x14ac:dyDescent="0.25">
      <c r="A1042" s="44">
        <v>1021</v>
      </c>
      <c r="B1042" s="103" t="s">
        <v>4945</v>
      </c>
      <c r="C1042" s="45" t="s">
        <v>3352</v>
      </c>
      <c r="D1042" s="46" t="s">
        <v>3349</v>
      </c>
      <c r="E1042" s="47" t="s">
        <v>3350</v>
      </c>
      <c r="F1042" s="47" t="s">
        <v>3351</v>
      </c>
      <c r="G1042" s="47" t="s">
        <v>3159</v>
      </c>
      <c r="H1042" s="47" t="s">
        <v>2971</v>
      </c>
      <c r="I1042" s="48" t="s">
        <v>2972</v>
      </c>
      <c r="J1042" s="48">
        <v>260</v>
      </c>
      <c r="K1042" s="48">
        <v>1</v>
      </c>
      <c r="L1042" s="48">
        <v>371.3</v>
      </c>
      <c r="M1042" s="82" t="s">
        <v>3527</v>
      </c>
      <c r="N1042" s="82"/>
      <c r="O1042" s="12"/>
    </row>
    <row r="1043" spans="1:15" ht="15.8" x14ac:dyDescent="0.25">
      <c r="A1043" s="44">
        <v>1022</v>
      </c>
      <c r="B1043" s="103" t="s">
        <v>4945</v>
      </c>
      <c r="C1043" s="45" t="s">
        <v>3357</v>
      </c>
      <c r="D1043" s="46" t="s">
        <v>3353</v>
      </c>
      <c r="E1043" s="47" t="s">
        <v>3354</v>
      </c>
      <c r="F1043" s="47" t="s">
        <v>3355</v>
      </c>
      <c r="G1043" s="47" t="s">
        <v>3356</v>
      </c>
      <c r="H1043" s="47" t="s">
        <v>2971</v>
      </c>
      <c r="I1043" s="48" t="s">
        <v>2972</v>
      </c>
      <c r="J1043" s="48">
        <v>171</v>
      </c>
      <c r="K1043" s="48">
        <v>1</v>
      </c>
      <c r="L1043" s="48">
        <v>153.4</v>
      </c>
      <c r="M1043" s="82" t="s">
        <v>3527</v>
      </c>
      <c r="N1043" s="82"/>
      <c r="O1043" s="12"/>
    </row>
    <row r="1044" spans="1:15" ht="15.8" x14ac:dyDescent="0.25">
      <c r="A1044" s="44">
        <v>1023</v>
      </c>
      <c r="B1044" s="103" t="s">
        <v>4945</v>
      </c>
      <c r="C1044" s="45" t="s">
        <v>3360</v>
      </c>
      <c r="D1044" s="46" t="s">
        <v>3358</v>
      </c>
      <c r="E1044" s="47" t="s">
        <v>3359</v>
      </c>
      <c r="F1044" s="47" t="s">
        <v>3007</v>
      </c>
      <c r="G1044" s="47" t="s">
        <v>3027</v>
      </c>
      <c r="H1044" s="47" t="s">
        <v>2971</v>
      </c>
      <c r="I1044" s="48" t="s">
        <v>2972</v>
      </c>
      <c r="J1044" s="48">
        <v>242</v>
      </c>
      <c r="K1044" s="48">
        <v>1</v>
      </c>
      <c r="L1044" s="48">
        <v>332.6</v>
      </c>
      <c r="M1044" s="82" t="s">
        <v>3527</v>
      </c>
      <c r="N1044" s="82"/>
      <c r="O1044" s="12"/>
    </row>
    <row r="1045" spans="1:15" ht="15.8" x14ac:dyDescent="0.25">
      <c r="A1045" s="44">
        <v>1024</v>
      </c>
      <c r="B1045" s="103" t="s">
        <v>4945</v>
      </c>
      <c r="C1045" s="45" t="s">
        <v>3364</v>
      </c>
      <c r="D1045" s="46" t="s">
        <v>3361</v>
      </c>
      <c r="E1045" s="47" t="s">
        <v>3362</v>
      </c>
      <c r="F1045" s="47" t="s">
        <v>3363</v>
      </c>
      <c r="G1045" s="47" t="s">
        <v>3356</v>
      </c>
      <c r="H1045" s="47" t="s">
        <v>2971</v>
      </c>
      <c r="I1045" s="48" t="s">
        <v>2972</v>
      </c>
      <c r="J1045" s="48">
        <v>301</v>
      </c>
      <c r="K1045" s="48">
        <v>1</v>
      </c>
      <c r="L1045" s="48">
        <v>899.221</v>
      </c>
      <c r="M1045" s="82" t="s">
        <v>3527</v>
      </c>
      <c r="N1045" s="82"/>
      <c r="O1045" s="12"/>
    </row>
    <row r="1046" spans="1:15" ht="15.8" x14ac:dyDescent="0.25">
      <c r="A1046" s="44">
        <v>1025</v>
      </c>
      <c r="B1046" s="103" t="s">
        <v>4945</v>
      </c>
      <c r="C1046" s="45" t="s">
        <v>3369</v>
      </c>
      <c r="D1046" s="46" t="s">
        <v>3365</v>
      </c>
      <c r="E1046" s="47" t="s">
        <v>3367</v>
      </c>
      <c r="F1046" s="47" t="s">
        <v>3368</v>
      </c>
      <c r="G1046" s="47" t="s">
        <v>3366</v>
      </c>
      <c r="H1046" s="47" t="s">
        <v>2971</v>
      </c>
      <c r="I1046" s="48" t="s">
        <v>2972</v>
      </c>
      <c r="J1046" s="48">
        <v>280</v>
      </c>
      <c r="K1046" s="48">
        <v>1</v>
      </c>
      <c r="L1046" s="48">
        <v>297.5</v>
      </c>
      <c r="M1046" s="82" t="s">
        <v>3527</v>
      </c>
      <c r="N1046" s="82"/>
      <c r="O1046" s="12"/>
    </row>
    <row r="1047" spans="1:15" ht="15.8" x14ac:dyDescent="0.25">
      <c r="A1047" s="44">
        <v>1026</v>
      </c>
      <c r="B1047" s="103" t="s">
        <v>4945</v>
      </c>
      <c r="C1047" s="45" t="s">
        <v>3374</v>
      </c>
      <c r="D1047" s="46" t="s">
        <v>3370</v>
      </c>
      <c r="E1047" s="47" t="s">
        <v>3371</v>
      </c>
      <c r="F1047" s="47" t="s">
        <v>3372</v>
      </c>
      <c r="G1047" s="47" t="s">
        <v>3373</v>
      </c>
      <c r="H1047" s="47" t="s">
        <v>2971</v>
      </c>
      <c r="I1047" s="48" t="s">
        <v>2972</v>
      </c>
      <c r="J1047" s="48">
        <v>110</v>
      </c>
      <c r="K1047" s="48">
        <v>1</v>
      </c>
      <c r="L1047" s="48">
        <v>813</v>
      </c>
      <c r="M1047" s="82" t="s">
        <v>3527</v>
      </c>
      <c r="N1047" s="82"/>
      <c r="O1047" s="12"/>
    </row>
    <row r="1048" spans="1:15" ht="15.65" x14ac:dyDescent="0.25">
      <c r="A1048" s="44">
        <v>1027</v>
      </c>
      <c r="B1048" s="103" t="s">
        <v>4945</v>
      </c>
      <c r="C1048" s="45" t="s">
        <v>3378</v>
      </c>
      <c r="D1048" s="46" t="s">
        <v>3375</v>
      </c>
      <c r="E1048" s="47" t="s">
        <v>3376</v>
      </c>
      <c r="F1048" s="47" t="s">
        <v>3377</v>
      </c>
      <c r="G1048" s="47" t="s">
        <v>2985</v>
      </c>
      <c r="H1048" s="47" t="s">
        <v>2971</v>
      </c>
      <c r="I1048" s="48" t="s">
        <v>2972</v>
      </c>
      <c r="J1048" s="48">
        <v>188</v>
      </c>
      <c r="K1048" s="48">
        <v>1</v>
      </c>
      <c r="L1048" s="48">
        <v>297.5</v>
      </c>
      <c r="M1048" s="82" t="s">
        <v>3527</v>
      </c>
      <c r="N1048" s="82"/>
      <c r="O1048" s="12"/>
    </row>
    <row r="1049" spans="1:15" ht="15.8" x14ac:dyDescent="0.25">
      <c r="A1049" s="44">
        <v>1028</v>
      </c>
      <c r="B1049" s="103" t="s">
        <v>4945</v>
      </c>
      <c r="C1049" s="45" t="s">
        <v>3383</v>
      </c>
      <c r="D1049" s="46" t="s">
        <v>3379</v>
      </c>
      <c r="E1049" s="47" t="s">
        <v>3380</v>
      </c>
      <c r="F1049" s="47" t="s">
        <v>3381</v>
      </c>
      <c r="G1049" s="47" t="s">
        <v>3356</v>
      </c>
      <c r="H1049" s="47" t="s">
        <v>3382</v>
      </c>
      <c r="I1049" s="48" t="s">
        <v>2972</v>
      </c>
      <c r="J1049" s="48">
        <v>154</v>
      </c>
      <c r="K1049" s="48">
        <v>1</v>
      </c>
      <c r="L1049" s="48">
        <v>297.5</v>
      </c>
      <c r="M1049" s="82" t="s">
        <v>3527</v>
      </c>
      <c r="N1049" s="82"/>
      <c r="O1049" s="12"/>
    </row>
    <row r="1050" spans="1:15" ht="15.8" x14ac:dyDescent="0.25">
      <c r="A1050" s="44">
        <v>1029</v>
      </c>
      <c r="B1050" s="103" t="s">
        <v>4945</v>
      </c>
      <c r="C1050" s="45" t="s">
        <v>3388</v>
      </c>
      <c r="D1050" s="46" t="s">
        <v>3384</v>
      </c>
      <c r="E1050" s="47" t="s">
        <v>3385</v>
      </c>
      <c r="F1050" s="47" t="s">
        <v>3386</v>
      </c>
      <c r="G1050" s="47" t="s">
        <v>3387</v>
      </c>
      <c r="H1050" s="47" t="s">
        <v>2971</v>
      </c>
      <c r="I1050" s="48" t="s">
        <v>2972</v>
      </c>
      <c r="J1050" s="48">
        <v>154</v>
      </c>
      <c r="K1050" s="48">
        <v>1</v>
      </c>
      <c r="L1050" s="48">
        <v>294.39999999999998</v>
      </c>
      <c r="M1050" s="82" t="s">
        <v>3527</v>
      </c>
      <c r="N1050" s="82"/>
      <c r="O1050" s="12"/>
    </row>
    <row r="1051" spans="1:15" ht="15.8" x14ac:dyDescent="0.25">
      <c r="A1051" s="44">
        <v>1030</v>
      </c>
      <c r="B1051" s="103" t="s">
        <v>4945</v>
      </c>
      <c r="C1051" s="45" t="s">
        <v>3393</v>
      </c>
      <c r="D1051" s="46" t="s">
        <v>3389</v>
      </c>
      <c r="E1051" s="47" t="s">
        <v>3390</v>
      </c>
      <c r="F1051" s="47" t="s">
        <v>3391</v>
      </c>
      <c r="G1051" s="47" t="s">
        <v>3392</v>
      </c>
      <c r="H1051" s="47" t="s">
        <v>3382</v>
      </c>
      <c r="I1051" s="48" t="s">
        <v>2972</v>
      </c>
      <c r="J1051" s="48">
        <v>224</v>
      </c>
      <c r="K1051" s="48">
        <v>1</v>
      </c>
      <c r="L1051" s="48">
        <v>297.5</v>
      </c>
      <c r="M1051" s="82" t="s">
        <v>3527</v>
      </c>
      <c r="N1051" s="82"/>
      <c r="O1051" s="12"/>
    </row>
    <row r="1052" spans="1:15" ht="15.8" x14ac:dyDescent="0.25">
      <c r="A1052" s="44">
        <v>1031</v>
      </c>
      <c r="B1052" s="103" t="s">
        <v>4945</v>
      </c>
      <c r="C1052" s="45" t="s">
        <v>3398</v>
      </c>
      <c r="D1052" s="46" t="s">
        <v>3394</v>
      </c>
      <c r="E1052" s="47" t="s">
        <v>3395</v>
      </c>
      <c r="F1052" s="47" t="s">
        <v>3396</v>
      </c>
      <c r="G1052" s="47" t="s">
        <v>3397</v>
      </c>
      <c r="H1052" s="47" t="s">
        <v>2971</v>
      </c>
      <c r="I1052" s="48" t="s">
        <v>2972</v>
      </c>
      <c r="J1052" s="48">
        <v>57</v>
      </c>
      <c r="K1052" s="48">
        <v>1</v>
      </c>
      <c r="L1052" s="48">
        <v>745.5</v>
      </c>
      <c r="M1052" s="82" t="s">
        <v>3527</v>
      </c>
      <c r="N1052" s="82"/>
      <c r="O1052" s="12"/>
    </row>
    <row r="1053" spans="1:15" ht="15.8" x14ac:dyDescent="0.25">
      <c r="A1053" s="44">
        <v>1032</v>
      </c>
      <c r="B1053" s="103" t="s">
        <v>4945</v>
      </c>
      <c r="C1053" s="45" t="s">
        <v>3402</v>
      </c>
      <c r="D1053" s="46" t="s">
        <v>3399</v>
      </c>
      <c r="E1053" s="47" t="s">
        <v>3400</v>
      </c>
      <c r="F1053" s="47" t="s">
        <v>3401</v>
      </c>
      <c r="G1053" s="47"/>
      <c r="H1053" s="47" t="s">
        <v>3003</v>
      </c>
      <c r="I1053" s="48" t="s">
        <v>2972</v>
      </c>
      <c r="J1053" s="48">
        <v>434</v>
      </c>
      <c r="K1053" s="48">
        <v>2</v>
      </c>
      <c r="L1053" s="48">
        <v>425</v>
      </c>
      <c r="M1053" s="82" t="s">
        <v>3527</v>
      </c>
      <c r="N1053" s="82"/>
      <c r="O1053" s="12"/>
    </row>
    <row r="1054" spans="1:15" ht="15.8" x14ac:dyDescent="0.25">
      <c r="A1054" s="44">
        <v>1033</v>
      </c>
      <c r="B1054" s="103" t="s">
        <v>4945</v>
      </c>
      <c r="C1054" s="45" t="s">
        <v>3407</v>
      </c>
      <c r="D1054" s="46" t="s">
        <v>3403</v>
      </c>
      <c r="E1054" s="47" t="s">
        <v>3404</v>
      </c>
      <c r="F1054" s="47" t="s">
        <v>3405</v>
      </c>
      <c r="G1054" s="47" t="s">
        <v>3406</v>
      </c>
      <c r="H1054" s="47" t="s">
        <v>2971</v>
      </c>
      <c r="I1054" s="48" t="s">
        <v>2972</v>
      </c>
      <c r="J1054" s="48">
        <v>282</v>
      </c>
      <c r="K1054" s="48">
        <v>1</v>
      </c>
      <c r="L1054" s="48">
        <v>370.1</v>
      </c>
      <c r="M1054" s="82" t="s">
        <v>3527</v>
      </c>
      <c r="N1054" s="82"/>
      <c r="O1054" s="12"/>
    </row>
    <row r="1055" spans="1:15" ht="15.8" x14ac:dyDescent="0.25">
      <c r="A1055" s="44">
        <v>1034</v>
      </c>
      <c r="B1055" s="103" t="s">
        <v>4945</v>
      </c>
      <c r="C1055" s="45" t="s">
        <v>3411</v>
      </c>
      <c r="D1055" s="46" t="s">
        <v>3408</v>
      </c>
      <c r="E1055" s="47" t="s">
        <v>3409</v>
      </c>
      <c r="F1055" s="47" t="s">
        <v>3410</v>
      </c>
      <c r="G1055" s="47" t="s">
        <v>3027</v>
      </c>
      <c r="H1055" s="47" t="s">
        <v>2971</v>
      </c>
      <c r="I1055" s="48" t="s">
        <v>2972</v>
      </c>
      <c r="J1055" s="48">
        <v>193</v>
      </c>
      <c r="K1055" s="48">
        <v>1</v>
      </c>
      <c r="L1055" s="48">
        <v>155.19999999999999</v>
      </c>
      <c r="M1055" s="82" t="s">
        <v>3527</v>
      </c>
      <c r="N1055" s="82"/>
      <c r="O1055" s="12"/>
    </row>
    <row r="1056" spans="1:15" ht="15.8" x14ac:dyDescent="0.25">
      <c r="A1056" s="44">
        <v>1035</v>
      </c>
      <c r="B1056" s="103" t="s">
        <v>4945</v>
      </c>
      <c r="C1056" s="45" t="s">
        <v>3416</v>
      </c>
      <c r="D1056" s="46" t="s">
        <v>3412</v>
      </c>
      <c r="E1056" s="47" t="s">
        <v>3413</v>
      </c>
      <c r="F1056" s="47" t="s">
        <v>3414</v>
      </c>
      <c r="G1056" s="47" t="s">
        <v>3415</v>
      </c>
      <c r="H1056" s="47" t="s">
        <v>2971</v>
      </c>
      <c r="I1056" s="48" t="s">
        <v>2972</v>
      </c>
      <c r="J1056" s="48">
        <v>304</v>
      </c>
      <c r="K1056" s="48">
        <v>1</v>
      </c>
      <c r="L1056" s="48">
        <v>959.8</v>
      </c>
      <c r="M1056" s="82" t="s">
        <v>3527</v>
      </c>
      <c r="N1056" s="82"/>
      <c r="O1056" s="12"/>
    </row>
    <row r="1057" spans="1:15" ht="15.8" x14ac:dyDescent="0.25">
      <c r="A1057" s="44">
        <v>1036</v>
      </c>
      <c r="B1057" s="103" t="s">
        <v>4945</v>
      </c>
      <c r="C1057" s="45" t="s">
        <v>3421</v>
      </c>
      <c r="D1057" s="46" t="s">
        <v>3417</v>
      </c>
      <c r="E1057" s="47"/>
      <c r="F1057" s="47" t="s">
        <v>3418</v>
      </c>
      <c r="G1057" s="47" t="s">
        <v>3241</v>
      </c>
      <c r="H1057" s="47" t="s">
        <v>2971</v>
      </c>
      <c r="I1057" s="48" t="s">
        <v>2972</v>
      </c>
      <c r="J1057" s="48">
        <v>180</v>
      </c>
      <c r="K1057" s="48">
        <v>1</v>
      </c>
      <c r="L1057" s="48">
        <v>342.02</v>
      </c>
      <c r="M1057" s="82" t="s">
        <v>3527</v>
      </c>
      <c r="N1057" s="82"/>
      <c r="O1057" s="12"/>
    </row>
    <row r="1058" spans="1:15" ht="15.8" x14ac:dyDescent="0.25">
      <c r="A1058" s="44">
        <v>1037</v>
      </c>
      <c r="B1058" s="103" t="s">
        <v>4945</v>
      </c>
      <c r="C1058" s="45" t="s">
        <v>2772</v>
      </c>
      <c r="D1058" s="46" t="s">
        <v>3419</v>
      </c>
      <c r="E1058" s="47"/>
      <c r="F1058" s="47" t="s">
        <v>3420</v>
      </c>
      <c r="G1058" s="47" t="s">
        <v>3038</v>
      </c>
      <c r="H1058" s="47" t="s">
        <v>2971</v>
      </c>
      <c r="I1058" s="48" t="s">
        <v>2972</v>
      </c>
      <c r="J1058" s="48">
        <v>168</v>
      </c>
      <c r="K1058" s="48">
        <v>1</v>
      </c>
      <c r="L1058" s="48">
        <v>348.02</v>
      </c>
      <c r="M1058" s="82" t="s">
        <v>3527</v>
      </c>
      <c r="N1058" s="82"/>
      <c r="O1058" s="12"/>
    </row>
    <row r="1059" spans="1:15" ht="15.8" x14ac:dyDescent="0.25">
      <c r="A1059" s="44">
        <v>1038</v>
      </c>
      <c r="B1059" s="103" t="s">
        <v>4945</v>
      </c>
      <c r="C1059" s="45" t="s">
        <v>3425</v>
      </c>
      <c r="D1059" s="46" t="s">
        <v>3422</v>
      </c>
      <c r="E1059" s="47" t="s">
        <v>3423</v>
      </c>
      <c r="F1059" s="47" t="s">
        <v>3424</v>
      </c>
      <c r="G1059" s="47"/>
      <c r="H1059" s="47" t="s">
        <v>2971</v>
      </c>
      <c r="I1059" s="48" t="s">
        <v>2972</v>
      </c>
      <c r="J1059" s="48">
        <v>142</v>
      </c>
      <c r="K1059" s="48">
        <v>1</v>
      </c>
      <c r="L1059" s="48">
        <v>332.4</v>
      </c>
      <c r="M1059" s="82" t="s">
        <v>3527</v>
      </c>
      <c r="N1059" s="82"/>
      <c r="O1059" s="12"/>
    </row>
    <row r="1060" spans="1:15" ht="15.8" x14ac:dyDescent="0.25">
      <c r="A1060" s="44">
        <v>1039</v>
      </c>
      <c r="B1060" s="103" t="s">
        <v>4945</v>
      </c>
      <c r="C1060" s="45" t="s">
        <v>3429</v>
      </c>
      <c r="D1060" s="46" t="s">
        <v>3426</v>
      </c>
      <c r="E1060" s="47" t="s">
        <v>3427</v>
      </c>
      <c r="F1060" s="47" t="s">
        <v>3428</v>
      </c>
      <c r="G1060" s="47" t="s">
        <v>3159</v>
      </c>
      <c r="H1060" s="47" t="s">
        <v>2971</v>
      </c>
      <c r="I1060" s="48" t="s">
        <v>2972</v>
      </c>
      <c r="J1060" s="48">
        <v>146</v>
      </c>
      <c r="K1060" s="48">
        <v>1</v>
      </c>
      <c r="L1060" s="48">
        <v>153.80000000000001</v>
      </c>
      <c r="M1060" s="82" t="s">
        <v>3527</v>
      </c>
      <c r="N1060" s="82"/>
      <c r="O1060" s="12"/>
    </row>
    <row r="1061" spans="1:15" ht="15.8" x14ac:dyDescent="0.25">
      <c r="A1061" s="44">
        <v>1040</v>
      </c>
      <c r="B1061" s="103" t="s">
        <v>4945</v>
      </c>
      <c r="C1061" s="45" t="s">
        <v>3433</v>
      </c>
      <c r="D1061" s="46" t="s">
        <v>3430</v>
      </c>
      <c r="E1061" s="47" t="s">
        <v>3431</v>
      </c>
      <c r="F1061" s="47" t="s">
        <v>3372</v>
      </c>
      <c r="G1061" s="47" t="s">
        <v>3432</v>
      </c>
      <c r="H1061" s="47" t="s">
        <v>2971</v>
      </c>
      <c r="I1061" s="48" t="s">
        <v>2972</v>
      </c>
      <c r="J1061" s="48">
        <v>42</v>
      </c>
      <c r="K1061" s="48">
        <v>1</v>
      </c>
      <c r="L1061" s="48">
        <v>899.221</v>
      </c>
      <c r="M1061" s="82" t="s">
        <v>3527</v>
      </c>
      <c r="N1061" s="82"/>
      <c r="O1061" s="12"/>
    </row>
    <row r="1062" spans="1:15" ht="15.8" x14ac:dyDescent="0.25">
      <c r="A1062" s="44">
        <v>1041</v>
      </c>
      <c r="B1062" s="103" t="s">
        <v>4945</v>
      </c>
      <c r="C1062" s="45" t="s">
        <v>3438</v>
      </c>
      <c r="D1062" s="46" t="s">
        <v>3434</v>
      </c>
      <c r="E1062" s="47" t="s">
        <v>3435</v>
      </c>
      <c r="F1062" s="47" t="s">
        <v>3436</v>
      </c>
      <c r="G1062" s="47" t="s">
        <v>3437</v>
      </c>
      <c r="H1062" s="47" t="s">
        <v>2971</v>
      </c>
      <c r="I1062" s="48" t="s">
        <v>2972</v>
      </c>
      <c r="J1062" s="48">
        <v>152</v>
      </c>
      <c r="K1062" s="48">
        <v>2</v>
      </c>
      <c r="L1062" s="48">
        <v>899.221</v>
      </c>
      <c r="M1062" s="82" t="s">
        <v>3527</v>
      </c>
      <c r="N1062" s="82"/>
      <c r="O1062" s="12"/>
    </row>
    <row r="1063" spans="1:15" ht="15.8" x14ac:dyDescent="0.25">
      <c r="A1063" s="44">
        <v>1042</v>
      </c>
      <c r="B1063" s="103" t="s">
        <v>4945</v>
      </c>
      <c r="C1063" s="45" t="s">
        <v>3441</v>
      </c>
      <c r="D1063" s="46" t="s">
        <v>234</v>
      </c>
      <c r="E1063" s="47" t="s">
        <v>3439</v>
      </c>
      <c r="F1063" s="47" t="s">
        <v>3372</v>
      </c>
      <c r="G1063" s="47" t="s">
        <v>3440</v>
      </c>
      <c r="H1063" s="47" t="s">
        <v>2971</v>
      </c>
      <c r="I1063" s="48" t="s">
        <v>2972</v>
      </c>
      <c r="J1063" s="48">
        <v>160</v>
      </c>
      <c r="K1063" s="48">
        <v>2</v>
      </c>
      <c r="L1063" s="48">
        <v>899.221</v>
      </c>
      <c r="M1063" s="82" t="s">
        <v>3527</v>
      </c>
      <c r="N1063" s="82"/>
      <c r="O1063" s="12"/>
    </row>
    <row r="1064" spans="1:15" ht="15.8" x14ac:dyDescent="0.25">
      <c r="A1064" s="44">
        <v>1043</v>
      </c>
      <c r="B1064" s="103" t="s">
        <v>4945</v>
      </c>
      <c r="C1064" s="45" t="s">
        <v>3445</v>
      </c>
      <c r="D1064" s="46" t="s">
        <v>3443</v>
      </c>
      <c r="E1064" s="47" t="s">
        <v>2849</v>
      </c>
      <c r="F1064" s="47" t="s">
        <v>3436</v>
      </c>
      <c r="G1064" s="47" t="s">
        <v>3444</v>
      </c>
      <c r="H1064" s="47" t="s">
        <v>2971</v>
      </c>
      <c r="I1064" s="48" t="s">
        <v>2972</v>
      </c>
      <c r="J1064" s="48">
        <v>260</v>
      </c>
      <c r="K1064" s="48">
        <v>2</v>
      </c>
      <c r="L1064" s="48">
        <v>899.221</v>
      </c>
      <c r="M1064" s="82" t="s">
        <v>3527</v>
      </c>
      <c r="N1064" s="82"/>
      <c r="O1064" s="12"/>
    </row>
    <row r="1065" spans="1:15" ht="15.8" x14ac:dyDescent="0.25">
      <c r="A1065" s="44">
        <v>1044</v>
      </c>
      <c r="B1065" s="103" t="s">
        <v>4945</v>
      </c>
      <c r="C1065" s="45" t="s">
        <v>3449</v>
      </c>
      <c r="D1065" s="46" t="s">
        <v>3446</v>
      </c>
      <c r="E1065" s="47" t="s">
        <v>3447</v>
      </c>
      <c r="F1065" s="47" t="s">
        <v>3436</v>
      </c>
      <c r="G1065" s="47" t="s">
        <v>3448</v>
      </c>
      <c r="H1065" s="47" t="s">
        <v>2971</v>
      </c>
      <c r="I1065" s="48" t="s">
        <v>2972</v>
      </c>
      <c r="J1065" s="48">
        <v>190</v>
      </c>
      <c r="K1065" s="48">
        <v>2</v>
      </c>
      <c r="L1065" s="48">
        <v>899.221</v>
      </c>
      <c r="M1065" s="82" t="s">
        <v>3527</v>
      </c>
      <c r="N1065" s="82"/>
      <c r="O1065" s="12"/>
    </row>
    <row r="1066" spans="1:15" ht="15.8" x14ac:dyDescent="0.25">
      <c r="A1066" s="44">
        <v>1045</v>
      </c>
      <c r="B1066" s="103" t="s">
        <v>4945</v>
      </c>
      <c r="C1066" s="45" t="s">
        <v>3451</v>
      </c>
      <c r="D1066" s="46" t="s">
        <v>472</v>
      </c>
      <c r="E1066" s="47" t="s">
        <v>1883</v>
      </c>
      <c r="F1066" s="47" t="s">
        <v>3436</v>
      </c>
      <c r="G1066" s="47" t="s">
        <v>3450</v>
      </c>
      <c r="H1066" s="47" t="s">
        <v>2971</v>
      </c>
      <c r="I1066" s="48" t="s">
        <v>2972</v>
      </c>
      <c r="J1066" s="48">
        <v>363</v>
      </c>
      <c r="K1066" s="48">
        <v>2</v>
      </c>
      <c r="L1066" s="48">
        <v>899.221</v>
      </c>
      <c r="M1066" s="82" t="s">
        <v>3527</v>
      </c>
      <c r="N1066" s="82"/>
      <c r="O1066" s="12"/>
    </row>
    <row r="1067" spans="1:15" ht="15.8" x14ac:dyDescent="0.25">
      <c r="A1067" s="44">
        <v>1046</v>
      </c>
      <c r="B1067" s="103" t="s">
        <v>4945</v>
      </c>
      <c r="C1067" s="45" t="s">
        <v>3455</v>
      </c>
      <c r="D1067" s="46" t="s">
        <v>3452</v>
      </c>
      <c r="E1067" s="47" t="s">
        <v>3453</v>
      </c>
      <c r="F1067" s="47" t="s">
        <v>3454</v>
      </c>
      <c r="G1067" s="47" t="s">
        <v>3027</v>
      </c>
      <c r="H1067" s="47" t="s">
        <v>2971</v>
      </c>
      <c r="I1067" s="48" t="s">
        <v>2972</v>
      </c>
      <c r="J1067" s="48">
        <v>166</v>
      </c>
      <c r="K1067" s="48">
        <v>1</v>
      </c>
      <c r="L1067" s="48">
        <v>813</v>
      </c>
      <c r="M1067" s="82" t="s">
        <v>3527</v>
      </c>
      <c r="N1067" s="82"/>
      <c r="O1067" s="12"/>
    </row>
    <row r="1068" spans="1:15" ht="15.8" x14ac:dyDescent="0.25">
      <c r="A1068" s="44">
        <v>1047</v>
      </c>
      <c r="B1068" s="103" t="s">
        <v>4945</v>
      </c>
      <c r="C1068" s="45" t="s">
        <v>3458</v>
      </c>
      <c r="D1068" s="46" t="s">
        <v>3456</v>
      </c>
      <c r="E1068" s="47" t="s">
        <v>3435</v>
      </c>
      <c r="F1068" s="47" t="s">
        <v>3436</v>
      </c>
      <c r="G1068" s="47" t="s">
        <v>3457</v>
      </c>
      <c r="H1068" s="47" t="s">
        <v>2971</v>
      </c>
      <c r="I1068" s="48" t="s">
        <v>2972</v>
      </c>
      <c r="J1068" s="48">
        <v>144</v>
      </c>
      <c r="K1068" s="48">
        <v>2</v>
      </c>
      <c r="L1068" s="48">
        <v>899.221</v>
      </c>
      <c r="M1068" s="82" t="s">
        <v>3527</v>
      </c>
      <c r="N1068" s="82"/>
      <c r="O1068" s="12"/>
    </row>
    <row r="1069" spans="1:15" ht="15.8" x14ac:dyDescent="0.25">
      <c r="A1069" s="44">
        <v>1048</v>
      </c>
      <c r="B1069" s="103" t="s">
        <v>4945</v>
      </c>
      <c r="C1069" s="45" t="s">
        <v>3462</v>
      </c>
      <c r="D1069" s="46" t="s">
        <v>3459</v>
      </c>
      <c r="E1069" s="47" t="s">
        <v>3460</v>
      </c>
      <c r="F1069" s="47" t="s">
        <v>3454</v>
      </c>
      <c r="G1069" s="47" t="s">
        <v>3461</v>
      </c>
      <c r="H1069" s="47" t="s">
        <v>2971</v>
      </c>
      <c r="I1069" s="48" t="s">
        <v>2972</v>
      </c>
      <c r="J1069" s="48">
        <v>197</v>
      </c>
      <c r="K1069" s="48">
        <v>1</v>
      </c>
      <c r="L1069" s="48">
        <v>813</v>
      </c>
      <c r="M1069" s="82" t="s">
        <v>3527</v>
      </c>
      <c r="N1069" s="82"/>
      <c r="O1069" s="12"/>
    </row>
    <row r="1070" spans="1:15" ht="15.8" x14ac:dyDescent="0.25">
      <c r="A1070" s="44">
        <v>1049</v>
      </c>
      <c r="B1070" s="103" t="s">
        <v>4945</v>
      </c>
      <c r="C1070" s="45" t="s">
        <v>3465</v>
      </c>
      <c r="D1070" s="46" t="s">
        <v>3463</v>
      </c>
      <c r="E1070" s="47" t="s">
        <v>3464</v>
      </c>
      <c r="F1070" s="47" t="s">
        <v>3274</v>
      </c>
      <c r="G1070" s="47" t="s">
        <v>3027</v>
      </c>
      <c r="H1070" s="47" t="s">
        <v>2971</v>
      </c>
      <c r="I1070" s="48" t="s">
        <v>2972</v>
      </c>
      <c r="J1070" s="48">
        <v>174</v>
      </c>
      <c r="K1070" s="48">
        <v>1</v>
      </c>
      <c r="L1070" s="48">
        <v>332.6</v>
      </c>
      <c r="M1070" s="82" t="s">
        <v>3527</v>
      </c>
      <c r="N1070" s="82"/>
      <c r="O1070" s="12"/>
    </row>
    <row r="1071" spans="1:15" ht="15.8" x14ac:dyDescent="0.25">
      <c r="A1071" s="44">
        <v>1050</v>
      </c>
      <c r="B1071" s="103" t="s">
        <v>4945</v>
      </c>
      <c r="C1071" s="45" t="s">
        <v>3469</v>
      </c>
      <c r="D1071" s="46" t="s">
        <v>3466</v>
      </c>
      <c r="E1071" s="47" t="s">
        <v>3467</v>
      </c>
      <c r="F1071" s="47" t="s">
        <v>3468</v>
      </c>
      <c r="G1071" s="47" t="s">
        <v>3027</v>
      </c>
      <c r="H1071" s="47" t="s">
        <v>2971</v>
      </c>
      <c r="I1071" s="48" t="s">
        <v>2972</v>
      </c>
      <c r="J1071" s="48">
        <v>112</v>
      </c>
      <c r="K1071" s="48">
        <v>1</v>
      </c>
      <c r="L1071" s="48">
        <v>736.4</v>
      </c>
      <c r="M1071" s="82" t="s">
        <v>3527</v>
      </c>
      <c r="N1071" s="82"/>
      <c r="O1071" s="12"/>
    </row>
    <row r="1072" spans="1:15" ht="15.8" x14ac:dyDescent="0.25">
      <c r="A1072" s="44">
        <v>1051</v>
      </c>
      <c r="B1072" s="103" t="s">
        <v>4945</v>
      </c>
      <c r="C1072" s="45" t="s">
        <v>3473</v>
      </c>
      <c r="D1072" s="46" t="s">
        <v>3470</v>
      </c>
      <c r="E1072" s="47" t="s">
        <v>3471</v>
      </c>
      <c r="F1072" s="47" t="s">
        <v>3472</v>
      </c>
      <c r="G1072" s="47" t="s">
        <v>3237</v>
      </c>
      <c r="H1072" s="47" t="s">
        <v>2971</v>
      </c>
      <c r="I1072" s="48" t="s">
        <v>2972</v>
      </c>
      <c r="J1072" s="48">
        <v>60</v>
      </c>
      <c r="K1072" s="48">
        <v>1</v>
      </c>
      <c r="L1072" s="48">
        <v>745.5</v>
      </c>
      <c r="M1072" s="82" t="s">
        <v>3527</v>
      </c>
      <c r="N1072" s="82"/>
      <c r="O1072" s="12"/>
    </row>
    <row r="1073" spans="1:15" ht="15.8" x14ac:dyDescent="0.25">
      <c r="A1073" s="44">
        <v>1052</v>
      </c>
      <c r="B1073" s="103" t="s">
        <v>4945</v>
      </c>
      <c r="C1073" s="45" t="s">
        <v>3478</v>
      </c>
      <c r="D1073" s="46" t="s">
        <v>3474</v>
      </c>
      <c r="E1073" s="47" t="s">
        <v>3475</v>
      </c>
      <c r="F1073" s="47" t="s">
        <v>3476</v>
      </c>
      <c r="G1073" s="47" t="s">
        <v>3477</v>
      </c>
      <c r="H1073" s="47" t="s">
        <v>2971</v>
      </c>
      <c r="I1073" s="48" t="s">
        <v>2972</v>
      </c>
      <c r="J1073" s="48">
        <v>64</v>
      </c>
      <c r="K1073" s="48">
        <v>1</v>
      </c>
      <c r="L1073" s="48">
        <v>746.4</v>
      </c>
      <c r="M1073" s="82" t="s">
        <v>3527</v>
      </c>
      <c r="N1073" s="82"/>
      <c r="O1073" s="12"/>
    </row>
    <row r="1074" spans="1:15" ht="15.8" x14ac:dyDescent="0.25">
      <c r="A1074" s="44">
        <v>1053</v>
      </c>
      <c r="B1074" s="103" t="s">
        <v>4945</v>
      </c>
      <c r="C1074" s="45" t="s">
        <v>3482</v>
      </c>
      <c r="D1074" s="108" t="s">
        <v>3479</v>
      </c>
      <c r="E1074" s="109" t="s">
        <v>3480</v>
      </c>
      <c r="F1074" s="109" t="s">
        <v>3481</v>
      </c>
      <c r="G1074" s="109" t="s">
        <v>3027</v>
      </c>
      <c r="H1074" s="109" t="s">
        <v>2971</v>
      </c>
      <c r="I1074" s="110" t="s">
        <v>2972</v>
      </c>
      <c r="J1074" s="110">
        <v>88</v>
      </c>
      <c r="K1074" s="48">
        <v>1</v>
      </c>
      <c r="L1074" s="110">
        <v>746.4</v>
      </c>
      <c r="M1074" s="82" t="s">
        <v>3527</v>
      </c>
      <c r="N1074" s="82"/>
      <c r="O1074" s="12"/>
    </row>
    <row r="1075" spans="1:15" ht="15.8" x14ac:dyDescent="0.25">
      <c r="A1075" s="44">
        <v>1054</v>
      </c>
      <c r="B1075" s="103" t="s">
        <v>4945</v>
      </c>
      <c r="C1075" s="45" t="s">
        <v>3487</v>
      </c>
      <c r="D1075" s="108" t="s">
        <v>3483</v>
      </c>
      <c r="E1075" s="109" t="s">
        <v>3484</v>
      </c>
      <c r="F1075" s="109" t="s">
        <v>3485</v>
      </c>
      <c r="G1075" s="109" t="s">
        <v>3486</v>
      </c>
      <c r="H1075" s="109" t="s">
        <v>2995</v>
      </c>
      <c r="I1075" s="110" t="s">
        <v>2972</v>
      </c>
      <c r="J1075" s="110">
        <v>131</v>
      </c>
      <c r="K1075" s="48">
        <v>1</v>
      </c>
      <c r="L1075" s="110">
        <v>294.39999999999998</v>
      </c>
      <c r="M1075" s="82" t="s">
        <v>3527</v>
      </c>
      <c r="N1075" s="82"/>
      <c r="O1075" s="12"/>
    </row>
    <row r="1076" spans="1:15" ht="15.8" x14ac:dyDescent="0.25">
      <c r="A1076" s="44">
        <v>1055</v>
      </c>
      <c r="B1076" s="103" t="s">
        <v>4945</v>
      </c>
      <c r="C1076" s="45" t="s">
        <v>3490</v>
      </c>
      <c r="D1076" s="108" t="s">
        <v>3488</v>
      </c>
      <c r="E1076" s="109" t="s">
        <v>3489</v>
      </c>
      <c r="F1076" s="109" t="s">
        <v>3138</v>
      </c>
      <c r="G1076" s="109" t="s">
        <v>3027</v>
      </c>
      <c r="H1076" s="109" t="s">
        <v>2995</v>
      </c>
      <c r="I1076" s="110" t="s">
        <v>2972</v>
      </c>
      <c r="J1076" s="110">
        <v>123</v>
      </c>
      <c r="K1076" s="48">
        <v>1</v>
      </c>
      <c r="L1076" s="110">
        <v>297.5</v>
      </c>
      <c r="M1076" s="82" t="s">
        <v>3527</v>
      </c>
      <c r="N1076" s="82"/>
      <c r="O1076" s="12"/>
    </row>
    <row r="1077" spans="1:15" ht="15.8" x14ac:dyDescent="0.25">
      <c r="A1077" s="44">
        <v>1056</v>
      </c>
      <c r="B1077" s="103" t="s">
        <v>4945</v>
      </c>
      <c r="C1077" s="45" t="s">
        <v>3215</v>
      </c>
      <c r="D1077" s="108" t="s">
        <v>3493</v>
      </c>
      <c r="E1077" s="109" t="s">
        <v>3491</v>
      </c>
      <c r="F1077" s="109" t="s">
        <v>3213</v>
      </c>
      <c r="G1077" s="109" t="s">
        <v>3492</v>
      </c>
      <c r="H1077" s="109" t="s">
        <v>2971</v>
      </c>
      <c r="I1077" s="110" t="s">
        <v>2972</v>
      </c>
      <c r="J1077" s="110">
        <v>258</v>
      </c>
      <c r="K1077" s="48">
        <v>1</v>
      </c>
      <c r="L1077" s="110">
        <v>150</v>
      </c>
      <c r="M1077" s="82" t="s">
        <v>3527</v>
      </c>
      <c r="N1077" s="82"/>
      <c r="O1077" s="12"/>
    </row>
    <row r="1078" spans="1:15" ht="15.8" x14ac:dyDescent="0.25">
      <c r="A1078" s="44">
        <v>1057</v>
      </c>
      <c r="B1078" s="103" t="s">
        <v>4945</v>
      </c>
      <c r="C1078" s="45" t="s">
        <v>3497</v>
      </c>
      <c r="D1078" s="108" t="s">
        <v>3494</v>
      </c>
      <c r="E1078" s="109" t="s">
        <v>3495</v>
      </c>
      <c r="F1078" s="109" t="s">
        <v>3496</v>
      </c>
      <c r="G1078" s="109" t="s">
        <v>3027</v>
      </c>
      <c r="H1078" s="109" t="s">
        <v>2971</v>
      </c>
      <c r="I1078" s="110" t="s">
        <v>2972</v>
      </c>
      <c r="J1078" s="110">
        <v>132</v>
      </c>
      <c r="K1078" s="48">
        <v>1</v>
      </c>
      <c r="L1078" s="110">
        <v>150</v>
      </c>
      <c r="M1078" s="82" t="s">
        <v>3527</v>
      </c>
      <c r="N1078" s="82"/>
      <c r="O1078" s="12"/>
    </row>
    <row r="1079" spans="1:15" ht="15.8" x14ac:dyDescent="0.25">
      <c r="A1079" s="44">
        <v>1058</v>
      </c>
      <c r="B1079" s="103" t="s">
        <v>4945</v>
      </c>
      <c r="C1079" s="45" t="s">
        <v>3500</v>
      </c>
      <c r="D1079" s="108" t="s">
        <v>3498</v>
      </c>
      <c r="E1079" s="109" t="s">
        <v>3006</v>
      </c>
      <c r="F1079" s="109" t="s">
        <v>3274</v>
      </c>
      <c r="G1079" s="109" t="s">
        <v>3499</v>
      </c>
      <c r="H1079" s="109" t="s">
        <v>2971</v>
      </c>
      <c r="I1079" s="110" t="s">
        <v>2972</v>
      </c>
      <c r="J1079" s="110">
        <v>222</v>
      </c>
      <c r="K1079" s="48">
        <v>1</v>
      </c>
      <c r="L1079" s="110">
        <v>155.19999999999999</v>
      </c>
      <c r="M1079" s="82" t="s">
        <v>3527</v>
      </c>
      <c r="N1079" s="82"/>
      <c r="O1079" s="12"/>
    </row>
    <row r="1080" spans="1:15" ht="15.8" x14ac:dyDescent="0.25">
      <c r="A1080" s="44">
        <v>1059</v>
      </c>
      <c r="B1080" s="103" t="s">
        <v>4945</v>
      </c>
      <c r="C1080" s="45" t="s">
        <v>3505</v>
      </c>
      <c r="D1080" s="108" t="s">
        <v>3501</v>
      </c>
      <c r="E1080" s="109" t="s">
        <v>3502</v>
      </c>
      <c r="F1080" s="109" t="s">
        <v>3503</v>
      </c>
      <c r="G1080" s="109"/>
      <c r="H1080" s="109" t="s">
        <v>2971</v>
      </c>
      <c r="I1080" s="110" t="s">
        <v>2972</v>
      </c>
      <c r="J1080" s="110">
        <v>159</v>
      </c>
      <c r="K1080" s="48">
        <v>1</v>
      </c>
      <c r="L1080" s="110" t="s">
        <v>3504</v>
      </c>
      <c r="M1080" s="82" t="s">
        <v>9178</v>
      </c>
      <c r="N1080" s="82"/>
      <c r="O1080" s="12"/>
    </row>
    <row r="1081" spans="1:15" ht="15.8" x14ac:dyDescent="0.25">
      <c r="A1081" s="44">
        <v>1060</v>
      </c>
      <c r="B1081" s="103" t="s">
        <v>4945</v>
      </c>
      <c r="C1081" s="45" t="s">
        <v>3507</v>
      </c>
      <c r="D1081" s="108" t="s">
        <v>3506</v>
      </c>
      <c r="E1081" s="109" t="s">
        <v>1972</v>
      </c>
      <c r="F1081" s="109" t="s">
        <v>2980</v>
      </c>
      <c r="G1081" s="109"/>
      <c r="H1081" s="109" t="s">
        <v>3003</v>
      </c>
      <c r="I1081" s="110" t="s">
        <v>2972</v>
      </c>
      <c r="J1081" s="110">
        <v>240</v>
      </c>
      <c r="K1081" s="48">
        <v>1</v>
      </c>
      <c r="L1081" s="110">
        <v>606</v>
      </c>
      <c r="M1081" s="82" t="s">
        <v>3527</v>
      </c>
      <c r="N1081" s="82"/>
      <c r="O1081" s="12"/>
    </row>
    <row r="1082" spans="1:15" ht="15.8" x14ac:dyDescent="0.25">
      <c r="A1082" s="44">
        <v>1061</v>
      </c>
      <c r="B1082" s="103" t="s">
        <v>4945</v>
      </c>
      <c r="C1082" s="45" t="s">
        <v>3512</v>
      </c>
      <c r="D1082" s="108" t="s">
        <v>3508</v>
      </c>
      <c r="E1082" s="109" t="s">
        <v>3511</v>
      </c>
      <c r="F1082" s="109" t="s">
        <v>3509</v>
      </c>
      <c r="G1082" s="109" t="s">
        <v>3510</v>
      </c>
      <c r="H1082" s="109" t="s">
        <v>2971</v>
      </c>
      <c r="I1082" s="110" t="s">
        <v>2972</v>
      </c>
      <c r="J1082" s="110">
        <v>399</v>
      </c>
      <c r="K1082" s="48">
        <v>3</v>
      </c>
      <c r="L1082" s="110">
        <v>629</v>
      </c>
      <c r="M1082" s="82" t="s">
        <v>3527</v>
      </c>
      <c r="N1082" s="82"/>
      <c r="O1082" s="12"/>
    </row>
    <row r="1083" spans="1:15" ht="15.8" x14ac:dyDescent="0.25">
      <c r="A1083" s="44">
        <v>1062</v>
      </c>
      <c r="B1083" s="103" t="s">
        <v>4945</v>
      </c>
      <c r="C1083" s="107" t="s">
        <v>3518</v>
      </c>
      <c r="D1083" s="108" t="s">
        <v>3513</v>
      </c>
      <c r="E1083" s="109" t="s">
        <v>3514</v>
      </c>
      <c r="F1083" s="109" t="s">
        <v>3515</v>
      </c>
      <c r="G1083" s="109" t="s">
        <v>3516</v>
      </c>
      <c r="H1083" s="109" t="s">
        <v>2995</v>
      </c>
      <c r="I1083" s="110" t="s">
        <v>3517</v>
      </c>
      <c r="J1083" s="110">
        <v>287</v>
      </c>
      <c r="K1083" s="48">
        <v>1</v>
      </c>
      <c r="L1083" s="110">
        <v>297.3</v>
      </c>
      <c r="M1083" s="82" t="s">
        <v>3527</v>
      </c>
      <c r="N1083" s="82"/>
      <c r="O1083" s="12"/>
    </row>
    <row r="1084" spans="1:15" ht="15.8" x14ac:dyDescent="0.25">
      <c r="A1084" s="44">
        <v>1063</v>
      </c>
      <c r="B1084" s="103" t="s">
        <v>4945</v>
      </c>
      <c r="C1084" s="107" t="s">
        <v>3523</v>
      </c>
      <c r="D1084" s="108" t="s">
        <v>3519</v>
      </c>
      <c r="E1084" s="109" t="s">
        <v>3520</v>
      </c>
      <c r="F1084" s="109" t="s">
        <v>3521</v>
      </c>
      <c r="G1084" s="109" t="s">
        <v>3522</v>
      </c>
      <c r="H1084" s="109" t="s">
        <v>2971</v>
      </c>
      <c r="I1084" s="110" t="s">
        <v>2972</v>
      </c>
      <c r="J1084" s="110">
        <v>216</v>
      </c>
      <c r="K1084" s="48">
        <v>1</v>
      </c>
      <c r="L1084" s="110">
        <v>153.80000000000001</v>
      </c>
      <c r="M1084" s="82" t="s">
        <v>3527</v>
      </c>
      <c r="N1084" s="82"/>
      <c r="O1084" s="12"/>
    </row>
    <row r="1085" spans="1:15" ht="15.8" x14ac:dyDescent="0.25">
      <c r="A1085" s="44">
        <v>1064</v>
      </c>
      <c r="B1085" s="103" t="s">
        <v>4945</v>
      </c>
      <c r="C1085" s="107" t="s">
        <v>3530</v>
      </c>
      <c r="D1085" s="108" t="s">
        <v>3524</v>
      </c>
      <c r="E1085" s="109" t="s">
        <v>3525</v>
      </c>
      <c r="F1085" s="109" t="s">
        <v>3526</v>
      </c>
      <c r="G1085" s="109"/>
      <c r="H1085" s="109" t="s">
        <v>2995</v>
      </c>
      <c r="I1085" s="110" t="s">
        <v>2972</v>
      </c>
      <c r="J1085" s="110">
        <v>272</v>
      </c>
      <c r="K1085" s="48">
        <v>1</v>
      </c>
      <c r="L1085" s="110">
        <v>297.5</v>
      </c>
      <c r="M1085" s="82" t="s">
        <v>3527</v>
      </c>
      <c r="N1085" s="82"/>
      <c r="O1085" s="12"/>
    </row>
    <row r="1086" spans="1:15" ht="15.8" x14ac:dyDescent="0.25">
      <c r="A1086" s="44">
        <v>1065</v>
      </c>
      <c r="B1086" s="103" t="s">
        <v>4945</v>
      </c>
      <c r="C1086" s="107" t="s">
        <v>3531</v>
      </c>
      <c r="D1086" s="108" t="s">
        <v>3532</v>
      </c>
      <c r="E1086" s="109" t="s">
        <v>3525</v>
      </c>
      <c r="F1086" s="109" t="s">
        <v>3526</v>
      </c>
      <c r="G1086" s="109"/>
      <c r="H1086" s="109" t="s">
        <v>2995</v>
      </c>
      <c r="I1086" s="110" t="s">
        <v>2972</v>
      </c>
      <c r="J1086" s="110">
        <v>239</v>
      </c>
      <c r="K1086" s="48">
        <v>1</v>
      </c>
      <c r="L1086" s="110">
        <v>297.5</v>
      </c>
      <c r="M1086" s="82" t="s">
        <v>3527</v>
      </c>
      <c r="N1086" s="82"/>
      <c r="O1086" s="12"/>
    </row>
    <row r="1087" spans="1:15" ht="15.8" x14ac:dyDescent="0.25">
      <c r="A1087" s="44">
        <v>1066</v>
      </c>
      <c r="B1087" s="103" t="s">
        <v>4945</v>
      </c>
      <c r="C1087" s="107" t="s">
        <v>3536</v>
      </c>
      <c r="D1087" s="108" t="s">
        <v>3533</v>
      </c>
      <c r="E1087" s="109" t="s">
        <v>3534</v>
      </c>
      <c r="F1087" s="109" t="s">
        <v>3535</v>
      </c>
      <c r="G1087" s="109" t="s">
        <v>3288</v>
      </c>
      <c r="H1087" s="109" t="s">
        <v>2971</v>
      </c>
      <c r="I1087" s="110" t="s">
        <v>2972</v>
      </c>
      <c r="J1087" s="110">
        <v>181</v>
      </c>
      <c r="K1087" s="48">
        <v>1</v>
      </c>
      <c r="L1087" s="110">
        <v>183</v>
      </c>
      <c r="M1087" s="82" t="s">
        <v>3527</v>
      </c>
      <c r="N1087" s="82"/>
      <c r="O1087" s="12"/>
    </row>
    <row r="1088" spans="1:15" ht="15.8" x14ac:dyDescent="0.25">
      <c r="A1088" s="44">
        <v>1067</v>
      </c>
      <c r="B1088" s="103" t="s">
        <v>4945</v>
      </c>
      <c r="C1088" s="107" t="s">
        <v>3541</v>
      </c>
      <c r="D1088" s="108" t="s">
        <v>3537</v>
      </c>
      <c r="E1088" s="109" t="s">
        <v>3538</v>
      </c>
      <c r="F1088" s="109" t="s">
        <v>3539</v>
      </c>
      <c r="G1088" s="109" t="s">
        <v>3540</v>
      </c>
      <c r="H1088" s="109" t="s">
        <v>2971</v>
      </c>
      <c r="I1088" s="110" t="s">
        <v>2972</v>
      </c>
      <c r="J1088" s="110">
        <v>250</v>
      </c>
      <c r="K1088" s="48">
        <v>1</v>
      </c>
      <c r="L1088" s="110">
        <v>813</v>
      </c>
      <c r="M1088" s="82" t="s">
        <v>3527</v>
      </c>
      <c r="N1088" s="82"/>
      <c r="O1088" s="12"/>
    </row>
    <row r="1089" spans="1:15" ht="15.8" x14ac:dyDescent="0.25">
      <c r="A1089" s="44">
        <v>1068</v>
      </c>
      <c r="B1089" s="103" t="s">
        <v>4945</v>
      </c>
      <c r="C1089" s="107" t="s">
        <v>3542</v>
      </c>
      <c r="D1089" s="108" t="s">
        <v>3543</v>
      </c>
      <c r="E1089" s="109" t="s">
        <v>3371</v>
      </c>
      <c r="F1089" s="109" t="s">
        <v>3372</v>
      </c>
      <c r="G1089" s="109" t="s">
        <v>3373</v>
      </c>
      <c r="H1089" s="109" t="s">
        <v>2971</v>
      </c>
      <c r="I1089" s="110" t="s">
        <v>2972</v>
      </c>
      <c r="J1089" s="110">
        <v>156</v>
      </c>
      <c r="K1089" s="48">
        <v>2</v>
      </c>
      <c r="L1089" s="110">
        <v>813</v>
      </c>
      <c r="M1089" s="82" t="s">
        <v>3806</v>
      </c>
      <c r="N1089" s="82"/>
      <c r="O1089" s="12"/>
    </row>
    <row r="1090" spans="1:15" ht="15.8" x14ac:dyDescent="0.25">
      <c r="A1090" s="44">
        <v>1069</v>
      </c>
      <c r="B1090" s="103" t="s">
        <v>4945</v>
      </c>
      <c r="C1090" s="107" t="s">
        <v>3547</v>
      </c>
      <c r="D1090" s="108" t="s">
        <v>3544</v>
      </c>
      <c r="E1090" s="109" t="s">
        <v>3545</v>
      </c>
      <c r="F1090" s="109" t="s">
        <v>3546</v>
      </c>
      <c r="G1090" s="109" t="s">
        <v>3027</v>
      </c>
      <c r="H1090" s="109" t="s">
        <v>2971</v>
      </c>
      <c r="I1090" s="110" t="s">
        <v>2972</v>
      </c>
      <c r="J1090" s="110">
        <v>144</v>
      </c>
      <c r="K1090" s="48">
        <v>1</v>
      </c>
      <c r="L1090" s="110">
        <v>153.80000000000001</v>
      </c>
      <c r="M1090" s="82" t="s">
        <v>3806</v>
      </c>
      <c r="N1090" s="82"/>
      <c r="O1090" s="12"/>
    </row>
    <row r="1091" spans="1:15" ht="15.8" x14ac:dyDescent="0.25">
      <c r="A1091" s="44">
        <v>1070</v>
      </c>
      <c r="B1091" s="103" t="s">
        <v>4945</v>
      </c>
      <c r="C1091" s="107" t="s">
        <v>3550</v>
      </c>
      <c r="D1091" s="108" t="s">
        <v>3548</v>
      </c>
      <c r="E1091" s="109" t="s">
        <v>3549</v>
      </c>
      <c r="F1091" s="109" t="s">
        <v>3179</v>
      </c>
      <c r="G1091" s="109" t="s">
        <v>3241</v>
      </c>
      <c r="H1091" s="109" t="s">
        <v>2971</v>
      </c>
      <c r="I1091" s="110" t="s">
        <v>2972</v>
      </c>
      <c r="J1091" s="110">
        <v>243</v>
      </c>
      <c r="K1091" s="48">
        <v>1</v>
      </c>
      <c r="L1091" s="110">
        <v>150</v>
      </c>
      <c r="M1091" s="82" t="s">
        <v>3806</v>
      </c>
      <c r="N1091" s="82"/>
      <c r="O1091" s="12"/>
    </row>
    <row r="1092" spans="1:15" ht="15.8" x14ac:dyDescent="0.25">
      <c r="A1092" s="44">
        <v>1071</v>
      </c>
      <c r="B1092" s="103" t="s">
        <v>4945</v>
      </c>
      <c r="C1092" s="107" t="s">
        <v>3553</v>
      </c>
      <c r="D1092" s="108" t="s">
        <v>3551</v>
      </c>
      <c r="E1092" s="109" t="s">
        <v>3552</v>
      </c>
      <c r="F1092" s="109" t="s">
        <v>3401</v>
      </c>
      <c r="G1092" s="109" t="s">
        <v>3027</v>
      </c>
      <c r="H1092" s="109" t="s">
        <v>2971</v>
      </c>
      <c r="I1092" s="110" t="s">
        <v>2972</v>
      </c>
      <c r="J1092" s="110">
        <v>223</v>
      </c>
      <c r="K1092" s="48">
        <v>1</v>
      </c>
      <c r="L1092" s="110">
        <v>150</v>
      </c>
      <c r="M1092" s="82" t="s">
        <v>3806</v>
      </c>
      <c r="N1092" s="82"/>
      <c r="O1092" s="12"/>
    </row>
    <row r="1093" spans="1:15" ht="15.8" x14ac:dyDescent="0.25">
      <c r="A1093" s="44">
        <v>1072</v>
      </c>
      <c r="B1093" s="103" t="s">
        <v>4945</v>
      </c>
      <c r="C1093" s="107" t="s">
        <v>3558</v>
      </c>
      <c r="D1093" s="108" t="s">
        <v>3554</v>
      </c>
      <c r="E1093" s="109" t="s">
        <v>3555</v>
      </c>
      <c r="F1093" s="109" t="s">
        <v>3154</v>
      </c>
      <c r="G1093" s="109" t="s">
        <v>3556</v>
      </c>
      <c r="H1093" s="109" t="s">
        <v>2971</v>
      </c>
      <c r="I1093" s="110" t="s">
        <v>2972</v>
      </c>
      <c r="J1093" s="110">
        <v>286</v>
      </c>
      <c r="K1093" s="48">
        <v>1</v>
      </c>
      <c r="L1093" s="110">
        <v>153.80000000000001</v>
      </c>
      <c r="M1093" s="82" t="s">
        <v>9178</v>
      </c>
      <c r="N1093" s="82"/>
      <c r="O1093" s="12"/>
    </row>
    <row r="1094" spans="1:15" ht="15.8" x14ac:dyDescent="0.25">
      <c r="A1094" s="44">
        <v>1073</v>
      </c>
      <c r="B1094" s="103" t="s">
        <v>4945</v>
      </c>
      <c r="C1094" s="107" t="s">
        <v>3562</v>
      </c>
      <c r="D1094" s="108" t="s">
        <v>3559</v>
      </c>
      <c r="E1094" s="109" t="s">
        <v>3560</v>
      </c>
      <c r="F1094" s="109" t="s">
        <v>3154</v>
      </c>
      <c r="G1094" s="109" t="s">
        <v>3561</v>
      </c>
      <c r="H1094" s="109" t="s">
        <v>2971</v>
      </c>
      <c r="I1094" s="110" t="s">
        <v>2972</v>
      </c>
      <c r="J1094" s="110">
        <v>236</v>
      </c>
      <c r="K1094" s="48">
        <v>1</v>
      </c>
      <c r="L1094" s="110">
        <v>153.80000000000001</v>
      </c>
      <c r="M1094" s="82" t="s">
        <v>3806</v>
      </c>
      <c r="N1094" s="82"/>
      <c r="O1094" s="12"/>
    </row>
    <row r="1095" spans="1:15" ht="15.8" x14ac:dyDescent="0.25">
      <c r="A1095" s="44">
        <v>1074</v>
      </c>
      <c r="B1095" s="103" t="s">
        <v>4945</v>
      </c>
      <c r="C1095" s="107" t="s">
        <v>3566</v>
      </c>
      <c r="D1095" s="108" t="s">
        <v>3563</v>
      </c>
      <c r="E1095" s="109" t="s">
        <v>3564</v>
      </c>
      <c r="F1095" s="109" t="s">
        <v>3565</v>
      </c>
      <c r="G1095" s="109" t="s">
        <v>3027</v>
      </c>
      <c r="H1095" s="109" t="s">
        <v>2971</v>
      </c>
      <c r="I1095" s="110" t="s">
        <v>2972</v>
      </c>
      <c r="J1095" s="110">
        <v>166</v>
      </c>
      <c r="K1095" s="48">
        <v>1</v>
      </c>
      <c r="L1095" s="110">
        <v>153.4</v>
      </c>
      <c r="M1095" s="82" t="s">
        <v>3806</v>
      </c>
      <c r="N1095" s="82"/>
      <c r="O1095" s="12"/>
    </row>
    <row r="1096" spans="1:15" ht="15.8" x14ac:dyDescent="0.25">
      <c r="A1096" s="44">
        <v>1075</v>
      </c>
      <c r="B1096" s="103" t="s">
        <v>4945</v>
      </c>
      <c r="C1096" s="107" t="s">
        <v>3571</v>
      </c>
      <c r="D1096" s="108" t="s">
        <v>3567</v>
      </c>
      <c r="E1096" s="109" t="s">
        <v>3568</v>
      </c>
      <c r="F1096" s="109" t="s">
        <v>3420</v>
      </c>
      <c r="G1096" s="109" t="s">
        <v>3477</v>
      </c>
      <c r="H1096" s="109" t="s">
        <v>2971</v>
      </c>
      <c r="I1096" s="110" t="s">
        <v>2972</v>
      </c>
      <c r="J1096" s="110">
        <v>272</v>
      </c>
      <c r="K1096" s="48">
        <v>1</v>
      </c>
      <c r="L1096" s="110">
        <v>346.09</v>
      </c>
      <c r="M1096" s="82" t="s">
        <v>3527</v>
      </c>
      <c r="N1096" s="82"/>
      <c r="O1096" s="12"/>
    </row>
    <row r="1097" spans="1:15" ht="15.8" x14ac:dyDescent="0.25">
      <c r="A1097" s="44">
        <v>1076</v>
      </c>
      <c r="B1097" s="103" t="s">
        <v>4945</v>
      </c>
      <c r="C1097" s="107" t="s">
        <v>3572</v>
      </c>
      <c r="D1097" s="108" t="s">
        <v>2306</v>
      </c>
      <c r="E1097" s="109" t="s">
        <v>3569</v>
      </c>
      <c r="F1097" s="109" t="s">
        <v>3100</v>
      </c>
      <c r="G1097" s="109" t="s">
        <v>3570</v>
      </c>
      <c r="H1097" s="109" t="s">
        <v>2971</v>
      </c>
      <c r="I1097" s="110" t="s">
        <v>2972</v>
      </c>
      <c r="J1097" s="110">
        <v>151</v>
      </c>
      <c r="K1097" s="48">
        <v>1</v>
      </c>
      <c r="L1097" s="110">
        <v>371.1</v>
      </c>
      <c r="M1097" s="82" t="s">
        <v>3806</v>
      </c>
      <c r="N1097" s="82"/>
      <c r="O1097" s="12"/>
    </row>
    <row r="1098" spans="1:15" ht="15.8" x14ac:dyDescent="0.25">
      <c r="A1098" s="44">
        <v>1077</v>
      </c>
      <c r="B1098" s="103" t="s">
        <v>4945</v>
      </c>
      <c r="C1098" s="107" t="s">
        <v>3575</v>
      </c>
      <c r="D1098" s="108" t="s">
        <v>3573</v>
      </c>
      <c r="E1098" s="109" t="s">
        <v>3574</v>
      </c>
      <c r="F1098" s="109" t="s">
        <v>3100</v>
      </c>
      <c r="G1098" s="109" t="s">
        <v>3288</v>
      </c>
      <c r="H1098" s="109" t="s">
        <v>2971</v>
      </c>
      <c r="I1098" s="110" t="s">
        <v>2972</v>
      </c>
      <c r="J1098" s="110">
        <v>165</v>
      </c>
      <c r="K1098" s="48">
        <v>1</v>
      </c>
      <c r="L1098" s="110">
        <v>371.1</v>
      </c>
      <c r="M1098" s="82" t="s">
        <v>3806</v>
      </c>
      <c r="N1098" s="82"/>
      <c r="O1098" s="12"/>
    </row>
    <row r="1099" spans="1:15" ht="15.8" x14ac:dyDescent="0.25">
      <c r="A1099" s="44">
        <v>1078</v>
      </c>
      <c r="B1099" s="103" t="s">
        <v>4945</v>
      </c>
      <c r="C1099" s="107" t="s">
        <v>3579</v>
      </c>
      <c r="D1099" s="108" t="s">
        <v>3576</v>
      </c>
      <c r="E1099" s="109" t="s">
        <v>3577</v>
      </c>
      <c r="F1099" s="109" t="s">
        <v>3100</v>
      </c>
      <c r="G1099" s="109" t="s">
        <v>3578</v>
      </c>
      <c r="H1099" s="109" t="s">
        <v>2971</v>
      </c>
      <c r="I1099" s="110" t="s">
        <v>2972</v>
      </c>
      <c r="J1099" s="110">
        <v>170</v>
      </c>
      <c r="K1099" s="48">
        <v>1</v>
      </c>
      <c r="L1099" s="110">
        <v>370.7</v>
      </c>
      <c r="M1099" s="82" t="s">
        <v>3806</v>
      </c>
      <c r="N1099" s="82"/>
      <c r="O1099" s="12"/>
    </row>
    <row r="1100" spans="1:15" ht="15.8" x14ac:dyDescent="0.25">
      <c r="A1100" s="44">
        <v>1079</v>
      </c>
      <c r="B1100" s="103" t="s">
        <v>4945</v>
      </c>
      <c r="C1100" s="107" t="s">
        <v>3582</v>
      </c>
      <c r="D1100" s="108" t="s">
        <v>3583</v>
      </c>
      <c r="E1100" s="109" t="s">
        <v>3580</v>
      </c>
      <c r="F1100" s="109" t="s">
        <v>3485</v>
      </c>
      <c r="G1100" s="109" t="s">
        <v>3581</v>
      </c>
      <c r="H1100" s="109" t="s">
        <v>2971</v>
      </c>
      <c r="I1100" s="110" t="s">
        <v>2972</v>
      </c>
      <c r="J1100" s="110">
        <v>216</v>
      </c>
      <c r="K1100" s="48">
        <v>1</v>
      </c>
      <c r="L1100" s="110">
        <v>371.1</v>
      </c>
      <c r="M1100" s="82" t="s">
        <v>3806</v>
      </c>
      <c r="N1100" s="82"/>
      <c r="O1100" s="12"/>
    </row>
    <row r="1101" spans="1:15" ht="15.8" x14ac:dyDescent="0.25">
      <c r="A1101" s="44">
        <v>1080</v>
      </c>
      <c r="B1101" s="103" t="s">
        <v>4945</v>
      </c>
      <c r="C1101" s="107" t="s">
        <v>3588</v>
      </c>
      <c r="D1101" s="108" t="s">
        <v>3584</v>
      </c>
      <c r="E1101" s="109" t="s">
        <v>3585</v>
      </c>
      <c r="F1101" s="109" t="s">
        <v>3586</v>
      </c>
      <c r="G1101" s="109" t="s">
        <v>3587</v>
      </c>
      <c r="H1101" s="109" t="s">
        <v>2971</v>
      </c>
      <c r="I1101" s="110" t="s">
        <v>2972</v>
      </c>
      <c r="J1101" s="110">
        <v>408</v>
      </c>
      <c r="K1101" s="48">
        <v>1</v>
      </c>
      <c r="L1101" s="110">
        <v>371.1</v>
      </c>
      <c r="M1101" s="82" t="s">
        <v>3806</v>
      </c>
      <c r="N1101" s="82"/>
      <c r="O1101" s="12"/>
    </row>
    <row r="1102" spans="1:15" ht="15.8" x14ac:dyDescent="0.25">
      <c r="A1102" s="44">
        <v>1081</v>
      </c>
      <c r="B1102" s="103" t="s">
        <v>4945</v>
      </c>
      <c r="C1102" s="117" t="s">
        <v>3592</v>
      </c>
      <c r="D1102" s="108" t="s">
        <v>3589</v>
      </c>
      <c r="E1102" s="109" t="s">
        <v>3590</v>
      </c>
      <c r="F1102" s="109" t="s">
        <v>3591</v>
      </c>
      <c r="G1102" s="109" t="s">
        <v>3159</v>
      </c>
      <c r="H1102" s="109" t="s">
        <v>3003</v>
      </c>
      <c r="I1102" s="110" t="s">
        <v>2972</v>
      </c>
      <c r="J1102" s="110">
        <v>142</v>
      </c>
      <c r="K1102" s="48">
        <v>1</v>
      </c>
      <c r="L1102" s="118" t="s">
        <v>2981</v>
      </c>
      <c r="M1102" s="82" t="s">
        <v>3527</v>
      </c>
      <c r="N1102" s="82"/>
      <c r="O1102" s="12"/>
    </row>
    <row r="1103" spans="1:15" ht="15.8" x14ac:dyDescent="0.25">
      <c r="A1103" s="44">
        <v>1082</v>
      </c>
      <c r="B1103" s="103" t="s">
        <v>4945</v>
      </c>
      <c r="C1103" s="117" t="s">
        <v>3596</v>
      </c>
      <c r="D1103" s="108" t="s">
        <v>3593</v>
      </c>
      <c r="E1103" s="109" t="s">
        <v>3594</v>
      </c>
      <c r="F1103" s="109" t="s">
        <v>2980</v>
      </c>
      <c r="G1103" s="109"/>
      <c r="H1103" s="109" t="s">
        <v>3003</v>
      </c>
      <c r="I1103" s="110" t="s">
        <v>2972</v>
      </c>
      <c r="J1103" s="110">
        <v>196</v>
      </c>
      <c r="K1103" s="48">
        <v>1</v>
      </c>
      <c r="L1103" s="118" t="s">
        <v>3595</v>
      </c>
      <c r="M1103" s="82" t="s">
        <v>3806</v>
      </c>
      <c r="N1103" s="82"/>
      <c r="O1103" s="12"/>
    </row>
    <row r="1104" spans="1:15" ht="15.8" x14ac:dyDescent="0.25">
      <c r="A1104" s="44">
        <v>1083</v>
      </c>
      <c r="B1104" s="103" t="s">
        <v>4945</v>
      </c>
      <c r="C1104" s="107" t="s">
        <v>3601</v>
      </c>
      <c r="D1104" s="108" t="s">
        <v>3597</v>
      </c>
      <c r="E1104" s="109" t="s">
        <v>3598</v>
      </c>
      <c r="F1104" s="109" t="s">
        <v>3599</v>
      </c>
      <c r="G1104" s="109" t="s">
        <v>3600</v>
      </c>
      <c r="H1104" s="109" t="s">
        <v>2971</v>
      </c>
      <c r="I1104" s="110" t="s">
        <v>2972</v>
      </c>
      <c r="J1104" s="110">
        <v>103</v>
      </c>
      <c r="K1104" s="48">
        <v>1</v>
      </c>
      <c r="L1104" s="110">
        <v>371.3</v>
      </c>
      <c r="M1104" s="82" t="s">
        <v>3806</v>
      </c>
      <c r="N1104" s="82"/>
      <c r="O1104" s="12"/>
    </row>
    <row r="1105" spans="1:15" ht="15.8" x14ac:dyDescent="0.25">
      <c r="A1105" s="44">
        <v>1084</v>
      </c>
      <c r="B1105" s="103" t="s">
        <v>4945</v>
      </c>
      <c r="C1105" s="117" t="s">
        <v>3605</v>
      </c>
      <c r="D1105" s="108" t="s">
        <v>3602</v>
      </c>
      <c r="E1105" s="109" t="s">
        <v>3603</v>
      </c>
      <c r="F1105" s="109" t="s">
        <v>3072</v>
      </c>
      <c r="G1105" s="109" t="s">
        <v>3604</v>
      </c>
      <c r="H1105" s="109" t="s">
        <v>2971</v>
      </c>
      <c r="I1105" s="110" t="s">
        <v>2972</v>
      </c>
      <c r="J1105" s="110">
        <v>352</v>
      </c>
      <c r="K1105" s="48">
        <v>1</v>
      </c>
      <c r="L1105" s="118" t="s">
        <v>2981</v>
      </c>
      <c r="M1105" s="82" t="s">
        <v>3806</v>
      </c>
      <c r="N1105" s="82"/>
      <c r="O1105" s="12"/>
    </row>
    <row r="1106" spans="1:15" ht="15.8" x14ac:dyDescent="0.25">
      <c r="A1106" s="44">
        <v>1085</v>
      </c>
      <c r="B1106" s="103" t="s">
        <v>4945</v>
      </c>
      <c r="C1106" s="107" t="s">
        <v>3610</v>
      </c>
      <c r="D1106" s="108" t="s">
        <v>3606</v>
      </c>
      <c r="E1106" s="109" t="s">
        <v>3607</v>
      </c>
      <c r="F1106" s="109" t="s">
        <v>3608</v>
      </c>
      <c r="G1106" s="109" t="s">
        <v>3609</v>
      </c>
      <c r="H1106" s="109" t="s">
        <v>2971</v>
      </c>
      <c r="I1106" s="110" t="s">
        <v>2972</v>
      </c>
      <c r="J1106" s="110">
        <v>317</v>
      </c>
      <c r="K1106" s="48">
        <v>1</v>
      </c>
      <c r="L1106" s="110">
        <v>303</v>
      </c>
      <c r="M1106" s="82" t="s">
        <v>3806</v>
      </c>
      <c r="N1106" s="82"/>
      <c r="O1106" s="12"/>
    </row>
    <row r="1107" spans="1:15" ht="15.8" x14ac:dyDescent="0.25">
      <c r="A1107" s="44">
        <v>1086</v>
      </c>
      <c r="B1107" s="103" t="s">
        <v>4945</v>
      </c>
      <c r="C1107" s="107" t="s">
        <v>3613</v>
      </c>
      <c r="D1107" s="108" t="s">
        <v>3611</v>
      </c>
      <c r="E1107" s="109" t="s">
        <v>3580</v>
      </c>
      <c r="F1107" s="109" t="s">
        <v>3100</v>
      </c>
      <c r="G1107" s="109" t="s">
        <v>3612</v>
      </c>
      <c r="H1107" s="109" t="s">
        <v>2971</v>
      </c>
      <c r="I1107" s="110" t="s">
        <v>2972</v>
      </c>
      <c r="J1107" s="110">
        <v>281</v>
      </c>
      <c r="K1107" s="48">
        <v>1</v>
      </c>
      <c r="L1107" s="110">
        <v>371.1</v>
      </c>
      <c r="M1107" s="82" t="s">
        <v>3806</v>
      </c>
      <c r="N1107" s="82"/>
      <c r="O1107" s="12"/>
    </row>
    <row r="1108" spans="1:15" ht="15.8" x14ac:dyDescent="0.25">
      <c r="A1108" s="44">
        <v>1087</v>
      </c>
      <c r="B1108" s="103" t="s">
        <v>4945</v>
      </c>
      <c r="C1108" s="107" t="s">
        <v>3617</v>
      </c>
      <c r="D1108" s="108" t="s">
        <v>3614</v>
      </c>
      <c r="E1108" s="109" t="s">
        <v>3615</v>
      </c>
      <c r="F1108" s="109" t="s">
        <v>3616</v>
      </c>
      <c r="G1108" s="109"/>
      <c r="H1108" s="109" t="s">
        <v>2971</v>
      </c>
      <c r="I1108" s="110" t="s">
        <v>2972</v>
      </c>
      <c r="J1108" s="110">
        <v>223</v>
      </c>
      <c r="K1108" s="48">
        <v>1</v>
      </c>
      <c r="L1108" s="110">
        <v>371.1</v>
      </c>
      <c r="M1108" s="82" t="s">
        <v>3806</v>
      </c>
      <c r="N1108" s="82"/>
      <c r="O1108" s="12"/>
    </row>
    <row r="1109" spans="1:15" ht="15.8" x14ac:dyDescent="0.25">
      <c r="A1109" s="44">
        <v>1088</v>
      </c>
      <c r="B1109" s="103" t="s">
        <v>4945</v>
      </c>
      <c r="C1109" s="107" t="s">
        <v>3620</v>
      </c>
      <c r="D1109" s="108" t="s">
        <v>3618</v>
      </c>
      <c r="E1109" s="109" t="s">
        <v>3619</v>
      </c>
      <c r="F1109" s="109" t="s">
        <v>3072</v>
      </c>
      <c r="G1109" s="109" t="s">
        <v>3604</v>
      </c>
      <c r="H1109" s="109" t="s">
        <v>3003</v>
      </c>
      <c r="I1109" s="110" t="s">
        <v>2972</v>
      </c>
      <c r="J1109" s="110">
        <v>334</v>
      </c>
      <c r="K1109" s="48">
        <v>1</v>
      </c>
      <c r="L1109" s="110">
        <v>692.1</v>
      </c>
      <c r="M1109" s="82" t="s">
        <v>3806</v>
      </c>
      <c r="N1109" s="82"/>
      <c r="O1109" s="12"/>
    </row>
    <row r="1110" spans="1:15" ht="15.8" x14ac:dyDescent="0.25">
      <c r="A1110" s="44">
        <v>1089</v>
      </c>
      <c r="B1110" s="103" t="s">
        <v>4945</v>
      </c>
      <c r="C1110" s="107" t="s">
        <v>3624</v>
      </c>
      <c r="D1110" s="108" t="s">
        <v>3621</v>
      </c>
      <c r="E1110" s="109" t="s">
        <v>3622</v>
      </c>
      <c r="F1110" s="109" t="s">
        <v>3623</v>
      </c>
      <c r="G1110" s="109"/>
      <c r="H1110" s="109" t="s">
        <v>2971</v>
      </c>
      <c r="I1110" s="110" t="s">
        <v>2972</v>
      </c>
      <c r="J1110" s="110">
        <v>358</v>
      </c>
      <c r="K1110" s="48">
        <v>1</v>
      </c>
      <c r="L1110" s="110">
        <v>691.7</v>
      </c>
      <c r="M1110" s="82" t="s">
        <v>3806</v>
      </c>
      <c r="N1110" s="82"/>
      <c r="O1110" s="12"/>
    </row>
    <row r="1111" spans="1:15" ht="15.8" x14ac:dyDescent="0.25">
      <c r="A1111" s="44">
        <v>1090</v>
      </c>
      <c r="B1111" s="103" t="s">
        <v>4945</v>
      </c>
      <c r="C1111" s="107" t="s">
        <v>4918</v>
      </c>
      <c r="D1111" s="108" t="s">
        <v>3625</v>
      </c>
      <c r="E1111" s="109" t="s">
        <v>3626</v>
      </c>
      <c r="F1111" s="109" t="s">
        <v>3093</v>
      </c>
      <c r="G1111" s="109"/>
      <c r="H1111" s="109" t="s">
        <v>2971</v>
      </c>
      <c r="I1111" s="110" t="s">
        <v>2972</v>
      </c>
      <c r="J1111" s="110">
        <v>196</v>
      </c>
      <c r="K1111" s="48">
        <v>2</v>
      </c>
      <c r="L1111" s="110">
        <v>636</v>
      </c>
      <c r="M1111" s="82" t="s">
        <v>3806</v>
      </c>
      <c r="N1111" s="82"/>
      <c r="O1111" s="12"/>
    </row>
    <row r="1112" spans="1:15" ht="15.8" x14ac:dyDescent="0.25">
      <c r="A1112" s="44">
        <v>1091</v>
      </c>
      <c r="B1112" s="103" t="s">
        <v>4945</v>
      </c>
      <c r="C1112" s="107" t="s">
        <v>3629</v>
      </c>
      <c r="D1112" s="108" t="s">
        <v>3627</v>
      </c>
      <c r="E1112" s="109" t="s">
        <v>3628</v>
      </c>
      <c r="F1112" s="109" t="s">
        <v>3093</v>
      </c>
      <c r="G1112" s="109"/>
      <c r="H1112" s="109" t="s">
        <v>2971</v>
      </c>
      <c r="I1112" s="110" t="s">
        <v>2972</v>
      </c>
      <c r="J1112" s="110">
        <v>192</v>
      </c>
      <c r="K1112" s="48">
        <v>1</v>
      </c>
      <c r="L1112" s="110">
        <v>631</v>
      </c>
      <c r="M1112" s="82" t="s">
        <v>3806</v>
      </c>
      <c r="N1112" s="82"/>
      <c r="O1112" s="12"/>
    </row>
    <row r="1113" spans="1:15" ht="15.8" x14ac:dyDescent="0.25">
      <c r="A1113" s="44">
        <v>1092</v>
      </c>
      <c r="B1113" s="103" t="s">
        <v>4945</v>
      </c>
      <c r="C1113" s="107" t="s">
        <v>3633</v>
      </c>
      <c r="D1113" s="108" t="s">
        <v>3630</v>
      </c>
      <c r="E1113" s="109" t="s">
        <v>3631</v>
      </c>
      <c r="F1113" s="109" t="s">
        <v>3632</v>
      </c>
      <c r="G1113" s="109" t="s">
        <v>3027</v>
      </c>
      <c r="H1113" s="109" t="s">
        <v>2971</v>
      </c>
      <c r="I1113" s="110" t="s">
        <v>2972</v>
      </c>
      <c r="J1113" s="110">
        <v>100</v>
      </c>
      <c r="K1113" s="48">
        <v>1</v>
      </c>
      <c r="L1113" s="110">
        <v>631</v>
      </c>
      <c r="M1113" s="82" t="s">
        <v>3806</v>
      </c>
      <c r="N1113" s="82"/>
      <c r="O1113" s="12"/>
    </row>
    <row r="1114" spans="1:15" ht="15.8" x14ac:dyDescent="0.25">
      <c r="A1114" s="44">
        <v>1093</v>
      </c>
      <c r="B1114" s="103" t="s">
        <v>4945</v>
      </c>
      <c r="C1114" s="107" t="s">
        <v>3636</v>
      </c>
      <c r="D1114" s="108" t="s">
        <v>3634</v>
      </c>
      <c r="E1114" s="109" t="s">
        <v>3635</v>
      </c>
      <c r="F1114" s="109" t="s">
        <v>3632</v>
      </c>
      <c r="G1114" s="109" t="s">
        <v>3027</v>
      </c>
      <c r="H1114" s="109" t="s">
        <v>2971</v>
      </c>
      <c r="I1114" s="110" t="s">
        <v>2972</v>
      </c>
      <c r="J1114" s="110">
        <v>140</v>
      </c>
      <c r="K1114" s="48">
        <v>1</v>
      </c>
      <c r="L1114" s="110">
        <v>635.98</v>
      </c>
      <c r="M1114" s="82" t="s">
        <v>3806</v>
      </c>
      <c r="N1114" s="82"/>
      <c r="O1114" s="12"/>
    </row>
    <row r="1115" spans="1:15" ht="15.8" x14ac:dyDescent="0.25">
      <c r="A1115" s="44">
        <v>1094</v>
      </c>
      <c r="B1115" s="103" t="s">
        <v>4945</v>
      </c>
      <c r="C1115" s="107" t="s">
        <v>3639</v>
      </c>
      <c r="D1115" s="108" t="s">
        <v>3637</v>
      </c>
      <c r="E1115" s="109" t="s">
        <v>3638</v>
      </c>
      <c r="F1115" s="109" t="s">
        <v>3252</v>
      </c>
      <c r="G1115" s="109"/>
      <c r="H1115" s="109" t="s">
        <v>2971</v>
      </c>
      <c r="I1115" s="110" t="s">
        <v>2972</v>
      </c>
      <c r="J1115" s="110">
        <v>82</v>
      </c>
      <c r="K1115" s="48">
        <v>1</v>
      </c>
      <c r="L1115" s="110">
        <v>693</v>
      </c>
      <c r="M1115" s="82" t="s">
        <v>3806</v>
      </c>
      <c r="N1115" s="82"/>
      <c r="O1115" s="12"/>
    </row>
    <row r="1116" spans="1:15" ht="15.8" x14ac:dyDescent="0.25">
      <c r="A1116" s="44">
        <v>1095</v>
      </c>
      <c r="B1116" s="103" t="s">
        <v>4945</v>
      </c>
      <c r="C1116" s="107" t="s">
        <v>3642</v>
      </c>
      <c r="D1116" s="108" t="s">
        <v>3640</v>
      </c>
      <c r="E1116" s="109" t="s">
        <v>3641</v>
      </c>
      <c r="F1116" s="109" t="s">
        <v>3616</v>
      </c>
      <c r="G1116" s="109"/>
      <c r="H1116" s="109" t="s">
        <v>2971</v>
      </c>
      <c r="I1116" s="110" t="s">
        <v>2972</v>
      </c>
      <c r="J1116" s="110">
        <v>228</v>
      </c>
      <c r="K1116" s="48">
        <v>1</v>
      </c>
      <c r="L1116" s="110">
        <v>370</v>
      </c>
      <c r="M1116" s="82" t="s">
        <v>3806</v>
      </c>
      <c r="N1116" s="82"/>
      <c r="O1116" s="12"/>
    </row>
    <row r="1117" spans="1:15" ht="15.8" x14ac:dyDescent="0.25">
      <c r="A1117" s="44">
        <v>1096</v>
      </c>
      <c r="B1117" s="103" t="s">
        <v>4945</v>
      </c>
      <c r="C1117" s="107" t="s">
        <v>3646</v>
      </c>
      <c r="D1117" s="108" t="s">
        <v>3643</v>
      </c>
      <c r="E1117" s="109" t="s">
        <v>3644</v>
      </c>
      <c r="F1117" s="109" t="s">
        <v>3645</v>
      </c>
      <c r="G1117" s="109"/>
      <c r="H1117" s="109" t="s">
        <v>2971</v>
      </c>
      <c r="I1117" s="110" t="s">
        <v>2972</v>
      </c>
      <c r="J1117" s="110">
        <v>308</v>
      </c>
      <c r="K1117" s="48">
        <v>1</v>
      </c>
      <c r="L1117" s="110">
        <v>157.1</v>
      </c>
      <c r="M1117" s="82" t="s">
        <v>3806</v>
      </c>
      <c r="N1117" s="82"/>
      <c r="O1117" s="12"/>
    </row>
    <row r="1118" spans="1:15" ht="15.8" x14ac:dyDescent="0.25">
      <c r="A1118" s="44">
        <v>1097</v>
      </c>
      <c r="B1118" s="103" t="s">
        <v>4945</v>
      </c>
      <c r="C1118" s="117" t="s">
        <v>3650</v>
      </c>
      <c r="D1118" s="108" t="s">
        <v>3647</v>
      </c>
      <c r="E1118" s="109" t="s">
        <v>3648</v>
      </c>
      <c r="F1118" s="109" t="s">
        <v>3649</v>
      </c>
      <c r="G1118" s="109" t="s">
        <v>3027</v>
      </c>
      <c r="H1118" s="109" t="s">
        <v>3003</v>
      </c>
      <c r="I1118" s="110" t="s">
        <v>2972</v>
      </c>
      <c r="J1118" s="110">
        <v>119</v>
      </c>
      <c r="K1118" s="48">
        <v>1</v>
      </c>
      <c r="L1118" s="118" t="s">
        <v>2981</v>
      </c>
      <c r="M1118" s="82" t="s">
        <v>3527</v>
      </c>
      <c r="N1118" s="82"/>
      <c r="O1118" s="12"/>
    </row>
    <row r="1119" spans="1:15" ht="15.8" x14ac:dyDescent="0.25">
      <c r="A1119" s="44">
        <v>1098</v>
      </c>
      <c r="B1119" s="103" t="s">
        <v>4945</v>
      </c>
      <c r="C1119" s="107" t="s">
        <v>3652</v>
      </c>
      <c r="D1119" s="108" t="s">
        <v>3651</v>
      </c>
      <c r="E1119" s="109" t="s">
        <v>3653</v>
      </c>
      <c r="F1119" s="109" t="s">
        <v>3154</v>
      </c>
      <c r="G1119" s="109"/>
      <c r="H1119" s="109" t="s">
        <v>2971</v>
      </c>
      <c r="I1119" s="110" t="s">
        <v>2972</v>
      </c>
      <c r="J1119" s="110">
        <v>168</v>
      </c>
      <c r="K1119" s="48">
        <v>1</v>
      </c>
      <c r="L1119" s="110">
        <v>153.80000000000001</v>
      </c>
      <c r="M1119" s="82" t="s">
        <v>3806</v>
      </c>
      <c r="N1119" s="82"/>
      <c r="O1119" s="12"/>
    </row>
    <row r="1120" spans="1:15" ht="15.8" x14ac:dyDescent="0.25">
      <c r="A1120" s="44">
        <v>1099</v>
      </c>
      <c r="B1120" s="103" t="s">
        <v>4945</v>
      </c>
      <c r="C1120" s="107" t="s">
        <v>3657</v>
      </c>
      <c r="D1120" s="108" t="s">
        <v>3654</v>
      </c>
      <c r="E1120" s="109" t="s">
        <v>3525</v>
      </c>
      <c r="F1120" s="109" t="s">
        <v>3655</v>
      </c>
      <c r="G1120" s="109"/>
      <c r="H1120" s="109" t="s">
        <v>3656</v>
      </c>
      <c r="I1120" s="110" t="s">
        <v>2972</v>
      </c>
      <c r="J1120" s="110">
        <v>272</v>
      </c>
      <c r="K1120" s="48">
        <v>1</v>
      </c>
      <c r="L1120" s="110">
        <v>297.5</v>
      </c>
      <c r="M1120" s="82" t="s">
        <v>3806</v>
      </c>
      <c r="N1120" s="82"/>
      <c r="O1120" s="12"/>
    </row>
    <row r="1121" spans="1:15" ht="15.8" x14ac:dyDescent="0.25">
      <c r="A1121" s="44">
        <v>1100</v>
      </c>
      <c r="B1121" s="103" t="s">
        <v>4945</v>
      </c>
      <c r="C1121" s="107" t="s">
        <v>3662</v>
      </c>
      <c r="D1121" s="108" t="s">
        <v>3658</v>
      </c>
      <c r="E1121" s="109" t="s">
        <v>3659</v>
      </c>
      <c r="F1121" s="109" t="s">
        <v>3660</v>
      </c>
      <c r="G1121" s="109" t="s">
        <v>3661</v>
      </c>
      <c r="H1121" s="109" t="s">
        <v>2971</v>
      </c>
      <c r="I1121" s="110" t="s">
        <v>2972</v>
      </c>
      <c r="J1121" s="110">
        <v>272</v>
      </c>
      <c r="K1121" s="48">
        <v>1</v>
      </c>
      <c r="L1121" s="110">
        <v>371.3</v>
      </c>
      <c r="M1121" s="82" t="s">
        <v>3527</v>
      </c>
      <c r="N1121" s="82"/>
      <c r="O1121" s="12"/>
    </row>
    <row r="1122" spans="1:15" ht="15.8" x14ac:dyDescent="0.25">
      <c r="A1122" s="44">
        <v>1101</v>
      </c>
      <c r="B1122" s="103" t="s">
        <v>4945</v>
      </c>
      <c r="C1122" s="107" t="s">
        <v>3667</v>
      </c>
      <c r="D1122" s="108" t="s">
        <v>3663</v>
      </c>
      <c r="E1122" s="109" t="s">
        <v>3664</v>
      </c>
      <c r="F1122" s="109" t="s">
        <v>3665</v>
      </c>
      <c r="G1122" s="109" t="s">
        <v>3666</v>
      </c>
      <c r="H1122" s="109" t="s">
        <v>2971</v>
      </c>
      <c r="I1122" s="110" t="s">
        <v>2972</v>
      </c>
      <c r="J1122" s="110">
        <v>226</v>
      </c>
      <c r="K1122" s="48">
        <v>1</v>
      </c>
      <c r="L1122" s="110">
        <v>899.221</v>
      </c>
      <c r="M1122" s="82" t="s">
        <v>3806</v>
      </c>
      <c r="N1122" s="82"/>
      <c r="O1122" s="12"/>
    </row>
    <row r="1123" spans="1:15" ht="15.8" x14ac:dyDescent="0.25">
      <c r="A1123" s="44">
        <v>1102</v>
      </c>
      <c r="B1123" s="103" t="s">
        <v>4945</v>
      </c>
      <c r="C1123" s="107" t="s">
        <v>3672</v>
      </c>
      <c r="D1123" s="108" t="s">
        <v>3668</v>
      </c>
      <c r="E1123" s="109" t="s">
        <v>3669</v>
      </c>
      <c r="F1123" s="109" t="s">
        <v>3670</v>
      </c>
      <c r="G1123" s="109" t="s">
        <v>3671</v>
      </c>
      <c r="H1123" s="109" t="s">
        <v>2971</v>
      </c>
      <c r="I1123" s="110" t="s">
        <v>2972</v>
      </c>
      <c r="J1123" s="110">
        <v>107</v>
      </c>
      <c r="K1123" s="48">
        <v>1</v>
      </c>
      <c r="L1123" s="110">
        <v>811</v>
      </c>
      <c r="M1123" s="82" t="s">
        <v>3806</v>
      </c>
      <c r="N1123" s="82"/>
      <c r="O1123" s="12"/>
    </row>
    <row r="1124" spans="1:15" ht="15.8" x14ac:dyDescent="0.25">
      <c r="A1124" s="44">
        <v>1103</v>
      </c>
      <c r="B1124" s="103" t="s">
        <v>4945</v>
      </c>
      <c r="C1124" s="107" t="s">
        <v>3676</v>
      </c>
      <c r="D1124" s="108" t="s">
        <v>3673</v>
      </c>
      <c r="E1124" s="109" t="s">
        <v>3674</v>
      </c>
      <c r="F1124" s="109" t="s">
        <v>3675</v>
      </c>
      <c r="G1124" s="109" t="s">
        <v>3063</v>
      </c>
      <c r="H1124" s="109" t="s">
        <v>2971</v>
      </c>
      <c r="I1124" s="110" t="s">
        <v>2972</v>
      </c>
      <c r="J1124" s="110">
        <v>251</v>
      </c>
      <c r="K1124" s="48">
        <v>1</v>
      </c>
      <c r="L1124" s="110">
        <v>297.2</v>
      </c>
      <c r="M1124" s="82" t="s">
        <v>3806</v>
      </c>
      <c r="N1124" s="82"/>
      <c r="O1124" s="12"/>
    </row>
    <row r="1125" spans="1:15" ht="15.8" x14ac:dyDescent="0.25">
      <c r="A1125" s="44">
        <v>1104</v>
      </c>
      <c r="B1125" s="103" t="s">
        <v>4945</v>
      </c>
      <c r="C1125" s="107" t="s">
        <v>3680</v>
      </c>
      <c r="D1125" s="108" t="s">
        <v>3677</v>
      </c>
      <c r="E1125" s="109" t="s">
        <v>3678</v>
      </c>
      <c r="F1125" s="109" t="s">
        <v>3679</v>
      </c>
      <c r="G1125" s="109" t="s">
        <v>3159</v>
      </c>
      <c r="H1125" s="109" t="s">
        <v>2971</v>
      </c>
      <c r="I1125" s="110" t="s">
        <v>2972</v>
      </c>
      <c r="J1125" s="110">
        <v>318</v>
      </c>
      <c r="K1125" s="48">
        <v>1</v>
      </c>
      <c r="L1125" s="110">
        <v>153.80000000000001</v>
      </c>
      <c r="M1125" s="82" t="s">
        <v>3806</v>
      </c>
      <c r="N1125" s="82"/>
      <c r="O1125" s="12"/>
    </row>
    <row r="1126" spans="1:15" ht="15.8" x14ac:dyDescent="0.25">
      <c r="A1126" s="44">
        <v>1105</v>
      </c>
      <c r="B1126" s="103" t="s">
        <v>4945</v>
      </c>
      <c r="C1126" s="107" t="s">
        <v>3685</v>
      </c>
      <c r="D1126" s="108" t="s">
        <v>3681</v>
      </c>
      <c r="E1126" s="109" t="s">
        <v>3684</v>
      </c>
      <c r="F1126" s="109" t="s">
        <v>3682</v>
      </c>
      <c r="G1126" s="109" t="s">
        <v>3683</v>
      </c>
      <c r="H1126" s="109" t="s">
        <v>2971</v>
      </c>
      <c r="I1126" s="110" t="s">
        <v>2972</v>
      </c>
      <c r="J1126" s="110">
        <v>293</v>
      </c>
      <c r="K1126" s="48">
        <v>1</v>
      </c>
      <c r="L1126" s="110" t="s">
        <v>3303</v>
      </c>
      <c r="M1126" s="82" t="s">
        <v>3806</v>
      </c>
      <c r="N1126" s="82"/>
      <c r="O1126" s="12"/>
    </row>
    <row r="1127" spans="1:15" ht="15.8" x14ac:dyDescent="0.25">
      <c r="A1127" s="44">
        <v>1106</v>
      </c>
      <c r="B1127" s="103" t="s">
        <v>4945</v>
      </c>
      <c r="C1127" s="107" t="s">
        <v>3689</v>
      </c>
      <c r="D1127" s="108" t="s">
        <v>3686</v>
      </c>
      <c r="E1127" s="109" t="s">
        <v>3687</v>
      </c>
      <c r="F1127" s="109" t="s">
        <v>3688</v>
      </c>
      <c r="G1127" s="109" t="s">
        <v>3027</v>
      </c>
      <c r="H1127" s="109" t="s">
        <v>2995</v>
      </c>
      <c r="I1127" s="110" t="s">
        <v>2972</v>
      </c>
      <c r="J1127" s="110">
        <v>324</v>
      </c>
      <c r="K1127" s="48">
        <v>1</v>
      </c>
      <c r="L1127" s="110">
        <v>297.3</v>
      </c>
      <c r="M1127" s="82" t="s">
        <v>3806</v>
      </c>
      <c r="N1127" s="82"/>
      <c r="O1127" s="12"/>
    </row>
    <row r="1128" spans="1:15" ht="15.8" x14ac:dyDescent="0.25">
      <c r="A1128" s="44">
        <v>1107</v>
      </c>
      <c r="B1128" s="103" t="s">
        <v>4945</v>
      </c>
      <c r="C1128" s="107" t="s">
        <v>3693</v>
      </c>
      <c r="D1128" s="108" t="s">
        <v>3690</v>
      </c>
      <c r="E1128" s="109" t="s">
        <v>3691</v>
      </c>
      <c r="F1128" s="109" t="s">
        <v>3007</v>
      </c>
      <c r="G1128" s="109" t="s">
        <v>3027</v>
      </c>
      <c r="H1128" s="109" t="s">
        <v>3692</v>
      </c>
      <c r="I1128" s="110" t="s">
        <v>2972</v>
      </c>
      <c r="J1128" s="110">
        <v>196</v>
      </c>
      <c r="K1128" s="48">
        <v>3</v>
      </c>
      <c r="L1128" s="110">
        <v>400</v>
      </c>
      <c r="M1128" s="82" t="s">
        <v>3806</v>
      </c>
      <c r="N1128" s="82"/>
      <c r="O1128" s="12"/>
    </row>
    <row r="1129" spans="1:15" ht="15.8" x14ac:dyDescent="0.25">
      <c r="A1129" s="44">
        <v>1108</v>
      </c>
      <c r="B1129" s="103" t="s">
        <v>4945</v>
      </c>
      <c r="C1129" s="117" t="s">
        <v>3697</v>
      </c>
      <c r="D1129" s="108" t="s">
        <v>3694</v>
      </c>
      <c r="E1129" s="109" t="s">
        <v>3695</v>
      </c>
      <c r="F1129" s="109" t="s">
        <v>3072</v>
      </c>
      <c r="G1129" s="109"/>
      <c r="H1129" s="109" t="s">
        <v>2971</v>
      </c>
      <c r="I1129" s="110" t="s">
        <v>2972</v>
      </c>
      <c r="J1129" s="110">
        <v>130</v>
      </c>
      <c r="K1129" s="48">
        <v>1</v>
      </c>
      <c r="L1129" s="118" t="s">
        <v>3696</v>
      </c>
      <c r="M1129" s="82" t="s">
        <v>3806</v>
      </c>
      <c r="N1129" s="82"/>
      <c r="O1129" s="12"/>
    </row>
    <row r="1130" spans="1:15" ht="15.8" x14ac:dyDescent="0.25">
      <c r="A1130" s="44">
        <v>1109</v>
      </c>
      <c r="B1130" s="103" t="s">
        <v>4945</v>
      </c>
      <c r="C1130" s="117" t="s">
        <v>3700</v>
      </c>
      <c r="D1130" s="108" t="s">
        <v>3698</v>
      </c>
      <c r="E1130" s="109" t="s">
        <v>3699</v>
      </c>
      <c r="F1130" s="109" t="s">
        <v>3072</v>
      </c>
      <c r="G1130" s="109"/>
      <c r="H1130" s="109" t="s">
        <v>3003</v>
      </c>
      <c r="I1130" s="110" t="s">
        <v>2972</v>
      </c>
      <c r="J1130" s="110">
        <v>196</v>
      </c>
      <c r="K1130" s="48">
        <v>1</v>
      </c>
      <c r="L1130" s="118" t="s">
        <v>3696</v>
      </c>
      <c r="M1130" s="82" t="s">
        <v>3527</v>
      </c>
      <c r="N1130" s="82"/>
      <c r="O1130" s="12"/>
    </row>
    <row r="1131" spans="1:15" ht="15.8" x14ac:dyDescent="0.25">
      <c r="A1131" s="44">
        <v>1110</v>
      </c>
      <c r="B1131" s="103" t="s">
        <v>4945</v>
      </c>
      <c r="C1131" s="117" t="s">
        <v>3704</v>
      </c>
      <c r="D1131" s="108" t="s">
        <v>3701</v>
      </c>
      <c r="E1131" s="109" t="s">
        <v>3702</v>
      </c>
      <c r="F1131" s="109" t="s">
        <v>3072</v>
      </c>
      <c r="G1131" s="109"/>
      <c r="H1131" s="109" t="s">
        <v>2971</v>
      </c>
      <c r="I1131" s="110" t="s">
        <v>2972</v>
      </c>
      <c r="J1131" s="110">
        <v>144</v>
      </c>
      <c r="K1131" s="48">
        <v>1</v>
      </c>
      <c r="L1131" s="118" t="s">
        <v>3703</v>
      </c>
      <c r="M1131" s="82" t="s">
        <v>3806</v>
      </c>
      <c r="N1131" s="82"/>
      <c r="O1131" s="12"/>
    </row>
    <row r="1132" spans="1:15" ht="15.8" x14ac:dyDescent="0.25">
      <c r="A1132" s="44">
        <v>1111</v>
      </c>
      <c r="B1132" s="103" t="s">
        <v>4945</v>
      </c>
      <c r="C1132" s="107" t="s">
        <v>3708</v>
      </c>
      <c r="D1132" s="108" t="s">
        <v>3705</v>
      </c>
      <c r="E1132" s="109" t="s">
        <v>3706</v>
      </c>
      <c r="F1132" s="109" t="s">
        <v>3707</v>
      </c>
      <c r="G1132" s="109"/>
      <c r="H1132" s="109" t="s">
        <v>2971</v>
      </c>
      <c r="I1132" s="110" t="s">
        <v>2972</v>
      </c>
      <c r="J1132" s="110">
        <v>210</v>
      </c>
      <c r="K1132" s="48">
        <v>1</v>
      </c>
      <c r="L1132" s="110">
        <v>371.3</v>
      </c>
      <c r="M1132" s="82" t="s">
        <v>3806</v>
      </c>
      <c r="N1132" s="82"/>
      <c r="O1132" s="12"/>
    </row>
    <row r="1133" spans="1:15" ht="15.8" x14ac:dyDescent="0.25">
      <c r="A1133" s="44">
        <v>1112</v>
      </c>
      <c r="B1133" s="103" t="s">
        <v>4945</v>
      </c>
      <c r="C1133" s="107" t="s">
        <v>3713</v>
      </c>
      <c r="D1133" s="108" t="s">
        <v>3709</v>
      </c>
      <c r="E1133" s="109" t="s">
        <v>3710</v>
      </c>
      <c r="F1133" s="109" t="s">
        <v>3711</v>
      </c>
      <c r="G1133" s="109" t="s">
        <v>3027</v>
      </c>
      <c r="H1133" s="109" t="s">
        <v>2971</v>
      </c>
      <c r="I1133" s="110" t="s">
        <v>2972</v>
      </c>
      <c r="J1133" s="110">
        <v>174</v>
      </c>
      <c r="K1133" s="48">
        <v>1</v>
      </c>
      <c r="L1133" s="110" t="s">
        <v>3712</v>
      </c>
      <c r="M1133" s="82" t="s">
        <v>3806</v>
      </c>
      <c r="N1133" s="82"/>
      <c r="O1133" s="12"/>
    </row>
    <row r="1134" spans="1:15" ht="15.8" x14ac:dyDescent="0.25">
      <c r="A1134" s="44">
        <v>1113</v>
      </c>
      <c r="B1134" s="103" t="s">
        <v>4945</v>
      </c>
      <c r="C1134" s="107" t="s">
        <v>3717</v>
      </c>
      <c r="D1134" s="108" t="s">
        <v>3714</v>
      </c>
      <c r="E1134" s="109" t="s">
        <v>3715</v>
      </c>
      <c r="F1134" s="109" t="s">
        <v>3716</v>
      </c>
      <c r="G1134" s="109" t="s">
        <v>3027</v>
      </c>
      <c r="H1134" s="109" t="s">
        <v>2971</v>
      </c>
      <c r="I1134" s="110" t="s">
        <v>2972</v>
      </c>
      <c r="J1134" s="110">
        <v>106</v>
      </c>
      <c r="K1134" s="48">
        <v>1</v>
      </c>
      <c r="L1134" s="110">
        <v>628.4</v>
      </c>
      <c r="M1134" s="82" t="s">
        <v>3806</v>
      </c>
      <c r="N1134" s="82"/>
      <c r="O1134" s="12"/>
    </row>
    <row r="1135" spans="1:15" ht="15.8" x14ac:dyDescent="0.25">
      <c r="A1135" s="44">
        <v>1114</v>
      </c>
      <c r="B1135" s="103" t="s">
        <v>4945</v>
      </c>
      <c r="C1135" s="107" t="s">
        <v>3721</v>
      </c>
      <c r="D1135" s="108" t="s">
        <v>3718</v>
      </c>
      <c r="E1135" s="109" t="s">
        <v>3719</v>
      </c>
      <c r="F1135" s="109" t="s">
        <v>3720</v>
      </c>
      <c r="G1135" s="109" t="s">
        <v>3027</v>
      </c>
      <c r="H1135" s="109" t="s">
        <v>3003</v>
      </c>
      <c r="I1135" s="110" t="s">
        <v>2972</v>
      </c>
      <c r="J1135" s="110">
        <v>246</v>
      </c>
      <c r="K1135" s="48">
        <v>1</v>
      </c>
      <c r="L1135" s="110">
        <v>510</v>
      </c>
      <c r="M1135" s="82" t="s">
        <v>3806</v>
      </c>
      <c r="N1135" s="82"/>
      <c r="O1135" s="12"/>
    </row>
    <row r="1136" spans="1:15" ht="15.8" x14ac:dyDescent="0.25">
      <c r="A1136" s="44">
        <v>1115</v>
      </c>
      <c r="B1136" s="103" t="s">
        <v>4945</v>
      </c>
      <c r="C1136" s="117" t="s">
        <v>3725</v>
      </c>
      <c r="D1136" s="108" t="s">
        <v>3722</v>
      </c>
      <c r="E1136" s="109" t="s">
        <v>3723</v>
      </c>
      <c r="F1136" s="109" t="s">
        <v>3163</v>
      </c>
      <c r="G1136" s="109" t="s">
        <v>3027</v>
      </c>
      <c r="H1136" s="109" t="s">
        <v>3003</v>
      </c>
      <c r="I1136" s="110" t="s">
        <v>2972</v>
      </c>
      <c r="J1136" s="110">
        <v>447</v>
      </c>
      <c r="K1136" s="48">
        <v>1</v>
      </c>
      <c r="L1136" s="118" t="s">
        <v>3703</v>
      </c>
      <c r="M1136" s="82" t="s">
        <v>9179</v>
      </c>
      <c r="N1136" s="82"/>
      <c r="O1136" s="12"/>
    </row>
    <row r="1137" spans="1:15" ht="15.8" x14ac:dyDescent="0.25">
      <c r="A1137" s="44">
        <v>1116</v>
      </c>
      <c r="B1137" s="103" t="s">
        <v>4945</v>
      </c>
      <c r="C1137" s="107" t="s">
        <v>3729</v>
      </c>
      <c r="D1137" s="108" t="s">
        <v>3726</v>
      </c>
      <c r="E1137" s="109" t="s">
        <v>3727</v>
      </c>
      <c r="F1137" s="109" t="s">
        <v>3608</v>
      </c>
      <c r="G1137" s="109" t="s">
        <v>3728</v>
      </c>
      <c r="H1137" s="109" t="s">
        <v>2971</v>
      </c>
      <c r="I1137" s="110" t="s">
        <v>2972</v>
      </c>
      <c r="J1137" s="110">
        <v>415</v>
      </c>
      <c r="K1137" s="48">
        <v>1</v>
      </c>
      <c r="L1137" s="110">
        <v>371.3</v>
      </c>
      <c r="M1137" s="82" t="s">
        <v>3806</v>
      </c>
      <c r="N1137" s="82"/>
      <c r="O1137" s="12"/>
    </row>
    <row r="1138" spans="1:15" ht="15.8" x14ac:dyDescent="0.25">
      <c r="A1138" s="44">
        <v>1117</v>
      </c>
      <c r="B1138" s="103" t="s">
        <v>4945</v>
      </c>
      <c r="C1138" s="107" t="s">
        <v>3732</v>
      </c>
      <c r="D1138" s="108" t="s">
        <v>3730</v>
      </c>
      <c r="E1138" s="109"/>
      <c r="F1138" s="109" t="s">
        <v>3085</v>
      </c>
      <c r="G1138" s="109" t="s">
        <v>3731</v>
      </c>
      <c r="H1138" s="109" t="s">
        <v>3003</v>
      </c>
      <c r="I1138" s="110" t="s">
        <v>2972</v>
      </c>
      <c r="J1138" s="110">
        <v>68</v>
      </c>
      <c r="K1138" s="48">
        <v>4</v>
      </c>
      <c r="L1138" s="110">
        <v>639.70000000000005</v>
      </c>
      <c r="M1138" s="82" t="s">
        <v>3806</v>
      </c>
      <c r="N1138" s="82"/>
      <c r="O1138" s="12"/>
    </row>
    <row r="1139" spans="1:15" ht="15.8" x14ac:dyDescent="0.25">
      <c r="A1139" s="44">
        <v>1118</v>
      </c>
      <c r="B1139" s="103" t="s">
        <v>4945</v>
      </c>
      <c r="C1139" s="107" t="s">
        <v>3737</v>
      </c>
      <c r="D1139" s="108" t="s">
        <v>3733</v>
      </c>
      <c r="E1139" s="109" t="s">
        <v>3734</v>
      </c>
      <c r="F1139" s="109" t="s">
        <v>3735</v>
      </c>
      <c r="G1139" s="109" t="s">
        <v>3736</v>
      </c>
      <c r="H1139" s="109" t="s">
        <v>2971</v>
      </c>
      <c r="I1139" s="110" t="s">
        <v>2972</v>
      </c>
      <c r="J1139" s="110">
        <v>408</v>
      </c>
      <c r="K1139" s="48">
        <v>1</v>
      </c>
      <c r="L1139" s="110">
        <v>693.5</v>
      </c>
      <c r="M1139" s="82" t="s">
        <v>3806</v>
      </c>
      <c r="N1139" s="82"/>
      <c r="O1139" s="12"/>
    </row>
    <row r="1140" spans="1:15" ht="15.8" x14ac:dyDescent="0.25">
      <c r="A1140" s="44">
        <v>1119</v>
      </c>
      <c r="B1140" s="103" t="s">
        <v>4945</v>
      </c>
      <c r="C1140" s="107" t="s">
        <v>3742</v>
      </c>
      <c r="D1140" s="108" t="s">
        <v>3738</v>
      </c>
      <c r="E1140" s="109" t="s">
        <v>3739</v>
      </c>
      <c r="F1140" s="109" t="s">
        <v>3740</v>
      </c>
      <c r="G1140" s="109" t="s">
        <v>3741</v>
      </c>
      <c r="H1140" s="109" t="s">
        <v>2971</v>
      </c>
      <c r="I1140" s="110" t="s">
        <v>2972</v>
      </c>
      <c r="J1140" s="110">
        <v>288</v>
      </c>
      <c r="K1140" s="48">
        <v>1</v>
      </c>
      <c r="L1140" s="110">
        <v>361.1</v>
      </c>
      <c r="M1140" s="82" t="s">
        <v>3806</v>
      </c>
      <c r="N1140" s="82"/>
      <c r="O1140" s="12"/>
    </row>
    <row r="1141" spans="1:15" ht="15.8" x14ac:dyDescent="0.25">
      <c r="A1141" s="44">
        <v>1120</v>
      </c>
      <c r="B1141" s="103" t="s">
        <v>4945</v>
      </c>
      <c r="C1141" s="117" t="s">
        <v>4119</v>
      </c>
      <c r="D1141" s="108" t="s">
        <v>3744</v>
      </c>
      <c r="E1141" s="109" t="s">
        <v>3743</v>
      </c>
      <c r="F1141" s="109" t="s">
        <v>3539</v>
      </c>
      <c r="G1141" s="109"/>
      <c r="H1141" s="109" t="s">
        <v>2971</v>
      </c>
      <c r="I1141" s="110" t="s">
        <v>2972</v>
      </c>
      <c r="J1141" s="110">
        <v>198</v>
      </c>
      <c r="K1141" s="48">
        <v>2</v>
      </c>
      <c r="L1141" s="118" t="s">
        <v>3206</v>
      </c>
      <c r="M1141" s="82" t="s">
        <v>3806</v>
      </c>
      <c r="N1141" s="82"/>
      <c r="O1141" s="12"/>
    </row>
    <row r="1142" spans="1:15" ht="15.8" x14ac:dyDescent="0.25">
      <c r="A1142" s="44">
        <v>1121</v>
      </c>
      <c r="B1142" s="103" t="s">
        <v>4945</v>
      </c>
      <c r="C1142" s="107" t="s">
        <v>3747</v>
      </c>
      <c r="D1142" s="108" t="s">
        <v>3745</v>
      </c>
      <c r="E1142" s="109" t="s">
        <v>3746</v>
      </c>
      <c r="F1142" s="109" t="s">
        <v>3623</v>
      </c>
      <c r="G1142" s="109"/>
      <c r="H1142" s="109" t="s">
        <v>2971</v>
      </c>
      <c r="I1142" s="110" t="s">
        <v>2972</v>
      </c>
      <c r="J1142" s="110">
        <v>133</v>
      </c>
      <c r="K1142" s="48">
        <v>2</v>
      </c>
      <c r="L1142" s="110">
        <v>537.6</v>
      </c>
      <c r="M1142" s="82" t="s">
        <v>3806</v>
      </c>
      <c r="N1142" s="82"/>
      <c r="O1142" s="12"/>
    </row>
    <row r="1143" spans="1:15" ht="15.8" x14ac:dyDescent="0.25">
      <c r="A1143" s="44">
        <v>1122</v>
      </c>
      <c r="B1143" s="103" t="s">
        <v>4945</v>
      </c>
      <c r="C1143" s="110" t="s">
        <v>3751</v>
      </c>
      <c r="D1143" s="108" t="s">
        <v>3748</v>
      </c>
      <c r="E1143" s="109" t="s">
        <v>3749</v>
      </c>
      <c r="F1143" s="109" t="s">
        <v>3750</v>
      </c>
      <c r="G1143" s="109" t="s">
        <v>3666</v>
      </c>
      <c r="H1143" s="109" t="s">
        <v>2971</v>
      </c>
      <c r="I1143" s="110" t="s">
        <v>2972</v>
      </c>
      <c r="J1143" s="110">
        <v>101</v>
      </c>
      <c r="K1143" s="48">
        <v>1</v>
      </c>
      <c r="L1143" s="110">
        <v>631.58000000000004</v>
      </c>
      <c r="M1143" s="82" t="s">
        <v>3806</v>
      </c>
      <c r="N1143" s="82"/>
      <c r="O1143" s="12"/>
    </row>
    <row r="1144" spans="1:15" ht="15.8" x14ac:dyDescent="0.25">
      <c r="A1144" s="44">
        <v>1123</v>
      </c>
      <c r="B1144" s="103" t="s">
        <v>4945</v>
      </c>
      <c r="C1144" s="107" t="s">
        <v>3754</v>
      </c>
      <c r="D1144" s="108" t="s">
        <v>3752</v>
      </c>
      <c r="E1144" s="109" t="s">
        <v>3753</v>
      </c>
      <c r="F1144" s="109" t="s">
        <v>3154</v>
      </c>
      <c r="G1144" s="109"/>
      <c r="H1144" s="109" t="s">
        <v>2971</v>
      </c>
      <c r="I1144" s="110" t="s">
        <v>2972</v>
      </c>
      <c r="J1144" s="110">
        <v>255</v>
      </c>
      <c r="K1144" s="48">
        <v>1</v>
      </c>
      <c r="L1144" s="110">
        <v>692.8</v>
      </c>
      <c r="M1144" s="82" t="s">
        <v>3806</v>
      </c>
      <c r="N1144" s="82"/>
      <c r="O1144" s="12"/>
    </row>
    <row r="1145" spans="1:15" ht="15.8" x14ac:dyDescent="0.25">
      <c r="A1145" s="44">
        <v>1124</v>
      </c>
      <c r="B1145" s="103" t="s">
        <v>4945</v>
      </c>
      <c r="C1145" s="107" t="s">
        <v>3757</v>
      </c>
      <c r="D1145" s="108" t="s">
        <v>3755</v>
      </c>
      <c r="E1145" s="109" t="s">
        <v>3756</v>
      </c>
      <c r="F1145" s="109" t="s">
        <v>3323</v>
      </c>
      <c r="G1145" s="109" t="s">
        <v>3241</v>
      </c>
      <c r="H1145" s="109" t="s">
        <v>2971</v>
      </c>
      <c r="I1145" s="110" t="s">
        <v>2972</v>
      </c>
      <c r="J1145" s="110">
        <v>146</v>
      </c>
      <c r="K1145" s="48">
        <v>1</v>
      </c>
      <c r="L1145" s="110">
        <v>741.3</v>
      </c>
      <c r="M1145" s="82" t="s">
        <v>3806</v>
      </c>
      <c r="N1145" s="82"/>
      <c r="O1145" s="12"/>
    </row>
    <row r="1146" spans="1:15" ht="15.8" x14ac:dyDescent="0.25">
      <c r="A1146" s="44">
        <v>1125</v>
      </c>
      <c r="B1146" s="103" t="s">
        <v>4945</v>
      </c>
      <c r="C1146" s="110" t="s">
        <v>3762</v>
      </c>
      <c r="D1146" s="108" t="s">
        <v>3758</v>
      </c>
      <c r="E1146" s="109" t="s">
        <v>3759</v>
      </c>
      <c r="F1146" s="109" t="s">
        <v>3760</v>
      </c>
      <c r="G1146" s="109" t="s">
        <v>3761</v>
      </c>
      <c r="H1146" s="109" t="s">
        <v>2971</v>
      </c>
      <c r="I1146" s="110" t="s">
        <v>2972</v>
      </c>
      <c r="J1146" s="110">
        <v>339</v>
      </c>
      <c r="K1146" s="48">
        <v>1</v>
      </c>
      <c r="L1146" s="110" t="s">
        <v>3303</v>
      </c>
      <c r="M1146" s="82" t="s">
        <v>3806</v>
      </c>
      <c r="N1146" s="82"/>
      <c r="O1146" s="12"/>
    </row>
    <row r="1147" spans="1:15" ht="15.8" x14ac:dyDescent="0.25">
      <c r="A1147" s="44">
        <v>1126</v>
      </c>
      <c r="B1147" s="103" t="s">
        <v>4945</v>
      </c>
      <c r="C1147" s="107" t="s">
        <v>3765</v>
      </c>
      <c r="D1147" s="65" t="s">
        <v>3763</v>
      </c>
      <c r="E1147" s="47" t="s">
        <v>3764</v>
      </c>
      <c r="F1147" s="47" t="s">
        <v>3072</v>
      </c>
      <c r="G1147" s="47"/>
      <c r="H1147" s="47" t="s">
        <v>2971</v>
      </c>
      <c r="I1147" s="48" t="s">
        <v>2972</v>
      </c>
      <c r="J1147" s="48">
        <v>123</v>
      </c>
      <c r="K1147" s="48">
        <v>1</v>
      </c>
      <c r="L1147" s="48">
        <v>741.3</v>
      </c>
      <c r="M1147" s="82" t="s">
        <v>3806</v>
      </c>
      <c r="N1147" s="82"/>
      <c r="O1147" s="12"/>
    </row>
    <row r="1148" spans="1:15" ht="15.8" x14ac:dyDescent="0.25">
      <c r="A1148" s="44">
        <v>1127</v>
      </c>
      <c r="B1148" s="103" t="s">
        <v>4945</v>
      </c>
      <c r="C1148" s="107" t="s">
        <v>3770</v>
      </c>
      <c r="D1148" s="65" t="s">
        <v>3766</v>
      </c>
      <c r="E1148" s="47" t="s">
        <v>3767</v>
      </c>
      <c r="F1148" s="47" t="s">
        <v>3768</v>
      </c>
      <c r="G1148" s="47" t="s">
        <v>3769</v>
      </c>
      <c r="H1148" s="47" t="s">
        <v>2971</v>
      </c>
      <c r="I1148" s="48" t="s">
        <v>2972</v>
      </c>
      <c r="J1148" s="48">
        <v>207</v>
      </c>
      <c r="K1148" s="48">
        <v>1</v>
      </c>
      <c r="L1148" s="48">
        <v>817</v>
      </c>
      <c r="M1148" s="82" t="s">
        <v>3806</v>
      </c>
      <c r="N1148" s="82"/>
      <c r="O1148" s="12"/>
    </row>
    <row r="1149" spans="1:15" ht="15.8" x14ac:dyDescent="0.25">
      <c r="A1149" s="44">
        <v>1128</v>
      </c>
      <c r="B1149" s="103" t="s">
        <v>4945</v>
      </c>
      <c r="C1149" s="107" t="s">
        <v>3775</v>
      </c>
      <c r="D1149" s="65" t="s">
        <v>3771</v>
      </c>
      <c r="E1149" s="47" t="s">
        <v>3772</v>
      </c>
      <c r="F1149" s="47" t="s">
        <v>3773</v>
      </c>
      <c r="G1149" s="47" t="s">
        <v>3774</v>
      </c>
      <c r="H1149" s="47" t="s">
        <v>2971</v>
      </c>
      <c r="I1149" s="48" t="s">
        <v>2972</v>
      </c>
      <c r="J1149" s="48">
        <v>206</v>
      </c>
      <c r="K1149" s="48">
        <v>1</v>
      </c>
      <c r="L1149" s="48">
        <v>153.9</v>
      </c>
      <c r="M1149" s="82" t="s">
        <v>9179</v>
      </c>
      <c r="N1149" s="82"/>
      <c r="O1149" s="12"/>
    </row>
    <row r="1150" spans="1:15" ht="15.8" x14ac:dyDescent="0.25">
      <c r="A1150" s="44">
        <v>1129</v>
      </c>
      <c r="B1150" s="103" t="s">
        <v>4945</v>
      </c>
      <c r="C1150" s="107" t="s">
        <v>3779</v>
      </c>
      <c r="D1150" s="65" t="s">
        <v>3776</v>
      </c>
      <c r="E1150" s="47" t="s">
        <v>3777</v>
      </c>
      <c r="F1150" s="47" t="s">
        <v>3778</v>
      </c>
      <c r="G1150" s="47" t="s">
        <v>3013</v>
      </c>
      <c r="H1150" s="47" t="s">
        <v>2971</v>
      </c>
      <c r="I1150" s="48" t="s">
        <v>2972</v>
      </c>
      <c r="J1150" s="48">
        <v>190</v>
      </c>
      <c r="K1150" s="48">
        <v>1</v>
      </c>
      <c r="L1150" s="48">
        <v>153</v>
      </c>
      <c r="M1150" s="82" t="s">
        <v>3806</v>
      </c>
      <c r="N1150" s="82"/>
      <c r="O1150" s="12"/>
    </row>
    <row r="1151" spans="1:15" ht="15.8" x14ac:dyDescent="0.25">
      <c r="A1151" s="44">
        <v>1130</v>
      </c>
      <c r="B1151" s="103" t="s">
        <v>4945</v>
      </c>
      <c r="C1151" s="107" t="s">
        <v>3782</v>
      </c>
      <c r="D1151" s="65" t="s">
        <v>3780</v>
      </c>
      <c r="E1151" s="47" t="s">
        <v>3781</v>
      </c>
      <c r="F1151" s="47" t="s">
        <v>3007</v>
      </c>
      <c r="G1151" s="47" t="s">
        <v>2985</v>
      </c>
      <c r="H1151" s="47" t="s">
        <v>2971</v>
      </c>
      <c r="I1151" s="48" t="s">
        <v>2972</v>
      </c>
      <c r="J1151" s="48">
        <v>376</v>
      </c>
      <c r="K1151" s="48">
        <v>2</v>
      </c>
      <c r="L1151" s="48">
        <v>153.9</v>
      </c>
      <c r="M1151" s="82" t="s">
        <v>3806</v>
      </c>
      <c r="N1151" s="82"/>
      <c r="O1151" s="12"/>
    </row>
    <row r="1152" spans="1:15" ht="15.8" x14ac:dyDescent="0.25">
      <c r="A1152" s="44">
        <v>1131</v>
      </c>
      <c r="B1152" s="103" t="s">
        <v>4945</v>
      </c>
      <c r="C1152" s="107" t="s">
        <v>3785</v>
      </c>
      <c r="D1152" s="65" t="s">
        <v>3783</v>
      </c>
      <c r="E1152" s="47" t="s">
        <v>3784</v>
      </c>
      <c r="F1152" s="47" t="s">
        <v>3081</v>
      </c>
      <c r="G1152" s="47" t="s">
        <v>3241</v>
      </c>
      <c r="H1152" s="47" t="s">
        <v>2971</v>
      </c>
      <c r="I1152" s="48" t="s">
        <v>2972</v>
      </c>
      <c r="J1152" s="48">
        <v>436</v>
      </c>
      <c r="K1152" s="48">
        <v>1</v>
      </c>
      <c r="L1152" s="48">
        <v>890</v>
      </c>
      <c r="M1152" s="82" t="s">
        <v>3806</v>
      </c>
      <c r="N1152" s="82"/>
      <c r="O1152" s="12"/>
    </row>
    <row r="1153" spans="1:15" ht="15.8" x14ac:dyDescent="0.25">
      <c r="A1153" s="44">
        <v>1132</v>
      </c>
      <c r="B1153" s="103" t="s">
        <v>4945</v>
      </c>
      <c r="C1153" s="107" t="s">
        <v>3788</v>
      </c>
      <c r="D1153" s="65" t="s">
        <v>3786</v>
      </c>
      <c r="E1153" s="47" t="s">
        <v>2554</v>
      </c>
      <c r="F1153" s="47" t="s">
        <v>3115</v>
      </c>
      <c r="G1153" s="47" t="s">
        <v>3787</v>
      </c>
      <c r="H1153" s="47" t="s">
        <v>2971</v>
      </c>
      <c r="I1153" s="48" t="s">
        <v>2972</v>
      </c>
      <c r="J1153" s="48">
        <v>265</v>
      </c>
      <c r="K1153" s="48">
        <v>1</v>
      </c>
      <c r="L1153" s="48">
        <v>153.9</v>
      </c>
      <c r="M1153" s="82" t="s">
        <v>3806</v>
      </c>
      <c r="N1153" s="82"/>
      <c r="O1153" s="12"/>
    </row>
    <row r="1154" spans="1:15" ht="15.8" x14ac:dyDescent="0.25">
      <c r="A1154" s="44">
        <v>1133</v>
      </c>
      <c r="B1154" s="103" t="s">
        <v>4945</v>
      </c>
      <c r="C1154" s="107" t="s">
        <v>3791</v>
      </c>
      <c r="D1154" s="65" t="s">
        <v>3789</v>
      </c>
      <c r="E1154" s="47" t="s">
        <v>3790</v>
      </c>
      <c r="F1154" s="47" t="s">
        <v>3072</v>
      </c>
      <c r="G1154" s="47"/>
      <c r="H1154" s="47" t="s">
        <v>2971</v>
      </c>
      <c r="I1154" s="48" t="s">
        <v>2972</v>
      </c>
      <c r="J1154" s="48">
        <v>195</v>
      </c>
      <c r="K1154" s="48">
        <v>1</v>
      </c>
      <c r="L1154" s="48">
        <v>817</v>
      </c>
      <c r="M1154" s="82" t="s">
        <v>3806</v>
      </c>
      <c r="N1154" s="82"/>
      <c r="O1154" s="12"/>
    </row>
    <row r="1155" spans="1:15" ht="15.8" x14ac:dyDescent="0.25">
      <c r="A1155" s="44">
        <v>1134</v>
      </c>
      <c r="B1155" s="103" t="s">
        <v>4945</v>
      </c>
      <c r="C1155" s="107" t="s">
        <v>3794</v>
      </c>
      <c r="D1155" s="65" t="s">
        <v>3792</v>
      </c>
      <c r="E1155" s="47" t="s">
        <v>2298</v>
      </c>
      <c r="F1155" s="47" t="s">
        <v>3760</v>
      </c>
      <c r="G1155" s="47" t="s">
        <v>3793</v>
      </c>
      <c r="H1155" s="47" t="s">
        <v>2971</v>
      </c>
      <c r="I1155" s="48" t="s">
        <v>2972</v>
      </c>
      <c r="J1155" s="48">
        <v>392</v>
      </c>
      <c r="K1155" s="48">
        <v>1</v>
      </c>
      <c r="L1155" s="48">
        <v>899.221</v>
      </c>
      <c r="M1155" s="82" t="s">
        <v>3806</v>
      </c>
      <c r="N1155" s="82"/>
      <c r="O1155" s="12"/>
    </row>
    <row r="1156" spans="1:15" ht="15.8" x14ac:dyDescent="0.25">
      <c r="A1156" s="44">
        <v>1135</v>
      </c>
      <c r="B1156" s="103" t="s">
        <v>4945</v>
      </c>
      <c r="C1156" s="107" t="s">
        <v>3798</v>
      </c>
      <c r="D1156" s="65" t="s">
        <v>3795</v>
      </c>
      <c r="E1156" s="47" t="s">
        <v>3796</v>
      </c>
      <c r="F1156" s="47" t="s">
        <v>3707</v>
      </c>
      <c r="G1156" s="47" t="s">
        <v>3797</v>
      </c>
      <c r="H1156" s="47" t="s">
        <v>2971</v>
      </c>
      <c r="I1156" s="48" t="s">
        <v>2972</v>
      </c>
      <c r="J1156" s="48">
        <v>133</v>
      </c>
      <c r="K1156" s="48">
        <v>1</v>
      </c>
      <c r="L1156" s="48">
        <v>361.1</v>
      </c>
      <c r="M1156" s="82" t="s">
        <v>3806</v>
      </c>
      <c r="N1156" s="82"/>
      <c r="O1156" s="12"/>
    </row>
    <row r="1157" spans="1:15" ht="15.8" x14ac:dyDescent="0.25">
      <c r="A1157" s="44">
        <v>1136</v>
      </c>
      <c r="B1157" s="103" t="s">
        <v>4945</v>
      </c>
      <c r="C1157" s="107" t="s">
        <v>3788</v>
      </c>
      <c r="D1157" s="65" t="s">
        <v>3799</v>
      </c>
      <c r="E1157" s="47" t="s">
        <v>2554</v>
      </c>
      <c r="F1157" s="47" t="s">
        <v>3800</v>
      </c>
      <c r="G1157" s="47"/>
      <c r="H1157" s="47" t="s">
        <v>2971</v>
      </c>
      <c r="I1157" s="48" t="s">
        <v>2972</v>
      </c>
      <c r="J1157" s="48">
        <v>176</v>
      </c>
      <c r="K1157" s="48">
        <v>1</v>
      </c>
      <c r="L1157" s="48">
        <v>153.9</v>
      </c>
      <c r="M1157" s="82" t="s">
        <v>3806</v>
      </c>
      <c r="N1157" s="82"/>
      <c r="O1157" s="12"/>
    </row>
    <row r="1158" spans="1:15" ht="15.8" x14ac:dyDescent="0.25">
      <c r="A1158" s="44">
        <v>1137</v>
      </c>
      <c r="B1158" s="103" t="s">
        <v>4945</v>
      </c>
      <c r="C1158" s="107" t="s">
        <v>3801</v>
      </c>
      <c r="D1158" s="65" t="s">
        <v>3802</v>
      </c>
      <c r="E1158" s="47" t="s">
        <v>3803</v>
      </c>
      <c r="F1158" s="47" t="s">
        <v>3804</v>
      </c>
      <c r="G1158" s="47" t="s">
        <v>3805</v>
      </c>
      <c r="H1158" s="47" t="s">
        <v>2971</v>
      </c>
      <c r="I1158" s="48" t="s">
        <v>2972</v>
      </c>
      <c r="J1158" s="48">
        <v>208</v>
      </c>
      <c r="K1158" s="48">
        <v>1</v>
      </c>
      <c r="L1158" s="48">
        <v>297.5</v>
      </c>
      <c r="M1158" s="82" t="s">
        <v>3806</v>
      </c>
      <c r="N1158" s="82"/>
      <c r="O1158" s="12"/>
    </row>
    <row r="1159" spans="1:15" ht="15.8" x14ac:dyDescent="0.25">
      <c r="A1159" s="44">
        <v>1138</v>
      </c>
      <c r="B1159" s="103" t="s">
        <v>4945</v>
      </c>
      <c r="C1159" s="45" t="s">
        <v>3811</v>
      </c>
      <c r="D1159" s="65" t="s">
        <v>3807</v>
      </c>
      <c r="E1159" s="47" t="s">
        <v>3808</v>
      </c>
      <c r="F1159" s="47" t="s">
        <v>3809</v>
      </c>
      <c r="G1159" s="47" t="s">
        <v>3810</v>
      </c>
      <c r="H1159" s="47" t="s">
        <v>3003</v>
      </c>
      <c r="I1159" s="48" t="s">
        <v>2972</v>
      </c>
      <c r="J1159" s="48">
        <v>600</v>
      </c>
      <c r="K1159" s="48">
        <v>1</v>
      </c>
      <c r="L1159" s="48">
        <v>0.05</v>
      </c>
      <c r="M1159" s="82" t="s">
        <v>3806</v>
      </c>
      <c r="N1159" s="82"/>
      <c r="O1159" s="12"/>
    </row>
    <row r="1160" spans="1:15" ht="15.8" x14ac:dyDescent="0.25">
      <c r="A1160" s="44">
        <v>1139</v>
      </c>
      <c r="B1160" s="103" t="s">
        <v>4945</v>
      </c>
      <c r="C1160" s="45" t="s">
        <v>3812</v>
      </c>
      <c r="D1160" s="65" t="s">
        <v>3813</v>
      </c>
      <c r="E1160" s="47" t="s">
        <v>3814</v>
      </c>
      <c r="F1160" s="47" t="s">
        <v>3818</v>
      </c>
      <c r="G1160" s="47" t="s">
        <v>3819</v>
      </c>
      <c r="H1160" s="47" t="s">
        <v>2971</v>
      </c>
      <c r="I1160" s="48" t="s">
        <v>2972</v>
      </c>
      <c r="J1160" s="48">
        <v>264</v>
      </c>
      <c r="K1160" s="48">
        <v>1</v>
      </c>
      <c r="L1160" s="48">
        <v>899.221</v>
      </c>
      <c r="M1160" s="82" t="s">
        <v>3806</v>
      </c>
      <c r="N1160" s="82"/>
      <c r="O1160" s="12"/>
    </row>
    <row r="1161" spans="1:15" ht="15.8" x14ac:dyDescent="0.25">
      <c r="A1161" s="44">
        <v>1140</v>
      </c>
      <c r="B1161" s="103" t="s">
        <v>4945</v>
      </c>
      <c r="C1161" s="45" t="s">
        <v>3815</v>
      </c>
      <c r="D1161" s="65" t="s">
        <v>3816</v>
      </c>
      <c r="E1161" s="47" t="s">
        <v>3817</v>
      </c>
      <c r="F1161" s="47" t="s">
        <v>3760</v>
      </c>
      <c r="G1161" s="47" t="s">
        <v>3820</v>
      </c>
      <c r="H1161" s="47" t="s">
        <v>2971</v>
      </c>
      <c r="I1161" s="48" t="s">
        <v>2972</v>
      </c>
      <c r="J1161" s="48">
        <v>519</v>
      </c>
      <c r="K1161" s="48">
        <v>1</v>
      </c>
      <c r="L1161" s="48">
        <v>899.221</v>
      </c>
      <c r="M1161" s="82" t="s">
        <v>3806</v>
      </c>
      <c r="N1161" s="82"/>
      <c r="O1161" s="12"/>
    </row>
    <row r="1162" spans="1:15" ht="15.8" x14ac:dyDescent="0.25">
      <c r="A1162" s="44">
        <v>1141</v>
      </c>
      <c r="B1162" s="103" t="s">
        <v>4945</v>
      </c>
      <c r="C1162" s="45" t="s">
        <v>3821</v>
      </c>
      <c r="D1162" s="65" t="s">
        <v>3822</v>
      </c>
      <c r="E1162" s="47" t="s">
        <v>3823</v>
      </c>
      <c r="F1162" s="47" t="s">
        <v>3824</v>
      </c>
      <c r="G1162" s="47" t="s">
        <v>3397</v>
      </c>
      <c r="H1162" s="47" t="s">
        <v>2971</v>
      </c>
      <c r="I1162" s="48" t="s">
        <v>2972</v>
      </c>
      <c r="J1162" s="48">
        <v>54</v>
      </c>
      <c r="K1162" s="48">
        <v>1</v>
      </c>
      <c r="L1162" s="48">
        <v>624.20000000000005</v>
      </c>
      <c r="M1162" s="82" t="s">
        <v>3806</v>
      </c>
      <c r="N1162" s="82"/>
      <c r="O1162" s="12"/>
    </row>
    <row r="1163" spans="1:15" ht="15.8" x14ac:dyDescent="0.25">
      <c r="A1163" s="44">
        <v>1142</v>
      </c>
      <c r="B1163" s="103" t="s">
        <v>4945</v>
      </c>
      <c r="C1163" s="45" t="s">
        <v>3826</v>
      </c>
      <c r="D1163" s="65" t="s">
        <v>3825</v>
      </c>
      <c r="E1163" s="47" t="s">
        <v>3823</v>
      </c>
      <c r="F1163" s="47" t="s">
        <v>3824</v>
      </c>
      <c r="G1163" s="47" t="s">
        <v>3397</v>
      </c>
      <c r="H1163" s="47" t="s">
        <v>2971</v>
      </c>
      <c r="I1163" s="48" t="s">
        <v>2972</v>
      </c>
      <c r="J1163" s="48">
        <v>85</v>
      </c>
      <c r="K1163" s="48">
        <v>2</v>
      </c>
      <c r="L1163" s="48">
        <v>693.5</v>
      </c>
      <c r="M1163" s="82" t="s">
        <v>3806</v>
      </c>
      <c r="N1163" s="82"/>
      <c r="O1163" s="12"/>
    </row>
    <row r="1164" spans="1:15" ht="15.8" x14ac:dyDescent="0.25">
      <c r="A1164" s="44">
        <v>1143</v>
      </c>
      <c r="B1164" s="103" t="s">
        <v>4945</v>
      </c>
      <c r="C1164" s="45" t="s">
        <v>3827</v>
      </c>
      <c r="D1164" s="65" t="s">
        <v>3828</v>
      </c>
      <c r="E1164" s="47" t="s">
        <v>3823</v>
      </c>
      <c r="F1164" s="47" t="s">
        <v>3824</v>
      </c>
      <c r="G1164" s="47" t="s">
        <v>3397</v>
      </c>
      <c r="H1164" s="47" t="s">
        <v>2971</v>
      </c>
      <c r="I1164" s="48" t="s">
        <v>2972</v>
      </c>
      <c r="J1164" s="48">
        <v>154</v>
      </c>
      <c r="K1164" s="48">
        <v>1</v>
      </c>
      <c r="L1164" s="48">
        <v>690</v>
      </c>
      <c r="M1164" s="82" t="s">
        <v>3806</v>
      </c>
      <c r="N1164" s="82"/>
      <c r="O1164" s="12"/>
    </row>
    <row r="1165" spans="1:15" ht="15.8" x14ac:dyDescent="0.25">
      <c r="A1165" s="44">
        <v>1144</v>
      </c>
      <c r="B1165" s="103" t="s">
        <v>4945</v>
      </c>
      <c r="C1165" s="45" t="s">
        <v>3829</v>
      </c>
      <c r="D1165" s="65" t="s">
        <v>3830</v>
      </c>
      <c r="E1165" s="47" t="s">
        <v>3831</v>
      </c>
      <c r="F1165" s="47" t="s">
        <v>3824</v>
      </c>
      <c r="G1165" s="47" t="s">
        <v>3832</v>
      </c>
      <c r="H1165" s="47" t="s">
        <v>2971</v>
      </c>
      <c r="I1165" s="48" t="s">
        <v>2972</v>
      </c>
      <c r="J1165" s="48">
        <v>53</v>
      </c>
      <c r="K1165" s="48">
        <v>2</v>
      </c>
      <c r="L1165" s="48">
        <v>690</v>
      </c>
      <c r="M1165" s="82" t="s">
        <v>3806</v>
      </c>
      <c r="N1165" s="82"/>
      <c r="O1165" s="12"/>
    </row>
    <row r="1166" spans="1:15" ht="15.8" x14ac:dyDescent="0.25">
      <c r="A1166" s="44">
        <v>1145</v>
      </c>
      <c r="B1166" s="103" t="s">
        <v>4945</v>
      </c>
      <c r="C1166" s="45" t="s">
        <v>3833</v>
      </c>
      <c r="D1166" s="65" t="s">
        <v>3834</v>
      </c>
      <c r="E1166" s="47" t="s">
        <v>3823</v>
      </c>
      <c r="F1166" s="47" t="s">
        <v>3824</v>
      </c>
      <c r="G1166" s="47" t="s">
        <v>3397</v>
      </c>
      <c r="H1166" s="47" t="s">
        <v>2971</v>
      </c>
      <c r="I1166" s="48" t="s">
        <v>2972</v>
      </c>
      <c r="J1166" s="48">
        <v>124</v>
      </c>
      <c r="K1166" s="48">
        <v>1</v>
      </c>
      <c r="L1166" s="48">
        <v>624.1</v>
      </c>
      <c r="M1166" s="82" t="s">
        <v>3806</v>
      </c>
      <c r="N1166" s="82"/>
      <c r="O1166" s="12"/>
    </row>
    <row r="1167" spans="1:15" ht="15.8" x14ac:dyDescent="0.25">
      <c r="A1167" s="44">
        <v>1146</v>
      </c>
      <c r="B1167" s="103" t="s">
        <v>4945</v>
      </c>
      <c r="C1167" s="45" t="s">
        <v>3835</v>
      </c>
      <c r="D1167" s="65" t="s">
        <v>3836</v>
      </c>
      <c r="E1167" s="47" t="s">
        <v>3831</v>
      </c>
      <c r="F1167" s="47" t="s">
        <v>3824</v>
      </c>
      <c r="G1167" s="47" t="s">
        <v>3837</v>
      </c>
      <c r="H1167" s="47" t="s">
        <v>2971</v>
      </c>
      <c r="I1167" s="48" t="s">
        <v>2972</v>
      </c>
      <c r="J1167" s="48">
        <v>61</v>
      </c>
      <c r="K1167" s="48">
        <v>1</v>
      </c>
      <c r="L1167" s="48">
        <v>690</v>
      </c>
      <c r="M1167" s="82" t="s">
        <v>3806</v>
      </c>
      <c r="N1167" s="82"/>
      <c r="O1167" s="12"/>
    </row>
    <row r="1168" spans="1:15" ht="15.8" x14ac:dyDescent="0.25">
      <c r="A1168" s="44">
        <v>1147</v>
      </c>
      <c r="B1168" s="103" t="s">
        <v>4945</v>
      </c>
      <c r="C1168" s="45" t="s">
        <v>3827</v>
      </c>
      <c r="D1168" s="65" t="s">
        <v>3838</v>
      </c>
      <c r="E1168" s="47" t="s">
        <v>3823</v>
      </c>
      <c r="F1168" s="47" t="s">
        <v>3824</v>
      </c>
      <c r="G1168" s="47" t="s">
        <v>3787</v>
      </c>
      <c r="H1168" s="47" t="s">
        <v>2971</v>
      </c>
      <c r="I1168" s="48" t="s">
        <v>2972</v>
      </c>
      <c r="J1168" s="48">
        <v>96</v>
      </c>
      <c r="K1168" s="48">
        <v>1</v>
      </c>
      <c r="L1168" s="48">
        <v>690</v>
      </c>
      <c r="M1168" s="82" t="s">
        <v>3806</v>
      </c>
      <c r="N1168" s="82"/>
      <c r="O1168" s="12"/>
    </row>
    <row r="1169" spans="1:15" ht="15.8" x14ac:dyDescent="0.25">
      <c r="A1169" s="44">
        <v>1148</v>
      </c>
      <c r="B1169" s="103" t="s">
        <v>4945</v>
      </c>
      <c r="C1169" s="45" t="s">
        <v>3839</v>
      </c>
      <c r="D1169" s="65" t="s">
        <v>3840</v>
      </c>
      <c r="E1169" s="47" t="s">
        <v>3841</v>
      </c>
      <c r="F1169" s="47" t="s">
        <v>3842</v>
      </c>
      <c r="G1169" s="47" t="s">
        <v>3843</v>
      </c>
      <c r="H1169" s="47" t="s">
        <v>2971</v>
      </c>
      <c r="I1169" s="48" t="s">
        <v>2972</v>
      </c>
      <c r="J1169" s="48">
        <v>70</v>
      </c>
      <c r="K1169" s="48">
        <v>1</v>
      </c>
      <c r="L1169" s="48">
        <v>625</v>
      </c>
      <c r="M1169" s="82" t="s">
        <v>3806</v>
      </c>
      <c r="N1169" s="82"/>
      <c r="O1169" s="12"/>
    </row>
    <row r="1170" spans="1:15" ht="15.8" x14ac:dyDescent="0.25">
      <c r="A1170" s="44">
        <v>1149</v>
      </c>
      <c r="B1170" s="103" t="s">
        <v>4945</v>
      </c>
      <c r="C1170" s="45" t="s">
        <v>3844</v>
      </c>
      <c r="D1170" s="65" t="s">
        <v>3845</v>
      </c>
      <c r="E1170" s="47" t="s">
        <v>3848</v>
      </c>
      <c r="F1170" s="47"/>
      <c r="G1170" s="47"/>
      <c r="H1170" s="47" t="s">
        <v>2971</v>
      </c>
      <c r="I1170" s="48" t="s">
        <v>2972</v>
      </c>
      <c r="J1170" s="48">
        <v>32</v>
      </c>
      <c r="K1170" s="48">
        <v>3</v>
      </c>
      <c r="L1170" s="48">
        <v>720</v>
      </c>
      <c r="M1170" s="82" t="s">
        <v>3806</v>
      </c>
      <c r="N1170" s="82"/>
      <c r="O1170" s="12"/>
    </row>
    <row r="1171" spans="1:15" ht="15.8" x14ac:dyDescent="0.25">
      <c r="A1171" s="44">
        <v>1150</v>
      </c>
      <c r="B1171" s="103" t="s">
        <v>4945</v>
      </c>
      <c r="C1171" s="45" t="s">
        <v>3846</v>
      </c>
      <c r="D1171" s="65" t="s">
        <v>3850</v>
      </c>
      <c r="E1171" s="47" t="s">
        <v>3853</v>
      </c>
      <c r="F1171" s="47" t="s">
        <v>3847</v>
      </c>
      <c r="G1171" s="47"/>
      <c r="H1171" s="47" t="s">
        <v>2971</v>
      </c>
      <c r="I1171" s="48" t="s">
        <v>2972</v>
      </c>
      <c r="J1171" s="48">
        <v>172</v>
      </c>
      <c r="K1171" s="48">
        <v>1</v>
      </c>
      <c r="L1171" s="48">
        <v>729</v>
      </c>
      <c r="M1171" s="82" t="s">
        <v>3806</v>
      </c>
      <c r="N1171" s="82"/>
      <c r="O1171" s="12"/>
    </row>
    <row r="1172" spans="1:15" ht="15.8" x14ac:dyDescent="0.25">
      <c r="A1172" s="44">
        <v>1151</v>
      </c>
      <c r="B1172" s="103" t="s">
        <v>4945</v>
      </c>
      <c r="C1172" s="45" t="s">
        <v>3849</v>
      </c>
      <c r="D1172" s="65" t="s">
        <v>3851</v>
      </c>
      <c r="E1172" s="47" t="s">
        <v>3852</v>
      </c>
      <c r="F1172" s="47" t="s">
        <v>3854</v>
      </c>
      <c r="G1172" s="47" t="s">
        <v>3855</v>
      </c>
      <c r="H1172" s="47" t="s">
        <v>2971</v>
      </c>
      <c r="I1172" s="48" t="s">
        <v>2972</v>
      </c>
      <c r="J1172" s="48">
        <v>208</v>
      </c>
      <c r="K1172" s="48">
        <v>1</v>
      </c>
      <c r="L1172" s="48">
        <v>158</v>
      </c>
      <c r="M1172" s="82" t="s">
        <v>3806</v>
      </c>
      <c r="N1172" s="82"/>
      <c r="O1172" s="12"/>
    </row>
    <row r="1173" spans="1:15" ht="15.8" x14ac:dyDescent="0.25">
      <c r="A1173" s="44">
        <v>1152</v>
      </c>
      <c r="B1173" s="103" t="s">
        <v>4945</v>
      </c>
      <c r="C1173" s="45" t="s">
        <v>3856</v>
      </c>
      <c r="D1173" s="65" t="s">
        <v>3857</v>
      </c>
      <c r="E1173" s="47" t="s">
        <v>3858</v>
      </c>
      <c r="F1173" s="47" t="s">
        <v>3859</v>
      </c>
      <c r="G1173" s="47" t="s">
        <v>3860</v>
      </c>
      <c r="H1173" s="47" t="s">
        <v>2971</v>
      </c>
      <c r="I1173" s="48" t="s">
        <v>2972</v>
      </c>
      <c r="J1173" s="48">
        <v>210</v>
      </c>
      <c r="K1173" s="48">
        <v>1</v>
      </c>
      <c r="L1173" s="48">
        <v>360</v>
      </c>
      <c r="M1173" s="82" t="s">
        <v>3806</v>
      </c>
      <c r="N1173" s="82"/>
      <c r="O1173" s="12"/>
    </row>
    <row r="1174" spans="1:15" ht="15.8" x14ac:dyDescent="0.25">
      <c r="A1174" s="44">
        <v>1153</v>
      </c>
      <c r="B1174" s="103" t="s">
        <v>4945</v>
      </c>
      <c r="C1174" s="45" t="s">
        <v>3861</v>
      </c>
      <c r="D1174" s="65" t="s">
        <v>3862</v>
      </c>
      <c r="E1174" s="47" t="s">
        <v>3340</v>
      </c>
      <c r="F1174" s="47" t="s">
        <v>3414</v>
      </c>
      <c r="G1174" s="47" t="s">
        <v>3863</v>
      </c>
      <c r="H1174" s="47" t="s">
        <v>2971</v>
      </c>
      <c r="I1174" s="48" t="s">
        <v>2972</v>
      </c>
      <c r="J1174" s="48">
        <v>248</v>
      </c>
      <c r="K1174" s="48">
        <v>1</v>
      </c>
      <c r="L1174" s="48">
        <v>153.80000000000001</v>
      </c>
      <c r="M1174" s="82" t="s">
        <v>3806</v>
      </c>
      <c r="N1174" s="82"/>
      <c r="O1174" s="12"/>
    </row>
    <row r="1175" spans="1:15" ht="15.8" x14ac:dyDescent="0.25">
      <c r="A1175" s="44">
        <v>1154</v>
      </c>
      <c r="B1175" s="103" t="s">
        <v>4945</v>
      </c>
      <c r="C1175" s="45" t="s">
        <v>3864</v>
      </c>
      <c r="D1175" s="65" t="s">
        <v>3865</v>
      </c>
      <c r="E1175" s="47" t="s">
        <v>3867</v>
      </c>
      <c r="F1175" s="47" t="s">
        <v>3866</v>
      </c>
      <c r="G1175" s="47" t="s">
        <v>3868</v>
      </c>
      <c r="H1175" s="47" t="s">
        <v>2971</v>
      </c>
      <c r="I1175" s="48" t="s">
        <v>2972</v>
      </c>
      <c r="J1175" s="48">
        <v>266</v>
      </c>
      <c r="K1175" s="48">
        <v>1</v>
      </c>
      <c r="L1175" s="48">
        <v>930.1</v>
      </c>
      <c r="M1175" s="82" t="s">
        <v>3806</v>
      </c>
      <c r="N1175" s="82"/>
      <c r="O1175" s="12"/>
    </row>
    <row r="1176" spans="1:15" ht="15.8" x14ac:dyDescent="0.25">
      <c r="A1176" s="44">
        <v>1155</v>
      </c>
      <c r="B1176" s="103" t="s">
        <v>4945</v>
      </c>
      <c r="C1176" s="45" t="s">
        <v>3869</v>
      </c>
      <c r="D1176" s="65" t="s">
        <v>3870</v>
      </c>
      <c r="E1176" s="47" t="s">
        <v>3695</v>
      </c>
      <c r="F1176" s="47" t="s">
        <v>3871</v>
      </c>
      <c r="G1176" s="47"/>
      <c r="H1176" s="47" t="s">
        <v>2971</v>
      </c>
      <c r="I1176" s="48" t="s">
        <v>2972</v>
      </c>
      <c r="J1176" s="48">
        <v>210</v>
      </c>
      <c r="K1176" s="48">
        <v>1</v>
      </c>
      <c r="L1176" s="48">
        <v>5</v>
      </c>
      <c r="M1176" s="82" t="s">
        <v>3806</v>
      </c>
      <c r="N1176" s="82"/>
      <c r="O1176" s="12"/>
    </row>
    <row r="1177" spans="1:15" ht="15.8" x14ac:dyDescent="0.25">
      <c r="A1177" s="44">
        <v>1156</v>
      </c>
      <c r="B1177" s="103" t="s">
        <v>4945</v>
      </c>
      <c r="C1177" s="45" t="s">
        <v>3872</v>
      </c>
      <c r="D1177" s="65" t="s">
        <v>3873</v>
      </c>
      <c r="E1177" s="47" t="s">
        <v>3874</v>
      </c>
      <c r="F1177" s="47" t="s">
        <v>3875</v>
      </c>
      <c r="G1177" s="47" t="s">
        <v>3027</v>
      </c>
      <c r="H1177" s="47" t="s">
        <v>2971</v>
      </c>
      <c r="I1177" s="48" t="s">
        <v>2972</v>
      </c>
      <c r="J1177" s="48">
        <v>446</v>
      </c>
      <c r="K1177" s="48">
        <v>1</v>
      </c>
      <c r="L1177" s="48">
        <v>959.8</v>
      </c>
      <c r="M1177" s="82" t="s">
        <v>3806</v>
      </c>
      <c r="N1177" s="82"/>
      <c r="O1177" s="12"/>
    </row>
    <row r="1178" spans="1:15" ht="15.8" x14ac:dyDescent="0.25">
      <c r="A1178" s="44">
        <v>1157</v>
      </c>
      <c r="B1178" s="103" t="s">
        <v>4945</v>
      </c>
      <c r="C1178" s="45" t="s">
        <v>3876</v>
      </c>
      <c r="D1178" s="65" t="s">
        <v>3877</v>
      </c>
      <c r="E1178" s="47" t="s">
        <v>3878</v>
      </c>
      <c r="F1178" s="47" t="s">
        <v>3879</v>
      </c>
      <c r="G1178" s="47"/>
      <c r="H1178" s="47" t="s">
        <v>2971</v>
      </c>
      <c r="I1178" s="48" t="s">
        <v>2972</v>
      </c>
      <c r="J1178" s="48">
        <v>58</v>
      </c>
      <c r="K1178" s="48">
        <v>1</v>
      </c>
      <c r="L1178" s="48">
        <v>736.9</v>
      </c>
      <c r="M1178" s="82" t="s">
        <v>3806</v>
      </c>
      <c r="N1178" s="82"/>
      <c r="O1178" s="12"/>
    </row>
    <row r="1179" spans="1:15" ht="15.8" x14ac:dyDescent="0.25">
      <c r="A1179" s="44">
        <v>1158</v>
      </c>
      <c r="B1179" s="103" t="s">
        <v>4945</v>
      </c>
      <c r="C1179" s="45" t="s">
        <v>3880</v>
      </c>
      <c r="D1179" s="65" t="s">
        <v>3881</v>
      </c>
      <c r="E1179" s="47" t="s">
        <v>3882</v>
      </c>
      <c r="F1179" s="47" t="s">
        <v>3886</v>
      </c>
      <c r="G1179" s="47" t="s">
        <v>3860</v>
      </c>
      <c r="H1179" s="47" t="s">
        <v>2971</v>
      </c>
      <c r="I1179" s="48" t="s">
        <v>2972</v>
      </c>
      <c r="J1179" s="48">
        <v>312</v>
      </c>
      <c r="K1179" s="48">
        <v>1</v>
      </c>
      <c r="L1179" s="119">
        <v>899221</v>
      </c>
      <c r="M1179" s="82" t="s">
        <v>3806</v>
      </c>
      <c r="N1179" s="82"/>
      <c r="O1179" s="12"/>
    </row>
    <row r="1180" spans="1:15" ht="15.8" x14ac:dyDescent="0.25">
      <c r="A1180" s="44">
        <v>1159</v>
      </c>
      <c r="B1180" s="102" t="s">
        <v>4945</v>
      </c>
      <c r="C1180" s="45" t="s">
        <v>3883</v>
      </c>
      <c r="D1180" s="65" t="s">
        <v>3884</v>
      </c>
      <c r="E1180" s="47" t="s">
        <v>3885</v>
      </c>
      <c r="F1180" s="47" t="s">
        <v>3887</v>
      </c>
      <c r="G1180" s="47" t="s">
        <v>3888</v>
      </c>
      <c r="H1180" s="47" t="s">
        <v>2971</v>
      </c>
      <c r="I1180" s="48" t="s">
        <v>2972</v>
      </c>
      <c r="J1180" s="48">
        <v>83</v>
      </c>
      <c r="K1180" s="48">
        <v>1</v>
      </c>
      <c r="L1180" s="48">
        <v>959.8</v>
      </c>
      <c r="M1180" s="82" t="s">
        <v>3806</v>
      </c>
      <c r="N1180" s="82"/>
      <c r="O1180" s="12"/>
    </row>
    <row r="1181" spans="1:15" ht="15.8" x14ac:dyDescent="0.25">
      <c r="A1181" s="44">
        <v>1160</v>
      </c>
      <c r="B1181" s="102" t="s">
        <v>4945</v>
      </c>
      <c r="C1181" s="45" t="s">
        <v>3889</v>
      </c>
      <c r="D1181" s="65" t="s">
        <v>3890</v>
      </c>
      <c r="E1181" s="47" t="s">
        <v>3895</v>
      </c>
      <c r="F1181" s="47" t="s">
        <v>3891</v>
      </c>
      <c r="G1181" s="47" t="s">
        <v>3068</v>
      </c>
      <c r="H1181" s="47" t="s">
        <v>2971</v>
      </c>
      <c r="I1181" s="48" t="s">
        <v>2972</v>
      </c>
      <c r="J1181" s="48">
        <v>277</v>
      </c>
      <c r="K1181" s="48">
        <v>1</v>
      </c>
      <c r="L1181" s="48">
        <v>929.4</v>
      </c>
      <c r="M1181" s="82" t="s">
        <v>3806</v>
      </c>
      <c r="N1181" s="82"/>
      <c r="O1181" s="12"/>
    </row>
    <row r="1182" spans="1:15" ht="15.8" x14ac:dyDescent="0.25">
      <c r="A1182" s="44">
        <v>1161</v>
      </c>
      <c r="B1182" s="102" t="s">
        <v>4945</v>
      </c>
      <c r="C1182" s="45" t="s">
        <v>3892</v>
      </c>
      <c r="D1182" s="65" t="s">
        <v>3897</v>
      </c>
      <c r="E1182" s="47" t="s">
        <v>3894</v>
      </c>
      <c r="F1182" s="47" t="s">
        <v>3893</v>
      </c>
      <c r="G1182" s="47" t="s">
        <v>3896</v>
      </c>
      <c r="H1182" s="47" t="s">
        <v>2971</v>
      </c>
      <c r="I1182" s="48" t="s">
        <v>2972</v>
      </c>
      <c r="J1182" s="48">
        <v>186</v>
      </c>
      <c r="K1182" s="48">
        <v>1</v>
      </c>
      <c r="L1182" s="48">
        <v>658.38</v>
      </c>
      <c r="M1182" s="82" t="s">
        <v>3806</v>
      </c>
      <c r="N1182" s="82"/>
      <c r="O1182" s="12"/>
    </row>
    <row r="1183" spans="1:15" ht="15.8" x14ac:dyDescent="0.25">
      <c r="A1183" s="44">
        <v>1162</v>
      </c>
      <c r="B1183" s="102" t="s">
        <v>4945</v>
      </c>
      <c r="C1183" s="45" t="s">
        <v>3898</v>
      </c>
      <c r="D1183" s="65" t="s">
        <v>3899</v>
      </c>
      <c r="E1183" s="47" t="s">
        <v>3900</v>
      </c>
      <c r="F1183" s="47" t="s">
        <v>3901</v>
      </c>
      <c r="G1183" s="47"/>
      <c r="H1183" s="47" t="s">
        <v>3003</v>
      </c>
      <c r="I1183" s="48" t="s">
        <v>2972</v>
      </c>
      <c r="J1183" s="48">
        <v>173</v>
      </c>
      <c r="K1183" s="48">
        <v>1</v>
      </c>
      <c r="L1183" s="48">
        <v>629.38</v>
      </c>
      <c r="M1183" s="82" t="s">
        <v>3806</v>
      </c>
      <c r="N1183" s="82"/>
      <c r="O1183" s="12"/>
    </row>
    <row r="1184" spans="1:15" ht="15.8" x14ac:dyDescent="0.25">
      <c r="A1184" s="44">
        <v>1163</v>
      </c>
      <c r="B1184" s="102" t="s">
        <v>4945</v>
      </c>
      <c r="C1184" s="45" t="s">
        <v>3902</v>
      </c>
      <c r="D1184" s="65" t="s">
        <v>3903</v>
      </c>
      <c r="E1184" s="47" t="s">
        <v>1972</v>
      </c>
      <c r="F1184" s="47" t="s">
        <v>3904</v>
      </c>
      <c r="G1184" s="47"/>
      <c r="H1184" s="47" t="s">
        <v>3003</v>
      </c>
      <c r="I1184" s="48" t="s">
        <v>2972</v>
      </c>
      <c r="J1184" s="48">
        <v>212</v>
      </c>
      <c r="K1184" s="48">
        <v>1</v>
      </c>
      <c r="L1184" s="48">
        <v>4.5999999999999996</v>
      </c>
      <c r="M1184" s="82" t="s">
        <v>3806</v>
      </c>
      <c r="N1184" s="82"/>
      <c r="O1184" s="12"/>
    </row>
    <row r="1185" spans="1:15" ht="15.8" x14ac:dyDescent="0.25">
      <c r="A1185" s="44">
        <v>1164</v>
      </c>
      <c r="B1185" s="102" t="s">
        <v>4945</v>
      </c>
      <c r="C1185" s="45" t="s">
        <v>3905</v>
      </c>
      <c r="D1185" s="65" t="s">
        <v>3907</v>
      </c>
      <c r="E1185" s="47" t="s">
        <v>1867</v>
      </c>
      <c r="F1185" s="47" t="s">
        <v>3906</v>
      </c>
      <c r="G1185" s="47" t="s">
        <v>3027</v>
      </c>
      <c r="H1185" s="47" t="s">
        <v>2971</v>
      </c>
      <c r="I1185" s="48" t="s">
        <v>2972</v>
      </c>
      <c r="J1185" s="48">
        <v>152</v>
      </c>
      <c r="K1185" s="48">
        <v>1</v>
      </c>
      <c r="L1185" s="48">
        <v>153.9</v>
      </c>
      <c r="M1185" s="82" t="s">
        <v>3806</v>
      </c>
      <c r="N1185" s="82"/>
      <c r="O1185" s="12"/>
    </row>
    <row r="1186" spans="1:15" ht="15.8" x14ac:dyDescent="0.25">
      <c r="A1186" s="44">
        <v>1165</v>
      </c>
      <c r="B1186" s="102" t="s">
        <v>4945</v>
      </c>
      <c r="C1186" s="45" t="s">
        <v>3908</v>
      </c>
      <c r="D1186" s="65" t="s">
        <v>3909</v>
      </c>
      <c r="E1186" s="47" t="s">
        <v>3910</v>
      </c>
      <c r="F1186" s="47" t="s">
        <v>3911</v>
      </c>
      <c r="G1186" s="47"/>
      <c r="H1186" s="47" t="s">
        <v>2971</v>
      </c>
      <c r="I1186" s="48" t="s">
        <v>2972</v>
      </c>
      <c r="J1186" s="48">
        <v>183</v>
      </c>
      <c r="K1186" s="48">
        <v>1</v>
      </c>
      <c r="L1186" s="48">
        <v>153.80000000000001</v>
      </c>
      <c r="M1186" s="82" t="s">
        <v>3806</v>
      </c>
      <c r="N1186" s="82"/>
      <c r="O1186" s="12"/>
    </row>
    <row r="1187" spans="1:15" ht="15.8" x14ac:dyDescent="0.25">
      <c r="A1187" s="44">
        <v>1166</v>
      </c>
      <c r="B1187" s="102" t="s">
        <v>4945</v>
      </c>
      <c r="C1187" s="45" t="s">
        <v>3912</v>
      </c>
      <c r="D1187" s="65" t="s">
        <v>3913</v>
      </c>
      <c r="E1187" s="47" t="s">
        <v>3914</v>
      </c>
      <c r="F1187" s="47" t="s">
        <v>3915</v>
      </c>
      <c r="G1187" s="47" t="s">
        <v>3916</v>
      </c>
      <c r="H1187" s="47" t="s">
        <v>3921</v>
      </c>
      <c r="I1187" s="48" t="s">
        <v>2972</v>
      </c>
      <c r="J1187" s="48">
        <v>207</v>
      </c>
      <c r="K1187" s="48">
        <v>1</v>
      </c>
      <c r="L1187" s="48">
        <v>297.5</v>
      </c>
      <c r="M1187" s="82" t="s">
        <v>3806</v>
      </c>
      <c r="N1187" s="82"/>
      <c r="O1187" s="12"/>
    </row>
    <row r="1188" spans="1:15" ht="15.8" x14ac:dyDescent="0.25">
      <c r="A1188" s="44">
        <v>1167</v>
      </c>
      <c r="B1188" s="102" t="s">
        <v>4945</v>
      </c>
      <c r="C1188" s="45" t="s">
        <v>3917</v>
      </c>
      <c r="D1188" s="65" t="s">
        <v>3918</v>
      </c>
      <c r="E1188" s="47" t="s">
        <v>3919</v>
      </c>
      <c r="F1188" s="47" t="s">
        <v>3920</v>
      </c>
      <c r="G1188" s="47"/>
      <c r="H1188" s="47" t="s">
        <v>2971</v>
      </c>
      <c r="I1188" s="48" t="s">
        <v>2972</v>
      </c>
      <c r="J1188" s="48">
        <v>227</v>
      </c>
      <c r="K1188" s="48">
        <v>1</v>
      </c>
      <c r="L1188" s="48" t="s">
        <v>3922</v>
      </c>
      <c r="M1188" s="82" t="s">
        <v>3806</v>
      </c>
      <c r="N1188" s="82"/>
      <c r="O1188" s="12"/>
    </row>
    <row r="1189" spans="1:15" ht="15.8" x14ac:dyDescent="0.25">
      <c r="A1189" s="44">
        <v>1168</v>
      </c>
      <c r="B1189" s="102" t="s">
        <v>4945</v>
      </c>
      <c r="C1189" s="45" t="s">
        <v>3923</v>
      </c>
      <c r="D1189" s="65" t="s">
        <v>3924</v>
      </c>
      <c r="E1189" s="47" t="s">
        <v>3925</v>
      </c>
      <c r="F1189" s="47" t="s">
        <v>3926</v>
      </c>
      <c r="G1189" s="47" t="s">
        <v>3927</v>
      </c>
      <c r="H1189" s="47" t="s">
        <v>3928</v>
      </c>
      <c r="I1189" s="48" t="s">
        <v>2972</v>
      </c>
      <c r="J1189" s="48">
        <v>170</v>
      </c>
      <c r="K1189" s="48">
        <v>1</v>
      </c>
      <c r="L1189" s="48">
        <v>400.14</v>
      </c>
      <c r="M1189" s="82" t="s">
        <v>3806</v>
      </c>
      <c r="N1189" s="82"/>
      <c r="O1189" s="12"/>
    </row>
    <row r="1190" spans="1:15" ht="15.8" x14ac:dyDescent="0.25">
      <c r="A1190" s="44">
        <v>1169</v>
      </c>
      <c r="B1190" s="102" t="s">
        <v>4945</v>
      </c>
      <c r="C1190" s="45" t="s">
        <v>3929</v>
      </c>
      <c r="D1190" s="65" t="s">
        <v>3930</v>
      </c>
      <c r="E1190" s="47" t="s">
        <v>3931</v>
      </c>
      <c r="F1190" s="47" t="s">
        <v>3932</v>
      </c>
      <c r="G1190" s="47" t="s">
        <v>3241</v>
      </c>
      <c r="H1190" s="47" t="s">
        <v>3933</v>
      </c>
      <c r="I1190" s="48" t="s">
        <v>2972</v>
      </c>
      <c r="J1190" s="48">
        <v>208</v>
      </c>
      <c r="K1190" s="48">
        <v>1</v>
      </c>
      <c r="L1190" s="48">
        <v>420</v>
      </c>
      <c r="M1190" s="82" t="s">
        <v>3806</v>
      </c>
      <c r="N1190" s="82"/>
      <c r="O1190" s="12"/>
    </row>
    <row r="1191" spans="1:15" ht="15.8" x14ac:dyDescent="0.25">
      <c r="A1191" s="44">
        <v>1170</v>
      </c>
      <c r="B1191" s="102" t="s">
        <v>4945</v>
      </c>
      <c r="C1191" s="45" t="s">
        <v>3934</v>
      </c>
      <c r="D1191" s="65" t="s">
        <v>3935</v>
      </c>
      <c r="E1191" s="47" t="s">
        <v>3936</v>
      </c>
      <c r="F1191" s="47" t="s">
        <v>3937</v>
      </c>
      <c r="G1191" s="47"/>
      <c r="H1191" s="47" t="s">
        <v>2971</v>
      </c>
      <c r="I1191" s="48" t="s">
        <v>2972</v>
      </c>
      <c r="J1191" s="48">
        <v>223</v>
      </c>
      <c r="K1191" s="48">
        <v>1</v>
      </c>
      <c r="L1191" s="48">
        <v>332.6</v>
      </c>
      <c r="M1191" s="82" t="s">
        <v>3806</v>
      </c>
      <c r="N1191" s="82"/>
      <c r="O1191" s="12"/>
    </row>
    <row r="1192" spans="1:15" ht="15.8" x14ac:dyDescent="0.25">
      <c r="A1192" s="44">
        <v>1171</v>
      </c>
      <c r="B1192" s="102" t="s">
        <v>4945</v>
      </c>
      <c r="C1192" s="45" t="s">
        <v>3938</v>
      </c>
      <c r="D1192" s="65" t="s">
        <v>3939</v>
      </c>
      <c r="E1192" s="47" t="s">
        <v>3940</v>
      </c>
      <c r="F1192" s="47"/>
      <c r="G1192" s="47"/>
      <c r="H1192" s="47" t="s">
        <v>3941</v>
      </c>
      <c r="I1192" s="48" t="s">
        <v>2972</v>
      </c>
      <c r="J1192" s="48">
        <v>659</v>
      </c>
      <c r="K1192" s="48">
        <v>1</v>
      </c>
      <c r="L1192" s="48">
        <v>510</v>
      </c>
      <c r="M1192" s="82" t="s">
        <v>3806</v>
      </c>
      <c r="N1192" s="82"/>
      <c r="O1192" s="12"/>
    </row>
    <row r="1193" spans="1:15" ht="15.8" x14ac:dyDescent="0.25">
      <c r="A1193" s="44">
        <v>1172</v>
      </c>
      <c r="B1193" s="102" t="s">
        <v>4945</v>
      </c>
      <c r="C1193" s="45" t="s">
        <v>3942</v>
      </c>
      <c r="D1193" s="65" t="s">
        <v>3943</v>
      </c>
      <c r="E1193" s="47" t="s">
        <v>3944</v>
      </c>
      <c r="F1193" s="47" t="s">
        <v>3539</v>
      </c>
      <c r="G1193" s="47"/>
      <c r="H1193" s="47" t="s">
        <v>3003</v>
      </c>
      <c r="I1193" s="48" t="s">
        <v>2972</v>
      </c>
      <c r="J1193" s="48">
        <v>237</v>
      </c>
      <c r="K1193" s="48">
        <v>1</v>
      </c>
      <c r="L1193" s="48">
        <v>5</v>
      </c>
      <c r="M1193" s="82" t="s">
        <v>3806</v>
      </c>
      <c r="N1193" s="82"/>
      <c r="O1193" s="12"/>
    </row>
    <row r="1194" spans="1:15" ht="15.8" x14ac:dyDescent="0.25">
      <c r="A1194" s="44">
        <v>1173</v>
      </c>
      <c r="B1194" s="102" t="s">
        <v>4945</v>
      </c>
      <c r="C1194" s="45" t="s">
        <v>3945</v>
      </c>
      <c r="D1194" s="65" t="s">
        <v>3946</v>
      </c>
      <c r="E1194" s="47" t="s">
        <v>3947</v>
      </c>
      <c r="F1194" s="47" t="s">
        <v>3893</v>
      </c>
      <c r="G1194" s="47" t="s">
        <v>3948</v>
      </c>
      <c r="H1194" s="47" t="s">
        <v>2971</v>
      </c>
      <c r="I1194" s="48" t="s">
        <v>2972</v>
      </c>
      <c r="J1194" s="48">
        <v>156</v>
      </c>
      <c r="K1194" s="48">
        <v>1</v>
      </c>
      <c r="L1194" s="48">
        <v>338.4</v>
      </c>
      <c r="M1194" s="82" t="s">
        <v>3806</v>
      </c>
      <c r="N1194" s="82"/>
      <c r="O1194" s="12"/>
    </row>
    <row r="1195" spans="1:15" ht="15.8" x14ac:dyDescent="0.25">
      <c r="A1195" s="44">
        <v>1174</v>
      </c>
      <c r="B1195" s="102" t="s">
        <v>4945</v>
      </c>
      <c r="C1195" s="45" t="s">
        <v>3949</v>
      </c>
      <c r="D1195" s="65" t="s">
        <v>3950</v>
      </c>
      <c r="E1195" s="47" t="s">
        <v>3952</v>
      </c>
      <c r="F1195" s="47" t="s">
        <v>3951</v>
      </c>
      <c r="G1195" s="47"/>
      <c r="H1195" s="47" t="s">
        <v>2971</v>
      </c>
      <c r="I1195" s="48" t="s">
        <v>2972</v>
      </c>
      <c r="J1195" s="48">
        <v>125</v>
      </c>
      <c r="K1195" s="48">
        <v>1</v>
      </c>
      <c r="L1195" s="48">
        <v>720</v>
      </c>
      <c r="M1195" s="82" t="s">
        <v>3806</v>
      </c>
      <c r="N1195" s="82"/>
      <c r="O1195" s="12"/>
    </row>
    <row r="1196" spans="1:15" ht="15.8" x14ac:dyDescent="0.25">
      <c r="A1196" s="44">
        <v>1175</v>
      </c>
      <c r="B1196" s="102" t="s">
        <v>4945</v>
      </c>
      <c r="C1196" s="45" t="s">
        <v>3955</v>
      </c>
      <c r="D1196" s="65" t="s">
        <v>3953</v>
      </c>
      <c r="E1196" s="47" t="s">
        <v>3959</v>
      </c>
      <c r="F1196" s="47" t="s">
        <v>3954</v>
      </c>
      <c r="G1196" s="47" t="s">
        <v>3241</v>
      </c>
      <c r="H1196" s="47" t="s">
        <v>3003</v>
      </c>
      <c r="I1196" s="48" t="s">
        <v>2972</v>
      </c>
      <c r="J1196" s="48">
        <v>268</v>
      </c>
      <c r="K1196" s="48">
        <v>1</v>
      </c>
      <c r="L1196" s="48">
        <v>420</v>
      </c>
      <c r="M1196" s="82" t="s">
        <v>3806</v>
      </c>
      <c r="N1196" s="82"/>
      <c r="O1196" s="12"/>
    </row>
    <row r="1197" spans="1:15" ht="15.8" x14ac:dyDescent="0.25">
      <c r="A1197" s="44">
        <v>1176</v>
      </c>
      <c r="B1197" s="102" t="s">
        <v>4945</v>
      </c>
      <c r="C1197" s="45" t="s">
        <v>3958</v>
      </c>
      <c r="D1197" s="65" t="s">
        <v>3956</v>
      </c>
      <c r="E1197" s="47" t="s">
        <v>3534</v>
      </c>
      <c r="F1197" s="47" t="s">
        <v>3957</v>
      </c>
      <c r="G1197" s="47" t="s">
        <v>3241</v>
      </c>
      <c r="H1197" s="47" t="s">
        <v>2971</v>
      </c>
      <c r="I1197" s="48" t="s">
        <v>2972</v>
      </c>
      <c r="J1197" s="48">
        <v>162</v>
      </c>
      <c r="K1197" s="48">
        <v>2</v>
      </c>
      <c r="L1197" s="48">
        <v>153.19999999999999</v>
      </c>
      <c r="M1197" s="82" t="s">
        <v>3806</v>
      </c>
      <c r="N1197" s="82"/>
      <c r="O1197" s="12"/>
    </row>
    <row r="1198" spans="1:15" ht="15.8" x14ac:dyDescent="0.25">
      <c r="A1198" s="44">
        <v>1177</v>
      </c>
      <c r="B1198" s="102" t="s">
        <v>4945</v>
      </c>
      <c r="C1198" s="45" t="s">
        <v>3960</v>
      </c>
      <c r="D1198" s="65" t="s">
        <v>3961</v>
      </c>
      <c r="E1198" s="47" t="s">
        <v>3962</v>
      </c>
      <c r="F1198" s="47" t="s">
        <v>3920</v>
      </c>
      <c r="G1198" s="47"/>
      <c r="H1198" s="47" t="s">
        <v>2971</v>
      </c>
      <c r="I1198" s="48" t="s">
        <v>2972</v>
      </c>
      <c r="J1198" s="48">
        <v>253</v>
      </c>
      <c r="K1198" s="48">
        <v>1</v>
      </c>
      <c r="L1198" s="48">
        <v>899.221</v>
      </c>
      <c r="M1198" s="82" t="s">
        <v>3806</v>
      </c>
      <c r="N1198" s="82"/>
      <c r="O1198" s="12"/>
    </row>
    <row r="1199" spans="1:15" ht="15.8" x14ac:dyDescent="0.25">
      <c r="A1199" s="44">
        <v>1178</v>
      </c>
      <c r="B1199" s="102" t="s">
        <v>4945</v>
      </c>
      <c r="C1199" s="45" t="s">
        <v>3963</v>
      </c>
      <c r="D1199" s="65" t="s">
        <v>3964</v>
      </c>
      <c r="E1199" s="47" t="s">
        <v>3965</v>
      </c>
      <c r="F1199" s="47" t="s">
        <v>3966</v>
      </c>
      <c r="G1199" s="47" t="s">
        <v>3967</v>
      </c>
      <c r="H1199" s="47" t="s">
        <v>2971</v>
      </c>
      <c r="I1199" s="48" t="s">
        <v>2972</v>
      </c>
      <c r="J1199" s="48">
        <v>222</v>
      </c>
      <c r="K1199" s="48">
        <v>1</v>
      </c>
      <c r="L1199" s="48">
        <v>690</v>
      </c>
      <c r="M1199" s="82" t="s">
        <v>3806</v>
      </c>
      <c r="N1199" s="82"/>
      <c r="O1199" s="12"/>
    </row>
    <row r="1200" spans="1:15" ht="15.8" x14ac:dyDescent="0.25">
      <c r="A1200" s="44">
        <v>1179</v>
      </c>
      <c r="B1200" s="102" t="s">
        <v>4945</v>
      </c>
      <c r="C1200" s="45" t="s">
        <v>3969</v>
      </c>
      <c r="D1200" s="65" t="s">
        <v>3968</v>
      </c>
      <c r="E1200" s="47" t="s">
        <v>3970</v>
      </c>
      <c r="F1200" s="47" t="s">
        <v>3623</v>
      </c>
      <c r="G1200" s="47"/>
      <c r="H1200" s="47" t="s">
        <v>2971</v>
      </c>
      <c r="I1200" s="48" t="s">
        <v>2972</v>
      </c>
      <c r="J1200" s="48">
        <v>76</v>
      </c>
      <c r="K1200" s="48">
        <v>1</v>
      </c>
      <c r="L1200" s="48">
        <v>690</v>
      </c>
      <c r="M1200" s="82" t="s">
        <v>3806</v>
      </c>
      <c r="N1200" s="82"/>
      <c r="O1200" s="12"/>
    </row>
    <row r="1201" spans="1:15" ht="15.8" x14ac:dyDescent="0.25">
      <c r="A1201" s="44">
        <v>1180</v>
      </c>
      <c r="B1201" s="102" t="s">
        <v>4945</v>
      </c>
      <c r="C1201" s="45" t="s">
        <v>3974</v>
      </c>
      <c r="D1201" s="65" t="s">
        <v>3971</v>
      </c>
      <c r="E1201" s="47" t="s">
        <v>3972</v>
      </c>
      <c r="F1201" s="47" t="s">
        <v>3891</v>
      </c>
      <c r="G1201" s="47" t="s">
        <v>3973</v>
      </c>
      <c r="H1201" s="47" t="s">
        <v>2971</v>
      </c>
      <c r="I1201" s="48" t="s">
        <v>2972</v>
      </c>
      <c r="J1201" s="48">
        <v>244</v>
      </c>
      <c r="K1201" s="48">
        <v>1</v>
      </c>
      <c r="L1201" s="48">
        <v>959</v>
      </c>
      <c r="M1201" s="82" t="s">
        <v>3806</v>
      </c>
      <c r="N1201" s="82"/>
      <c r="O1201" s="12"/>
    </row>
    <row r="1202" spans="1:15" ht="15.8" x14ac:dyDescent="0.25">
      <c r="A1202" s="44">
        <v>1181</v>
      </c>
      <c r="B1202" s="102" t="s">
        <v>4945</v>
      </c>
      <c r="C1202" s="45" t="s">
        <v>4746</v>
      </c>
      <c r="D1202" s="65" t="s">
        <v>3975</v>
      </c>
      <c r="E1202" s="47" t="s">
        <v>3976</v>
      </c>
      <c r="F1202" s="47" t="s">
        <v>3977</v>
      </c>
      <c r="G1202" s="47"/>
      <c r="H1202" s="47" t="s">
        <v>2971</v>
      </c>
      <c r="I1202" s="48" t="s">
        <v>2972</v>
      </c>
      <c r="J1202" s="48">
        <v>102</v>
      </c>
      <c r="K1202" s="48">
        <v>2</v>
      </c>
      <c r="L1202" s="48">
        <v>691.2</v>
      </c>
      <c r="M1202" s="82" t="s">
        <v>3806</v>
      </c>
      <c r="N1202" s="82"/>
      <c r="O1202" s="12"/>
    </row>
    <row r="1203" spans="1:15" ht="15.8" x14ac:dyDescent="0.25">
      <c r="A1203" s="44">
        <v>1182</v>
      </c>
      <c r="B1203" s="102" t="s">
        <v>4945</v>
      </c>
      <c r="C1203" s="48" t="s">
        <v>3980</v>
      </c>
      <c r="D1203" s="65" t="s">
        <v>3978</v>
      </c>
      <c r="E1203" s="47" t="s">
        <v>3979</v>
      </c>
      <c r="F1203" s="47" t="s">
        <v>3891</v>
      </c>
      <c r="G1203" s="47" t="s">
        <v>3499</v>
      </c>
      <c r="H1203" s="47" t="s">
        <v>2971</v>
      </c>
      <c r="I1203" s="48" t="s">
        <v>2972</v>
      </c>
      <c r="J1203" s="48">
        <v>318</v>
      </c>
      <c r="K1203" s="48">
        <v>1</v>
      </c>
      <c r="L1203" s="48">
        <v>923.5</v>
      </c>
      <c r="M1203" s="82" t="s">
        <v>3806</v>
      </c>
      <c r="N1203" s="82"/>
      <c r="O1203" s="12"/>
    </row>
    <row r="1204" spans="1:15" ht="15.8" x14ac:dyDescent="0.25">
      <c r="A1204" s="44">
        <v>1183</v>
      </c>
      <c r="B1204" s="102" t="s">
        <v>4945</v>
      </c>
      <c r="C1204" s="45" t="s">
        <v>3984</v>
      </c>
      <c r="D1204" s="65" t="s">
        <v>3981</v>
      </c>
      <c r="E1204" s="47" t="s">
        <v>3982</v>
      </c>
      <c r="F1204" s="47" t="s">
        <v>3983</v>
      </c>
      <c r="G1204" s="47"/>
      <c r="H1204" s="47" t="s">
        <v>2971</v>
      </c>
      <c r="I1204" s="48" t="s">
        <v>2972</v>
      </c>
      <c r="J1204" s="48">
        <v>144</v>
      </c>
      <c r="K1204" s="48">
        <v>1</v>
      </c>
      <c r="L1204" s="48">
        <v>360</v>
      </c>
      <c r="M1204" s="82" t="s">
        <v>3806</v>
      </c>
      <c r="N1204" s="82"/>
      <c r="O1204" s="12"/>
    </row>
    <row r="1205" spans="1:15" ht="15.8" x14ac:dyDescent="0.25">
      <c r="A1205" s="44">
        <v>1184</v>
      </c>
      <c r="B1205" s="102" t="s">
        <v>4945</v>
      </c>
      <c r="C1205" s="45" t="s">
        <v>3989</v>
      </c>
      <c r="D1205" s="65" t="s">
        <v>3985</v>
      </c>
      <c r="E1205" s="128" t="s">
        <v>3987</v>
      </c>
      <c r="F1205" s="47" t="s">
        <v>3986</v>
      </c>
      <c r="G1205" s="47" t="s">
        <v>3397</v>
      </c>
      <c r="H1205" s="47" t="s">
        <v>3988</v>
      </c>
      <c r="I1205" s="48" t="s">
        <v>2972</v>
      </c>
      <c r="J1205" s="48">
        <v>379</v>
      </c>
      <c r="K1205" s="48">
        <v>2</v>
      </c>
      <c r="L1205" s="48">
        <v>419</v>
      </c>
      <c r="M1205" s="82" t="s">
        <v>3806</v>
      </c>
      <c r="N1205" s="82"/>
      <c r="O1205" s="12"/>
    </row>
    <row r="1206" spans="1:15" ht="15.8" x14ac:dyDescent="0.25">
      <c r="A1206" s="44">
        <v>1185</v>
      </c>
      <c r="B1206" s="102" t="s">
        <v>4945</v>
      </c>
      <c r="C1206" s="78" t="s">
        <v>3994</v>
      </c>
      <c r="D1206" s="65" t="s">
        <v>3990</v>
      </c>
      <c r="E1206" s="47" t="s">
        <v>3991</v>
      </c>
      <c r="F1206" s="47" t="s">
        <v>3992</v>
      </c>
      <c r="G1206" s="47"/>
      <c r="H1206" s="47" t="s">
        <v>2971</v>
      </c>
      <c r="I1206" s="48" t="s">
        <v>2972</v>
      </c>
      <c r="J1206" s="48">
        <v>350</v>
      </c>
      <c r="K1206" s="48">
        <v>1</v>
      </c>
      <c r="L1206" s="76" t="s">
        <v>3993</v>
      </c>
      <c r="M1206" s="82" t="s">
        <v>3806</v>
      </c>
      <c r="N1206" s="82"/>
      <c r="O1206" s="12"/>
    </row>
    <row r="1207" spans="1:15" ht="15.8" x14ac:dyDescent="0.25">
      <c r="A1207" s="44">
        <v>1186</v>
      </c>
      <c r="B1207" s="102" t="s">
        <v>4945</v>
      </c>
      <c r="C1207" s="45" t="s">
        <v>3997</v>
      </c>
      <c r="D1207" s="65" t="s">
        <v>3995</v>
      </c>
      <c r="E1207" s="47" t="s">
        <v>3962</v>
      </c>
      <c r="F1207" s="47" t="s">
        <v>3996</v>
      </c>
      <c r="G1207" s="47"/>
      <c r="H1207" s="47" t="s">
        <v>3941</v>
      </c>
      <c r="I1207" s="48" t="s">
        <v>2972</v>
      </c>
      <c r="J1207" s="48">
        <v>247</v>
      </c>
      <c r="K1207" s="48">
        <v>2</v>
      </c>
      <c r="L1207" s="48">
        <v>812</v>
      </c>
      <c r="M1207" s="82" t="s">
        <v>3806</v>
      </c>
      <c r="N1207" s="82"/>
      <c r="O1207" s="12"/>
    </row>
    <row r="1208" spans="1:15" ht="15.8" x14ac:dyDescent="0.25">
      <c r="A1208" s="44">
        <v>1187</v>
      </c>
      <c r="B1208" s="102" t="s">
        <v>4945</v>
      </c>
      <c r="C1208" s="45" t="s">
        <v>3999</v>
      </c>
      <c r="D1208" s="65" t="s">
        <v>3998</v>
      </c>
      <c r="E1208" s="47" t="s">
        <v>2400</v>
      </c>
      <c r="F1208" s="47" t="s">
        <v>3824</v>
      </c>
      <c r="G1208" s="47">
        <v>2009</v>
      </c>
      <c r="H1208" s="47" t="s">
        <v>2971</v>
      </c>
      <c r="I1208" s="48" t="s">
        <v>2972</v>
      </c>
      <c r="J1208" s="48">
        <v>73</v>
      </c>
      <c r="K1208" s="48">
        <v>1</v>
      </c>
      <c r="L1208" s="48">
        <v>720</v>
      </c>
      <c r="M1208" s="82" t="s">
        <v>3806</v>
      </c>
      <c r="N1208" s="82"/>
      <c r="O1208" s="12"/>
    </row>
    <row r="1209" spans="1:15" ht="15.8" x14ac:dyDescent="0.25">
      <c r="A1209" s="44">
        <v>1188</v>
      </c>
      <c r="B1209" s="102" t="s">
        <v>4945</v>
      </c>
      <c r="C1209" s="45" t="s">
        <v>4002</v>
      </c>
      <c r="D1209" s="65" t="s">
        <v>4000</v>
      </c>
      <c r="E1209" s="47" t="s">
        <v>4001</v>
      </c>
      <c r="F1209" s="47" t="s">
        <v>3081</v>
      </c>
      <c r="G1209" s="47" t="s">
        <v>3241</v>
      </c>
      <c r="H1209" s="47" t="s">
        <v>2971</v>
      </c>
      <c r="I1209" s="48" t="s">
        <v>2972</v>
      </c>
      <c r="J1209" s="48">
        <v>257</v>
      </c>
      <c r="K1209" s="48">
        <v>1</v>
      </c>
      <c r="L1209" s="48">
        <v>419</v>
      </c>
      <c r="M1209" s="82" t="s">
        <v>3806</v>
      </c>
      <c r="N1209" s="82"/>
      <c r="O1209" s="12"/>
    </row>
    <row r="1210" spans="1:15" ht="15.8" x14ac:dyDescent="0.25">
      <c r="A1210" s="44">
        <v>1189</v>
      </c>
      <c r="B1210" s="102" t="s">
        <v>4945</v>
      </c>
      <c r="C1210" s="45" t="s">
        <v>4007</v>
      </c>
      <c r="D1210" s="65" t="s">
        <v>4003</v>
      </c>
      <c r="E1210" s="47" t="s">
        <v>4004</v>
      </c>
      <c r="F1210" s="47" t="s">
        <v>4005</v>
      </c>
      <c r="G1210" s="47"/>
      <c r="H1210" s="47" t="s">
        <v>2971</v>
      </c>
      <c r="I1210" s="48" t="s">
        <v>2972</v>
      </c>
      <c r="J1210" s="48">
        <v>256</v>
      </c>
      <c r="K1210" s="48">
        <v>1</v>
      </c>
      <c r="L1210" s="48">
        <v>720</v>
      </c>
      <c r="M1210" s="82" t="s">
        <v>3806</v>
      </c>
      <c r="N1210" s="82"/>
      <c r="O1210" s="12"/>
    </row>
    <row r="1211" spans="1:15" ht="15.8" x14ac:dyDescent="0.25">
      <c r="A1211" s="44">
        <v>1190</v>
      </c>
      <c r="B1211" s="102" t="s">
        <v>4945</v>
      </c>
      <c r="C1211" s="45" t="s">
        <v>3821</v>
      </c>
      <c r="D1211" s="65" t="s">
        <v>4008</v>
      </c>
      <c r="E1211" s="47" t="s">
        <v>3823</v>
      </c>
      <c r="F1211" s="47" t="s">
        <v>3824</v>
      </c>
      <c r="G1211" s="47">
        <v>2011</v>
      </c>
      <c r="H1211" s="47" t="s">
        <v>2971</v>
      </c>
      <c r="I1211" s="48" t="s">
        <v>2972</v>
      </c>
      <c r="J1211" s="48">
        <v>54</v>
      </c>
      <c r="K1211" s="48">
        <v>1</v>
      </c>
      <c r="L1211" s="48">
        <v>624.20000000000005</v>
      </c>
      <c r="M1211" s="82" t="s">
        <v>3806</v>
      </c>
      <c r="N1211" s="82"/>
      <c r="O1211" s="12"/>
    </row>
    <row r="1212" spans="1:15" ht="15.8" x14ac:dyDescent="0.25">
      <c r="A1212" s="44">
        <v>1191</v>
      </c>
      <c r="B1212" s="102" t="s">
        <v>4945</v>
      </c>
      <c r="C1212" s="45" t="s">
        <v>3833</v>
      </c>
      <c r="D1212" s="65" t="s">
        <v>4009</v>
      </c>
      <c r="E1212" s="47" t="s">
        <v>3823</v>
      </c>
      <c r="F1212" s="47" t="s">
        <v>3824</v>
      </c>
      <c r="G1212" s="47">
        <v>2012</v>
      </c>
      <c r="H1212" s="47" t="s">
        <v>2971</v>
      </c>
      <c r="I1212" s="48" t="s">
        <v>2972</v>
      </c>
      <c r="J1212" s="48">
        <v>129</v>
      </c>
      <c r="K1212" s="48">
        <v>1</v>
      </c>
      <c r="L1212" s="48">
        <v>624.1</v>
      </c>
      <c r="M1212" s="82" t="s">
        <v>3806</v>
      </c>
      <c r="N1212" s="82"/>
      <c r="O1212" s="12"/>
    </row>
    <row r="1213" spans="1:15" ht="15.8" x14ac:dyDescent="0.25">
      <c r="A1213" s="44">
        <v>1192</v>
      </c>
      <c r="B1213" s="102" t="s">
        <v>4945</v>
      </c>
      <c r="C1213" s="45" t="s">
        <v>4013</v>
      </c>
      <c r="D1213" s="65" t="s">
        <v>4010</v>
      </c>
      <c r="E1213" s="47" t="s">
        <v>4011</v>
      </c>
      <c r="F1213" s="47" t="s">
        <v>4012</v>
      </c>
      <c r="G1213" s="47" t="s">
        <v>3027</v>
      </c>
      <c r="H1213" s="47" t="s">
        <v>2995</v>
      </c>
      <c r="I1213" s="48" t="s">
        <v>2972</v>
      </c>
      <c r="J1213" s="48">
        <v>180</v>
      </c>
      <c r="K1213" s="48">
        <v>1</v>
      </c>
      <c r="L1213" s="48">
        <v>615.5</v>
      </c>
      <c r="M1213" s="82" t="s">
        <v>3806</v>
      </c>
      <c r="N1213" s="82"/>
      <c r="O1213" s="12"/>
    </row>
    <row r="1214" spans="1:15" ht="15.8" x14ac:dyDescent="0.25">
      <c r="A1214" s="44">
        <v>1193</v>
      </c>
      <c r="B1214" s="102" t="s">
        <v>4945</v>
      </c>
      <c r="C1214" s="45" t="s">
        <v>4017</v>
      </c>
      <c r="D1214" s="65" t="s">
        <v>4014</v>
      </c>
      <c r="E1214" s="47" t="s">
        <v>4015</v>
      </c>
      <c r="F1214" s="47" t="s">
        <v>3688</v>
      </c>
      <c r="G1214" s="47" t="s">
        <v>4016</v>
      </c>
      <c r="H1214" s="47" t="s">
        <v>2971</v>
      </c>
      <c r="I1214" s="48" t="s">
        <v>2972</v>
      </c>
      <c r="J1214" s="48">
        <v>427</v>
      </c>
      <c r="K1214" s="48">
        <v>1</v>
      </c>
      <c r="L1214" s="48">
        <v>297.5</v>
      </c>
      <c r="M1214" s="82" t="s">
        <v>3806</v>
      </c>
      <c r="N1214" s="82"/>
      <c r="O1214" s="12"/>
    </row>
    <row r="1215" spans="1:15" ht="15.8" x14ac:dyDescent="0.25">
      <c r="A1215" s="44">
        <v>1194</v>
      </c>
      <c r="B1215" s="102" t="s">
        <v>4945</v>
      </c>
      <c r="C1215" s="45" t="s">
        <v>4021</v>
      </c>
      <c r="D1215" s="65" t="s">
        <v>4018</v>
      </c>
      <c r="E1215" s="47" t="s">
        <v>4019</v>
      </c>
      <c r="F1215" s="47" t="s">
        <v>4020</v>
      </c>
      <c r="G1215" s="47" t="s">
        <v>3241</v>
      </c>
      <c r="H1215" s="47" t="s">
        <v>2971</v>
      </c>
      <c r="I1215" s="48" t="s">
        <v>2972</v>
      </c>
      <c r="J1215" s="48">
        <v>196</v>
      </c>
      <c r="K1215" s="48">
        <v>1</v>
      </c>
      <c r="L1215" s="48">
        <v>297.5</v>
      </c>
      <c r="M1215" s="82" t="s">
        <v>3806</v>
      </c>
      <c r="N1215" s="82"/>
      <c r="O1215" s="12"/>
    </row>
    <row r="1216" spans="1:15" ht="15.8" x14ac:dyDescent="0.25">
      <c r="A1216" s="44">
        <v>1195</v>
      </c>
      <c r="B1216" s="102" t="s">
        <v>4945</v>
      </c>
      <c r="C1216" s="45" t="s">
        <v>4024</v>
      </c>
      <c r="D1216" s="65" t="s">
        <v>4022</v>
      </c>
      <c r="E1216" s="47" t="s">
        <v>4023</v>
      </c>
      <c r="F1216" s="47" t="s">
        <v>3886</v>
      </c>
      <c r="G1216" s="47" t="s">
        <v>3241</v>
      </c>
      <c r="H1216" s="47" t="s">
        <v>2971</v>
      </c>
      <c r="I1216" s="48" t="s">
        <v>2972</v>
      </c>
      <c r="J1216" s="48">
        <v>268</v>
      </c>
      <c r="K1216" s="48">
        <v>1</v>
      </c>
      <c r="L1216" s="48">
        <v>153.80000000000001</v>
      </c>
      <c r="M1216" s="82" t="s">
        <v>3806</v>
      </c>
      <c r="N1216" s="82"/>
      <c r="O1216" s="12"/>
    </row>
    <row r="1217" spans="1:15" ht="15.8" x14ac:dyDescent="0.25">
      <c r="A1217" s="44">
        <v>1196</v>
      </c>
      <c r="B1217" s="102" t="s">
        <v>4945</v>
      </c>
      <c r="C1217" s="45" t="s">
        <v>4027</v>
      </c>
      <c r="D1217" s="65" t="s">
        <v>4025</v>
      </c>
      <c r="E1217" s="47" t="s">
        <v>4026</v>
      </c>
      <c r="F1217" s="47" t="s">
        <v>3330</v>
      </c>
      <c r="G1217" s="47" t="s">
        <v>3013</v>
      </c>
      <c r="H1217" s="47" t="s">
        <v>2971</v>
      </c>
      <c r="I1217" s="48" t="s">
        <v>2972</v>
      </c>
      <c r="J1217" s="48">
        <v>175</v>
      </c>
      <c r="K1217" s="48">
        <v>1</v>
      </c>
      <c r="L1217" s="48">
        <v>792.2</v>
      </c>
      <c r="M1217" s="82" t="s">
        <v>3806</v>
      </c>
      <c r="N1217" s="82"/>
      <c r="O1217" s="12"/>
    </row>
    <row r="1218" spans="1:15" ht="15.8" x14ac:dyDescent="0.25">
      <c r="A1218" s="44">
        <v>1197</v>
      </c>
      <c r="B1218" s="102" t="s">
        <v>4945</v>
      </c>
      <c r="C1218" s="78" t="s">
        <v>4032</v>
      </c>
      <c r="D1218" s="65" t="s">
        <v>4028</v>
      </c>
      <c r="E1218" s="47"/>
      <c r="F1218" s="47" t="s">
        <v>4029</v>
      </c>
      <c r="G1218" s="47" t="s">
        <v>4030</v>
      </c>
      <c r="H1218" s="47" t="s">
        <v>2971</v>
      </c>
      <c r="I1218" s="48" t="s">
        <v>2972</v>
      </c>
      <c r="J1218" s="48">
        <v>318</v>
      </c>
      <c r="K1218" s="48">
        <v>2</v>
      </c>
      <c r="L1218" s="76" t="s">
        <v>4031</v>
      </c>
      <c r="M1218" s="82" t="s">
        <v>3806</v>
      </c>
      <c r="N1218" s="82"/>
      <c r="O1218" s="12"/>
    </row>
    <row r="1219" spans="1:15" ht="15.8" x14ac:dyDescent="0.25">
      <c r="A1219" s="44">
        <v>1198</v>
      </c>
      <c r="B1219" s="102" t="s">
        <v>4945</v>
      </c>
      <c r="C1219" s="45" t="s">
        <v>4035</v>
      </c>
      <c r="D1219" s="65" t="s">
        <v>4033</v>
      </c>
      <c r="E1219" s="47" t="s">
        <v>4034</v>
      </c>
      <c r="F1219" s="47" t="s">
        <v>3983</v>
      </c>
      <c r="G1219" s="47"/>
      <c r="H1219" s="47" t="s">
        <v>2971</v>
      </c>
      <c r="I1219" s="48" t="s">
        <v>2972</v>
      </c>
      <c r="J1219" s="48">
        <v>190</v>
      </c>
      <c r="K1219" s="48">
        <v>1</v>
      </c>
      <c r="L1219" s="48">
        <v>923.7</v>
      </c>
      <c r="M1219" s="82" t="s">
        <v>3806</v>
      </c>
      <c r="N1219" s="82"/>
      <c r="O1219" s="12"/>
    </row>
    <row r="1220" spans="1:15" ht="15.8" x14ac:dyDescent="0.25">
      <c r="A1220" s="44">
        <v>1199</v>
      </c>
      <c r="B1220" s="102" t="s">
        <v>4945</v>
      </c>
      <c r="C1220" s="45" t="s">
        <v>4038</v>
      </c>
      <c r="D1220" s="65" t="s">
        <v>4036</v>
      </c>
      <c r="E1220" s="47" t="s">
        <v>1771</v>
      </c>
      <c r="F1220" s="47" t="s">
        <v>3740</v>
      </c>
      <c r="G1220" s="47" t="s">
        <v>4037</v>
      </c>
      <c r="H1220" s="47" t="s">
        <v>2971</v>
      </c>
      <c r="I1220" s="48" t="s">
        <v>2972</v>
      </c>
      <c r="J1220" s="48">
        <v>396</v>
      </c>
      <c r="K1220" s="48">
        <v>1</v>
      </c>
      <c r="L1220" s="48">
        <v>899.221</v>
      </c>
      <c r="M1220" s="82" t="s">
        <v>3806</v>
      </c>
      <c r="N1220" s="82"/>
      <c r="O1220" s="12"/>
    </row>
    <row r="1221" spans="1:15" ht="15.8" x14ac:dyDescent="0.25">
      <c r="A1221" s="44">
        <v>1200</v>
      </c>
      <c r="B1221" s="102" t="s">
        <v>4945</v>
      </c>
      <c r="C1221" s="45" t="s">
        <v>4041</v>
      </c>
      <c r="D1221" s="65" t="s">
        <v>4039</v>
      </c>
      <c r="E1221" s="47" t="s">
        <v>4040</v>
      </c>
      <c r="F1221" s="47" t="s">
        <v>3081</v>
      </c>
      <c r="G1221" s="47" t="s">
        <v>3027</v>
      </c>
      <c r="H1221" s="47" t="s">
        <v>2971</v>
      </c>
      <c r="I1221" s="48" t="s">
        <v>2972</v>
      </c>
      <c r="J1221" s="48">
        <v>228</v>
      </c>
      <c r="K1221" s="48">
        <v>1</v>
      </c>
      <c r="L1221" s="48">
        <v>920</v>
      </c>
      <c r="M1221" s="82" t="s">
        <v>3806</v>
      </c>
      <c r="N1221" s="82"/>
      <c r="O1221" s="12"/>
    </row>
    <row r="1222" spans="1:15" ht="15.8" x14ac:dyDescent="0.25">
      <c r="A1222" s="44">
        <v>1201</v>
      </c>
      <c r="B1222" s="102" t="s">
        <v>4945</v>
      </c>
      <c r="C1222" s="45" t="s">
        <v>4045</v>
      </c>
      <c r="D1222" s="65" t="s">
        <v>4042</v>
      </c>
      <c r="E1222" s="47" t="s">
        <v>4043</v>
      </c>
      <c r="F1222" s="47" t="s">
        <v>4044</v>
      </c>
      <c r="G1222" s="47"/>
      <c r="H1222" s="47" t="s">
        <v>2971</v>
      </c>
      <c r="I1222" s="48" t="s">
        <v>2972</v>
      </c>
      <c r="J1222" s="48">
        <v>233</v>
      </c>
      <c r="K1222" s="48">
        <v>1</v>
      </c>
      <c r="L1222" s="48">
        <v>153.19999999999999</v>
      </c>
      <c r="M1222" s="82" t="s">
        <v>3806</v>
      </c>
      <c r="N1222" s="82"/>
      <c r="O1222" s="12"/>
    </row>
    <row r="1223" spans="1:15" ht="15.8" x14ac:dyDescent="0.25">
      <c r="A1223" s="44">
        <v>1202</v>
      </c>
      <c r="B1223" s="102" t="s">
        <v>4945</v>
      </c>
      <c r="C1223" s="45" t="s">
        <v>4048</v>
      </c>
      <c r="D1223" s="65" t="s">
        <v>4046</v>
      </c>
      <c r="E1223" s="47" t="s">
        <v>4047</v>
      </c>
      <c r="F1223" s="47" t="s">
        <v>3891</v>
      </c>
      <c r="G1223" s="47" t="s">
        <v>2985</v>
      </c>
      <c r="H1223" s="47" t="s">
        <v>2971</v>
      </c>
      <c r="I1223" s="48" t="s">
        <v>2972</v>
      </c>
      <c r="J1223" s="48">
        <v>222</v>
      </c>
      <c r="K1223" s="48">
        <v>1</v>
      </c>
      <c r="L1223" s="48">
        <v>920</v>
      </c>
      <c r="M1223" s="82" t="s">
        <v>3806</v>
      </c>
      <c r="N1223" s="82"/>
      <c r="O1223" s="12"/>
    </row>
    <row r="1224" spans="1:15" ht="15.8" x14ac:dyDescent="0.25">
      <c r="A1224" s="44">
        <v>1203</v>
      </c>
      <c r="B1224" s="102" t="s">
        <v>4945</v>
      </c>
      <c r="C1224" s="45" t="s">
        <v>4052</v>
      </c>
      <c r="D1224" s="65" t="s">
        <v>4049</v>
      </c>
      <c r="E1224" s="47" t="s">
        <v>4050</v>
      </c>
      <c r="F1224" s="47" t="s">
        <v>3645</v>
      </c>
      <c r="G1224" s="47" t="s">
        <v>4051</v>
      </c>
      <c r="H1224" s="47" t="s">
        <v>2971</v>
      </c>
      <c r="I1224" s="48" t="s">
        <v>2972</v>
      </c>
      <c r="J1224" s="48">
        <v>152</v>
      </c>
      <c r="K1224" s="48">
        <v>1</v>
      </c>
      <c r="L1224" s="48">
        <v>297.5</v>
      </c>
      <c r="M1224" s="82" t="s">
        <v>3806</v>
      </c>
      <c r="N1224" s="82"/>
      <c r="O1224" s="12"/>
    </row>
    <row r="1225" spans="1:15" ht="15.8" x14ac:dyDescent="0.25">
      <c r="A1225" s="44">
        <v>1204</v>
      </c>
      <c r="B1225" s="102" t="s">
        <v>4945</v>
      </c>
      <c r="C1225" s="45" t="s">
        <v>4057</v>
      </c>
      <c r="D1225" s="65" t="s">
        <v>4053</v>
      </c>
      <c r="E1225" s="47" t="s">
        <v>4054</v>
      </c>
      <c r="F1225" s="47" t="s">
        <v>4055</v>
      </c>
      <c r="G1225" s="47" t="s">
        <v>4056</v>
      </c>
      <c r="H1225" s="47" t="s">
        <v>2971</v>
      </c>
      <c r="I1225" s="48" t="s">
        <v>2972</v>
      </c>
      <c r="J1225" s="48">
        <v>231</v>
      </c>
      <c r="K1225" s="48">
        <v>1</v>
      </c>
      <c r="L1225" s="48">
        <v>928</v>
      </c>
      <c r="M1225" s="82" t="s">
        <v>3806</v>
      </c>
      <c r="N1225" s="82"/>
      <c r="O1225" s="12"/>
    </row>
    <row r="1226" spans="1:15" ht="15.8" x14ac:dyDescent="0.25">
      <c r="A1226" s="44">
        <v>1205</v>
      </c>
      <c r="B1226" s="102" t="s">
        <v>4945</v>
      </c>
      <c r="C1226" s="45" t="s">
        <v>4061</v>
      </c>
      <c r="D1226" s="65" t="s">
        <v>4058</v>
      </c>
      <c r="E1226" s="47" t="s">
        <v>4059</v>
      </c>
      <c r="F1226" s="47" t="s">
        <v>4060</v>
      </c>
      <c r="G1226" s="47" t="s">
        <v>3392</v>
      </c>
      <c r="H1226" s="47" t="s">
        <v>2971</v>
      </c>
      <c r="I1226" s="48" t="s">
        <v>2972</v>
      </c>
      <c r="J1226" s="48">
        <v>122</v>
      </c>
      <c r="K1226" s="48">
        <v>1</v>
      </c>
      <c r="L1226" s="48">
        <v>153.80000000000001</v>
      </c>
      <c r="M1226" s="82" t="s">
        <v>3806</v>
      </c>
      <c r="N1226" s="82"/>
      <c r="O1226" s="12"/>
    </row>
    <row r="1227" spans="1:15" ht="15.8" x14ac:dyDescent="0.25">
      <c r="A1227" s="44">
        <v>1206</v>
      </c>
      <c r="B1227" s="102" t="s">
        <v>4945</v>
      </c>
      <c r="C1227" s="45" t="s">
        <v>4064</v>
      </c>
      <c r="D1227" s="65" t="s">
        <v>4062</v>
      </c>
      <c r="E1227" s="47" t="s">
        <v>4063</v>
      </c>
      <c r="F1227" s="47" t="s">
        <v>3937</v>
      </c>
      <c r="G1227" s="47"/>
      <c r="H1227" s="47" t="s">
        <v>2971</v>
      </c>
      <c r="I1227" s="48" t="s">
        <v>2972</v>
      </c>
      <c r="J1227" s="48">
        <v>281</v>
      </c>
      <c r="K1227" s="48">
        <v>1</v>
      </c>
      <c r="L1227" s="48">
        <v>153.80000000000001</v>
      </c>
      <c r="M1227" s="82" t="s">
        <v>3806</v>
      </c>
      <c r="N1227" s="82"/>
      <c r="O1227" s="12"/>
    </row>
    <row r="1228" spans="1:15" ht="15.8" x14ac:dyDescent="0.25">
      <c r="A1228" s="44">
        <v>1207</v>
      </c>
      <c r="B1228" s="102" t="s">
        <v>4945</v>
      </c>
      <c r="C1228" s="45" t="s">
        <v>4068</v>
      </c>
      <c r="D1228" s="65" t="s">
        <v>4065</v>
      </c>
      <c r="E1228" s="47" t="s">
        <v>4066</v>
      </c>
      <c r="F1228" s="47" t="s">
        <v>4067</v>
      </c>
      <c r="G1228" s="47"/>
      <c r="H1228" s="47" t="s">
        <v>2971</v>
      </c>
      <c r="I1228" s="48" t="s">
        <v>2972</v>
      </c>
      <c r="J1228" s="48">
        <v>126</v>
      </c>
      <c r="K1228" s="48">
        <v>1</v>
      </c>
      <c r="L1228" s="48">
        <v>153.80000000000001</v>
      </c>
      <c r="M1228" s="82" t="s">
        <v>3806</v>
      </c>
      <c r="N1228" s="82"/>
      <c r="O1228" s="12"/>
    </row>
    <row r="1229" spans="1:15" ht="15.8" x14ac:dyDescent="0.25">
      <c r="A1229" s="44">
        <v>1208</v>
      </c>
      <c r="B1229" s="102" t="s">
        <v>4945</v>
      </c>
      <c r="C1229" s="45" t="s">
        <v>4072</v>
      </c>
      <c r="D1229" s="65" t="s">
        <v>4069</v>
      </c>
      <c r="E1229" s="47" t="s">
        <v>4070</v>
      </c>
      <c r="F1229" s="47" t="s">
        <v>4071</v>
      </c>
      <c r="G1229" s="47"/>
      <c r="H1229" s="47" t="s">
        <v>2971</v>
      </c>
      <c r="I1229" s="48" t="s">
        <v>2972</v>
      </c>
      <c r="J1229" s="48">
        <v>88</v>
      </c>
      <c r="K1229" s="48">
        <v>3</v>
      </c>
      <c r="L1229" s="48">
        <v>153.9</v>
      </c>
      <c r="M1229" s="82" t="s">
        <v>3806</v>
      </c>
      <c r="N1229" s="82"/>
      <c r="O1229" s="12"/>
    </row>
    <row r="1230" spans="1:15" ht="15.8" x14ac:dyDescent="0.25">
      <c r="A1230" s="44">
        <v>1209</v>
      </c>
      <c r="B1230" s="102" t="s">
        <v>4945</v>
      </c>
      <c r="C1230" s="45" t="s">
        <v>4075</v>
      </c>
      <c r="D1230" s="46" t="s">
        <v>3850</v>
      </c>
      <c r="E1230" s="47" t="s">
        <v>4073</v>
      </c>
      <c r="F1230" s="47" t="s">
        <v>4074</v>
      </c>
      <c r="G1230" s="47"/>
      <c r="H1230" s="47" t="s">
        <v>2971</v>
      </c>
      <c r="I1230" s="48" t="s">
        <v>2972</v>
      </c>
      <c r="J1230" s="48">
        <v>172</v>
      </c>
      <c r="K1230" s="48">
        <v>1</v>
      </c>
      <c r="L1230" s="48">
        <v>729</v>
      </c>
      <c r="M1230" s="82" t="s">
        <v>3806</v>
      </c>
      <c r="N1230" s="82"/>
      <c r="O1230" s="12"/>
    </row>
    <row r="1231" spans="1:15" ht="15.8" x14ac:dyDescent="0.25">
      <c r="A1231" s="44">
        <v>1210</v>
      </c>
      <c r="B1231" s="102" t="s">
        <v>4945</v>
      </c>
      <c r="C1231" s="45" t="s">
        <v>4079</v>
      </c>
      <c r="D1231" s="120" t="s">
        <v>4076</v>
      </c>
      <c r="E1231" s="47" t="s">
        <v>1944</v>
      </c>
      <c r="F1231" s="47" t="s">
        <v>4077</v>
      </c>
      <c r="G1231" s="47"/>
      <c r="H1231" s="47" t="s">
        <v>4078</v>
      </c>
      <c r="I1231" s="48" t="s">
        <v>2972</v>
      </c>
      <c r="J1231" s="48">
        <v>186</v>
      </c>
      <c r="K1231" s="48">
        <v>1</v>
      </c>
      <c r="L1231" s="48">
        <v>6.6</v>
      </c>
      <c r="M1231" s="82" t="s">
        <v>3806</v>
      </c>
      <c r="N1231" s="82"/>
      <c r="O1231" s="12"/>
    </row>
    <row r="1232" spans="1:15" ht="15.8" x14ac:dyDescent="0.25">
      <c r="A1232" s="44">
        <v>1211</v>
      </c>
      <c r="B1232" s="102" t="s">
        <v>4945</v>
      </c>
      <c r="C1232" s="45" t="s">
        <v>4083</v>
      </c>
      <c r="D1232" s="46" t="s">
        <v>4080</v>
      </c>
      <c r="E1232" s="47" t="s">
        <v>1771</v>
      </c>
      <c r="F1232" s="47" t="s">
        <v>3854</v>
      </c>
      <c r="G1232" s="47" t="s">
        <v>4081</v>
      </c>
      <c r="H1232" s="47" t="s">
        <v>2971</v>
      </c>
      <c r="I1232" s="48" t="s">
        <v>2972</v>
      </c>
      <c r="J1232" s="48">
        <v>309</v>
      </c>
      <c r="K1232" s="48">
        <v>1</v>
      </c>
      <c r="L1232" s="48" t="s">
        <v>4082</v>
      </c>
      <c r="M1232" s="82" t="s">
        <v>3806</v>
      </c>
      <c r="N1232" s="82"/>
      <c r="O1232" s="12"/>
    </row>
    <row r="1233" spans="1:15" ht="15.8" x14ac:dyDescent="0.25">
      <c r="A1233" s="44">
        <v>1212</v>
      </c>
      <c r="B1233" s="102" t="s">
        <v>4945</v>
      </c>
      <c r="C1233" s="48" t="s">
        <v>4086</v>
      </c>
      <c r="D1233" s="46" t="s">
        <v>4084</v>
      </c>
      <c r="E1233" s="47" t="s">
        <v>1771</v>
      </c>
      <c r="F1233" s="47" t="s">
        <v>3854</v>
      </c>
      <c r="G1233" s="47" t="s">
        <v>4085</v>
      </c>
      <c r="H1233" s="47" t="s">
        <v>2971</v>
      </c>
      <c r="I1233" s="48" t="s">
        <v>2972</v>
      </c>
      <c r="J1233" s="48">
        <v>316</v>
      </c>
      <c r="K1233" s="48">
        <v>1</v>
      </c>
      <c r="L1233" s="48" t="s">
        <v>4082</v>
      </c>
      <c r="M1233" s="82" t="s">
        <v>3806</v>
      </c>
      <c r="N1233" s="82"/>
      <c r="O1233" s="12"/>
    </row>
    <row r="1234" spans="1:15" ht="15.8" x14ac:dyDescent="0.25">
      <c r="A1234" s="44">
        <v>1213</v>
      </c>
      <c r="B1234" s="102" t="s">
        <v>4945</v>
      </c>
      <c r="C1234" s="48" t="s">
        <v>4088</v>
      </c>
      <c r="D1234" s="121" t="s">
        <v>4087</v>
      </c>
      <c r="E1234" s="47" t="s">
        <v>1771</v>
      </c>
      <c r="F1234" s="47" t="s">
        <v>3854</v>
      </c>
      <c r="G1234" s="47"/>
      <c r="H1234" s="47" t="s">
        <v>2971</v>
      </c>
      <c r="I1234" s="48" t="s">
        <v>2972</v>
      </c>
      <c r="J1234" s="48">
        <v>504</v>
      </c>
      <c r="K1234" s="48">
        <v>1</v>
      </c>
      <c r="L1234" s="48" t="s">
        <v>4082</v>
      </c>
      <c r="M1234" s="82" t="s">
        <v>3806</v>
      </c>
      <c r="N1234" s="82"/>
      <c r="O1234" s="12"/>
    </row>
    <row r="1235" spans="1:15" ht="15.8" x14ac:dyDescent="0.25">
      <c r="A1235" s="44">
        <v>1214</v>
      </c>
      <c r="B1235" s="102" t="s">
        <v>4945</v>
      </c>
      <c r="C1235" s="45" t="s">
        <v>4091</v>
      </c>
      <c r="D1235" s="46" t="s">
        <v>4089</v>
      </c>
      <c r="E1235" s="47" t="s">
        <v>3759</v>
      </c>
      <c r="F1235" s="47" t="s">
        <v>3760</v>
      </c>
      <c r="G1235" s="47" t="s">
        <v>4090</v>
      </c>
      <c r="H1235" s="47" t="s">
        <v>2971</v>
      </c>
      <c r="I1235" s="48" t="s">
        <v>2972</v>
      </c>
      <c r="J1235" s="48">
        <v>345</v>
      </c>
      <c r="K1235" s="48">
        <v>1</v>
      </c>
      <c r="L1235" s="48" t="s">
        <v>3303</v>
      </c>
      <c r="M1235" s="82" t="s">
        <v>3806</v>
      </c>
      <c r="N1235" s="82"/>
      <c r="O1235" s="12"/>
    </row>
    <row r="1236" spans="1:15" ht="15.8" x14ac:dyDescent="0.25">
      <c r="A1236" s="44">
        <v>1215</v>
      </c>
      <c r="B1236" s="102" t="s">
        <v>4945</v>
      </c>
      <c r="C1236" s="45" t="s">
        <v>4096</v>
      </c>
      <c r="D1236" s="46" t="s">
        <v>4092</v>
      </c>
      <c r="E1236" s="47" t="s">
        <v>4093</v>
      </c>
      <c r="F1236" s="47" t="s">
        <v>4094</v>
      </c>
      <c r="G1236" s="47" t="s">
        <v>4095</v>
      </c>
      <c r="H1236" s="47" t="s">
        <v>2971</v>
      </c>
      <c r="I1236" s="48" t="s">
        <v>2972</v>
      </c>
      <c r="J1236" s="48">
        <v>192</v>
      </c>
      <c r="K1236" s="48">
        <v>1</v>
      </c>
      <c r="L1236" s="48">
        <v>153.80000000000001</v>
      </c>
      <c r="M1236" s="82" t="s">
        <v>3806</v>
      </c>
      <c r="N1236" s="82"/>
      <c r="O1236" s="12"/>
    </row>
    <row r="1237" spans="1:15" ht="15.8" x14ac:dyDescent="0.25">
      <c r="A1237" s="44">
        <v>1216</v>
      </c>
      <c r="B1237" s="102" t="s">
        <v>4945</v>
      </c>
      <c r="C1237" s="45" t="s">
        <v>4101</v>
      </c>
      <c r="D1237" s="46" t="s">
        <v>4097</v>
      </c>
      <c r="E1237" s="47" t="s">
        <v>4098</v>
      </c>
      <c r="F1237" s="47" t="s">
        <v>4099</v>
      </c>
      <c r="G1237" s="47" t="s">
        <v>4100</v>
      </c>
      <c r="H1237" s="47" t="s">
        <v>2971</v>
      </c>
      <c r="I1237" s="48" t="s">
        <v>2972</v>
      </c>
      <c r="J1237" s="48">
        <v>94</v>
      </c>
      <c r="K1237" s="48">
        <v>1</v>
      </c>
      <c r="L1237" s="48">
        <v>155</v>
      </c>
      <c r="M1237" s="82" t="s">
        <v>3806</v>
      </c>
      <c r="N1237" s="82"/>
      <c r="O1237" s="12"/>
    </row>
    <row r="1238" spans="1:15" ht="15.8" x14ac:dyDescent="0.25">
      <c r="A1238" s="44">
        <v>1217</v>
      </c>
      <c r="B1238" s="102" t="s">
        <v>4945</v>
      </c>
      <c r="C1238" s="45" t="s">
        <v>4106</v>
      </c>
      <c r="D1238" s="46" t="s">
        <v>4102</v>
      </c>
      <c r="E1238" s="47" t="s">
        <v>4103</v>
      </c>
      <c r="F1238" s="47" t="s">
        <v>4104</v>
      </c>
      <c r="G1238" s="47" t="s">
        <v>4105</v>
      </c>
      <c r="H1238" s="47" t="s">
        <v>2971</v>
      </c>
      <c r="I1238" s="48" t="s">
        <v>2972</v>
      </c>
      <c r="J1238" s="48">
        <v>105</v>
      </c>
      <c r="K1238" s="48">
        <v>1</v>
      </c>
      <c r="L1238" s="48">
        <v>331.2</v>
      </c>
      <c r="M1238" s="82" t="s">
        <v>3806</v>
      </c>
      <c r="N1238" s="82"/>
      <c r="O1238" s="12"/>
    </row>
    <row r="1239" spans="1:15" ht="15.8" x14ac:dyDescent="0.25">
      <c r="A1239" s="44">
        <v>1218</v>
      </c>
      <c r="B1239" s="102" t="s">
        <v>4945</v>
      </c>
      <c r="C1239" s="48" t="s">
        <v>4111</v>
      </c>
      <c r="D1239" s="46" t="s">
        <v>4107</v>
      </c>
      <c r="E1239" s="47" t="s">
        <v>4108</v>
      </c>
      <c r="F1239" s="47" t="s">
        <v>4109</v>
      </c>
      <c r="G1239" s="47" t="s">
        <v>4110</v>
      </c>
      <c r="H1239" s="47" t="s">
        <v>2971</v>
      </c>
      <c r="I1239" s="48" t="s">
        <v>2972</v>
      </c>
      <c r="J1239" s="48">
        <v>296</v>
      </c>
      <c r="K1239" s="48">
        <v>1</v>
      </c>
      <c r="L1239" s="48">
        <v>297.64</v>
      </c>
      <c r="M1239" s="82" t="s">
        <v>3806</v>
      </c>
      <c r="N1239" s="82"/>
      <c r="O1239" s="12"/>
    </row>
    <row r="1240" spans="1:15" ht="15.8" x14ac:dyDescent="0.25">
      <c r="A1240" s="44">
        <v>1219</v>
      </c>
      <c r="B1240" s="102" t="s">
        <v>4945</v>
      </c>
      <c r="C1240" s="45" t="s">
        <v>4115</v>
      </c>
      <c r="D1240" s="46" t="s">
        <v>4112</v>
      </c>
      <c r="E1240" s="47" t="s">
        <v>4113</v>
      </c>
      <c r="F1240" s="47" t="s">
        <v>3093</v>
      </c>
      <c r="G1240" s="47"/>
      <c r="H1240" s="47" t="s">
        <v>4114</v>
      </c>
      <c r="I1240" s="48" t="s">
        <v>2972</v>
      </c>
      <c r="J1240" s="48">
        <v>270</v>
      </c>
      <c r="K1240" s="48">
        <v>1</v>
      </c>
      <c r="L1240" s="48">
        <v>435</v>
      </c>
      <c r="M1240" s="82" t="s">
        <v>3806</v>
      </c>
      <c r="N1240" s="82"/>
      <c r="O1240" s="12"/>
    </row>
    <row r="1241" spans="1:15" ht="15.8" x14ac:dyDescent="0.25">
      <c r="A1241" s="44">
        <v>1220</v>
      </c>
      <c r="B1241" s="102" t="s">
        <v>4945</v>
      </c>
      <c r="C1241" s="48" t="s">
        <v>4118</v>
      </c>
      <c r="D1241" s="46" t="s">
        <v>4116</v>
      </c>
      <c r="E1241" s="47" t="s">
        <v>4117</v>
      </c>
      <c r="F1241" s="47" t="s">
        <v>3154</v>
      </c>
      <c r="G1241" s="47"/>
      <c r="H1241" s="47" t="s">
        <v>2971</v>
      </c>
      <c r="I1241" s="48" t="s">
        <v>2972</v>
      </c>
      <c r="J1241" s="48">
        <v>165</v>
      </c>
      <c r="K1241" s="48">
        <v>1</v>
      </c>
      <c r="L1241" s="48" t="s">
        <v>3303</v>
      </c>
      <c r="M1241" s="82" t="s">
        <v>3806</v>
      </c>
      <c r="N1241" s="82"/>
      <c r="O1241" s="12"/>
    </row>
    <row r="1242" spans="1:15" ht="15.8" x14ac:dyDescent="0.25">
      <c r="A1242" s="44">
        <v>1221</v>
      </c>
      <c r="B1242" s="102" t="s">
        <v>4945</v>
      </c>
      <c r="C1242" s="45" t="s">
        <v>4121</v>
      </c>
      <c r="D1242" s="46" t="s">
        <v>4120</v>
      </c>
      <c r="E1242" s="47" t="s">
        <v>1648</v>
      </c>
      <c r="F1242" s="47" t="s">
        <v>3154</v>
      </c>
      <c r="G1242" s="47"/>
      <c r="H1242" s="47" t="s">
        <v>2971</v>
      </c>
      <c r="I1242" s="48" t="s">
        <v>2972</v>
      </c>
      <c r="J1242" s="48">
        <v>54</v>
      </c>
      <c r="K1242" s="48">
        <v>1</v>
      </c>
      <c r="L1242" s="48">
        <v>641.5</v>
      </c>
      <c r="M1242" s="82" t="s">
        <v>3806</v>
      </c>
      <c r="N1242" s="82"/>
      <c r="O1242" s="12"/>
    </row>
    <row r="1243" spans="1:15" ht="15.8" x14ac:dyDescent="0.25">
      <c r="A1243" s="44">
        <v>1222</v>
      </c>
      <c r="B1243" s="102" t="s">
        <v>4945</v>
      </c>
      <c r="C1243" s="45" t="s">
        <v>4121</v>
      </c>
      <c r="D1243" s="46" t="s">
        <v>4122</v>
      </c>
      <c r="E1243" s="47" t="s">
        <v>1648</v>
      </c>
      <c r="F1243" s="47" t="s">
        <v>3154</v>
      </c>
      <c r="G1243" s="47"/>
      <c r="H1243" s="47" t="s">
        <v>2971</v>
      </c>
      <c r="I1243" s="48" t="s">
        <v>2972</v>
      </c>
      <c r="J1243" s="48">
        <v>54</v>
      </c>
      <c r="K1243" s="48">
        <v>1</v>
      </c>
      <c r="L1243" s="48">
        <v>641.5</v>
      </c>
      <c r="M1243" s="82" t="s">
        <v>3806</v>
      </c>
      <c r="N1243" s="82"/>
      <c r="O1243" s="12"/>
    </row>
    <row r="1244" spans="1:15" ht="15.8" x14ac:dyDescent="0.25">
      <c r="A1244" s="44">
        <v>1223</v>
      </c>
      <c r="B1244" s="102" t="s">
        <v>4945</v>
      </c>
      <c r="C1244" s="78" t="s">
        <v>4124</v>
      </c>
      <c r="D1244" s="46" t="s">
        <v>4123</v>
      </c>
      <c r="E1244" s="47" t="s">
        <v>1972</v>
      </c>
      <c r="F1244" s="47" t="s">
        <v>3904</v>
      </c>
      <c r="G1244" s="47"/>
      <c r="H1244" s="47" t="s">
        <v>2971</v>
      </c>
      <c r="I1244" s="48" t="s">
        <v>2972</v>
      </c>
      <c r="J1244" s="48">
        <v>244</v>
      </c>
      <c r="K1244" s="48">
        <v>1</v>
      </c>
      <c r="L1244" s="76" t="s">
        <v>2981</v>
      </c>
      <c r="M1244" s="82" t="s">
        <v>3806</v>
      </c>
      <c r="N1244" s="82"/>
      <c r="O1244" s="12"/>
    </row>
    <row r="1245" spans="1:15" ht="15.8" x14ac:dyDescent="0.25">
      <c r="A1245" s="44">
        <v>1224</v>
      </c>
      <c r="B1245" s="102" t="s">
        <v>4945</v>
      </c>
      <c r="C1245" s="45" t="s">
        <v>4129</v>
      </c>
      <c r="D1245" s="46" t="s">
        <v>4125</v>
      </c>
      <c r="E1245" s="47" t="s">
        <v>4126</v>
      </c>
      <c r="F1245" s="47" t="s">
        <v>3072</v>
      </c>
      <c r="G1245" s="47"/>
      <c r="H1245" s="47" t="s">
        <v>2971</v>
      </c>
      <c r="I1245" s="48" t="s">
        <v>2972</v>
      </c>
      <c r="J1245" s="48">
        <v>99</v>
      </c>
      <c r="K1245" s="48">
        <v>1</v>
      </c>
      <c r="L1245" s="76">
        <v>500</v>
      </c>
      <c r="M1245" s="82" t="s">
        <v>3806</v>
      </c>
      <c r="N1245" s="82"/>
      <c r="O1245" s="12"/>
    </row>
    <row r="1246" spans="1:15" ht="15.8" x14ac:dyDescent="0.25">
      <c r="A1246" s="44">
        <v>1225</v>
      </c>
      <c r="B1246" s="102" t="s">
        <v>4945</v>
      </c>
      <c r="C1246" s="45" t="s">
        <v>4130</v>
      </c>
      <c r="D1246" s="46" t="s">
        <v>4127</v>
      </c>
      <c r="E1246" s="47" t="s">
        <v>4128</v>
      </c>
      <c r="F1246" s="47" t="s">
        <v>4012</v>
      </c>
      <c r="G1246" s="47" t="s">
        <v>3027</v>
      </c>
      <c r="H1246" s="47" t="s">
        <v>2995</v>
      </c>
      <c r="I1246" s="48" t="s">
        <v>2972</v>
      </c>
      <c r="J1246" s="48">
        <v>104</v>
      </c>
      <c r="K1246" s="48">
        <v>1</v>
      </c>
      <c r="L1246" s="48">
        <v>297.3</v>
      </c>
      <c r="M1246" s="82" t="s">
        <v>3806</v>
      </c>
      <c r="N1246" s="82"/>
      <c r="O1246" s="12"/>
    </row>
    <row r="1247" spans="1:15" ht="15.8" x14ac:dyDescent="0.25">
      <c r="A1247" s="44">
        <v>1226</v>
      </c>
      <c r="B1247" s="102" t="s">
        <v>4945</v>
      </c>
      <c r="C1247" s="45" t="s">
        <v>4133</v>
      </c>
      <c r="D1247" s="46" t="s">
        <v>4131</v>
      </c>
      <c r="E1247" s="47" t="s">
        <v>4132</v>
      </c>
      <c r="F1247" s="47" t="s">
        <v>3996</v>
      </c>
      <c r="G1247" s="47"/>
      <c r="H1247" s="47" t="s">
        <v>2971</v>
      </c>
      <c r="I1247" s="48" t="s">
        <v>2972</v>
      </c>
      <c r="J1247" s="48">
        <v>200</v>
      </c>
      <c r="K1247" s="48">
        <v>1</v>
      </c>
      <c r="L1247" s="48">
        <v>927</v>
      </c>
      <c r="M1247" s="82" t="s">
        <v>3806</v>
      </c>
      <c r="N1247" s="82"/>
      <c r="O1247" s="12"/>
    </row>
    <row r="1248" spans="1:15" ht="15.8" x14ac:dyDescent="0.25">
      <c r="A1248" s="44">
        <v>1227</v>
      </c>
      <c r="B1248" s="102" t="s">
        <v>4945</v>
      </c>
      <c r="C1248" s="45" t="s">
        <v>4137</v>
      </c>
      <c r="D1248" s="46" t="s">
        <v>4134</v>
      </c>
      <c r="E1248" s="47" t="s">
        <v>4135</v>
      </c>
      <c r="F1248" s="47" t="s">
        <v>4136</v>
      </c>
      <c r="G1248" s="47" t="s">
        <v>3027</v>
      </c>
      <c r="H1248" s="47" t="s">
        <v>2971</v>
      </c>
      <c r="I1248" s="48" t="s">
        <v>2972</v>
      </c>
      <c r="J1248" s="48">
        <v>236</v>
      </c>
      <c r="K1248" s="48">
        <v>1</v>
      </c>
      <c r="L1248" s="48">
        <v>923.3</v>
      </c>
      <c r="M1248" s="82" t="s">
        <v>3806</v>
      </c>
      <c r="N1248" s="82"/>
      <c r="O1248" s="12"/>
    </row>
    <row r="1249" spans="1:15" ht="15.8" x14ac:dyDescent="0.25">
      <c r="A1249" s="44">
        <v>1228</v>
      </c>
      <c r="B1249" s="102" t="s">
        <v>4945</v>
      </c>
      <c r="C1249" s="77" t="s">
        <v>4140</v>
      </c>
      <c r="D1249" s="46" t="s">
        <v>4138</v>
      </c>
      <c r="E1249" s="47" t="s">
        <v>4139</v>
      </c>
      <c r="F1249" s="47" t="s">
        <v>3735</v>
      </c>
      <c r="G1249" s="47"/>
      <c r="H1249" s="47" t="s">
        <v>2971</v>
      </c>
      <c r="I1249" s="48" t="s">
        <v>2972</v>
      </c>
      <c r="J1249" s="48">
        <v>185</v>
      </c>
      <c r="K1249" s="48">
        <v>1</v>
      </c>
      <c r="L1249" s="48">
        <v>691.3</v>
      </c>
      <c r="M1249" s="82" t="s">
        <v>3806</v>
      </c>
      <c r="N1249" s="82"/>
      <c r="O1249" s="12"/>
    </row>
    <row r="1250" spans="1:15" ht="15.8" x14ac:dyDescent="0.25">
      <c r="A1250" s="44">
        <v>1229</v>
      </c>
      <c r="B1250" s="102" t="s">
        <v>4945</v>
      </c>
      <c r="C1250" s="45" t="s">
        <v>4143</v>
      </c>
      <c r="D1250" s="46" t="s">
        <v>4141</v>
      </c>
      <c r="E1250" s="47" t="s">
        <v>4142</v>
      </c>
      <c r="F1250" s="47" t="s">
        <v>3179</v>
      </c>
      <c r="G1250" s="47" t="s">
        <v>3241</v>
      </c>
      <c r="H1250" s="47" t="s">
        <v>2971</v>
      </c>
      <c r="I1250" s="48" t="s">
        <v>2972</v>
      </c>
      <c r="J1250" s="48">
        <v>240</v>
      </c>
      <c r="K1250" s="48">
        <v>1</v>
      </c>
      <c r="L1250" s="48">
        <v>153.80000000000001</v>
      </c>
      <c r="M1250" s="82" t="s">
        <v>3806</v>
      </c>
      <c r="N1250" s="82"/>
      <c r="O1250" s="12"/>
    </row>
    <row r="1251" spans="1:15" ht="15.8" x14ac:dyDescent="0.25">
      <c r="A1251" s="44">
        <v>1230</v>
      </c>
      <c r="B1251" s="102" t="s">
        <v>4945</v>
      </c>
      <c r="C1251" s="78" t="s">
        <v>4146</v>
      </c>
      <c r="D1251" s="46" t="s">
        <v>4144</v>
      </c>
      <c r="E1251" s="47" t="s">
        <v>4145</v>
      </c>
      <c r="F1251" s="47" t="s">
        <v>3992</v>
      </c>
      <c r="G1251" s="47"/>
      <c r="H1251" s="47" t="s">
        <v>3003</v>
      </c>
      <c r="I1251" s="48" t="s">
        <v>2972</v>
      </c>
      <c r="J1251" s="48">
        <v>228</v>
      </c>
      <c r="K1251" s="48">
        <v>1</v>
      </c>
      <c r="L1251" s="76" t="s">
        <v>2981</v>
      </c>
      <c r="M1251" s="82" t="s">
        <v>3806</v>
      </c>
      <c r="N1251" s="82"/>
      <c r="O1251" s="12"/>
    </row>
    <row r="1252" spans="1:15" ht="15.8" x14ac:dyDescent="0.25">
      <c r="A1252" s="44">
        <v>1231</v>
      </c>
      <c r="B1252" s="102" t="s">
        <v>4945</v>
      </c>
      <c r="C1252" s="45" t="s">
        <v>4152</v>
      </c>
      <c r="D1252" s="46" t="s">
        <v>4147</v>
      </c>
      <c r="E1252" s="47" t="s">
        <v>4148</v>
      </c>
      <c r="F1252" s="47" t="s">
        <v>4149</v>
      </c>
      <c r="G1252" s="47" t="s">
        <v>3787</v>
      </c>
      <c r="H1252" s="47" t="s">
        <v>4150</v>
      </c>
      <c r="I1252" s="48" t="s">
        <v>2972</v>
      </c>
      <c r="J1252" s="48">
        <v>106</v>
      </c>
      <c r="K1252" s="48">
        <v>1</v>
      </c>
      <c r="L1252" s="48">
        <v>782.4</v>
      </c>
      <c r="M1252" s="82" t="s">
        <v>3527</v>
      </c>
      <c r="N1252" s="82"/>
      <c r="O1252" s="12"/>
    </row>
    <row r="1253" spans="1:15" ht="15.8" x14ac:dyDescent="0.25">
      <c r="A1253" s="44">
        <v>1232</v>
      </c>
      <c r="B1253" s="102" t="s">
        <v>4945</v>
      </c>
      <c r="C1253" s="45" t="s">
        <v>4157</v>
      </c>
      <c r="D1253" s="46" t="s">
        <v>4153</v>
      </c>
      <c r="E1253" s="47" t="s">
        <v>4154</v>
      </c>
      <c r="F1253" s="47" t="s">
        <v>4155</v>
      </c>
      <c r="G1253" s="47"/>
      <c r="H1253" s="47" t="s">
        <v>4156</v>
      </c>
      <c r="I1253" s="48" t="s">
        <v>2972</v>
      </c>
      <c r="J1253" s="48">
        <v>208</v>
      </c>
      <c r="K1253" s="48">
        <v>1</v>
      </c>
      <c r="L1253" s="48">
        <v>153.80000000000001</v>
      </c>
      <c r="M1253" s="82" t="s">
        <v>3527</v>
      </c>
      <c r="N1253" s="82"/>
      <c r="O1253" s="12"/>
    </row>
    <row r="1254" spans="1:15" ht="15.8" x14ac:dyDescent="0.25">
      <c r="A1254" s="44">
        <v>1233</v>
      </c>
      <c r="B1254" s="102" t="s">
        <v>4945</v>
      </c>
      <c r="C1254" s="45" t="s">
        <v>3765</v>
      </c>
      <c r="D1254" s="46" t="s">
        <v>4158</v>
      </c>
      <c r="E1254" s="47" t="s">
        <v>3764</v>
      </c>
      <c r="F1254" s="47" t="s">
        <v>3017</v>
      </c>
      <c r="G1254" s="47"/>
      <c r="H1254" s="47" t="s">
        <v>2971</v>
      </c>
      <c r="I1254" s="48" t="s">
        <v>2972</v>
      </c>
      <c r="J1254" s="48">
        <v>121</v>
      </c>
      <c r="K1254" s="48">
        <v>1</v>
      </c>
      <c r="L1254" s="48">
        <v>741.3</v>
      </c>
      <c r="M1254" s="82" t="s">
        <v>3527</v>
      </c>
      <c r="N1254" s="82"/>
      <c r="O1254" s="12"/>
    </row>
    <row r="1255" spans="1:15" ht="15.8" x14ac:dyDescent="0.25">
      <c r="A1255" s="44">
        <v>1234</v>
      </c>
      <c r="B1255" s="102" t="s">
        <v>4945</v>
      </c>
      <c r="C1255" s="45" t="s">
        <v>4308</v>
      </c>
      <c r="D1255" s="46" t="s">
        <v>4159</v>
      </c>
      <c r="E1255" s="47" t="s">
        <v>4160</v>
      </c>
      <c r="F1255" s="47" t="s">
        <v>3093</v>
      </c>
      <c r="G1255" s="47" t="s">
        <v>3107</v>
      </c>
      <c r="H1255" s="47" t="s">
        <v>3003</v>
      </c>
      <c r="I1255" s="48" t="s">
        <v>2972</v>
      </c>
      <c r="J1255" s="48">
        <v>105</v>
      </c>
      <c r="K1255" s="48">
        <v>2</v>
      </c>
      <c r="L1255" s="48">
        <v>629.22</v>
      </c>
      <c r="M1255" s="82" t="s">
        <v>3527</v>
      </c>
      <c r="N1255" s="82"/>
      <c r="O1255" s="12"/>
    </row>
    <row r="1256" spans="1:15" ht="15.8" x14ac:dyDescent="0.25">
      <c r="A1256" s="44">
        <v>1235</v>
      </c>
      <c r="B1256" s="102" t="s">
        <v>4945</v>
      </c>
      <c r="C1256" s="45" t="s">
        <v>4163</v>
      </c>
      <c r="D1256" s="46" t="s">
        <v>4161</v>
      </c>
      <c r="E1256" s="47" t="s">
        <v>4162</v>
      </c>
      <c r="F1256" s="47" t="s">
        <v>4109</v>
      </c>
      <c r="G1256" s="47" t="s">
        <v>4095</v>
      </c>
      <c r="H1256" s="47" t="s">
        <v>2971</v>
      </c>
      <c r="I1256" s="48" t="s">
        <v>2972</v>
      </c>
      <c r="J1256" s="48">
        <v>359</v>
      </c>
      <c r="K1256" s="48">
        <v>1</v>
      </c>
      <c r="L1256" s="48">
        <v>297.3</v>
      </c>
      <c r="M1256" s="82" t="s">
        <v>3527</v>
      </c>
      <c r="N1256" s="82"/>
      <c r="O1256" s="12"/>
    </row>
    <row r="1257" spans="1:15" ht="15.8" x14ac:dyDescent="0.25">
      <c r="A1257" s="44">
        <v>1236</v>
      </c>
      <c r="B1257" s="102" t="s">
        <v>4945</v>
      </c>
      <c r="C1257" s="45" t="s">
        <v>4167</v>
      </c>
      <c r="D1257" s="46" t="s">
        <v>4164</v>
      </c>
      <c r="E1257" s="47" t="s">
        <v>4165</v>
      </c>
      <c r="F1257" s="47" t="s">
        <v>4166</v>
      </c>
      <c r="G1257" s="47" t="s">
        <v>3499</v>
      </c>
      <c r="H1257" s="47" t="s">
        <v>2995</v>
      </c>
      <c r="I1257" s="48" t="s">
        <v>2972</v>
      </c>
      <c r="J1257" s="48">
        <v>200</v>
      </c>
      <c r="K1257" s="48">
        <v>1</v>
      </c>
      <c r="L1257" s="48">
        <v>297.5</v>
      </c>
      <c r="M1257" s="82" t="s">
        <v>3527</v>
      </c>
      <c r="N1257" s="82"/>
      <c r="O1257" s="12"/>
    </row>
    <row r="1258" spans="1:15" ht="15.8" x14ac:dyDescent="0.25">
      <c r="A1258" s="44">
        <v>1237</v>
      </c>
      <c r="B1258" s="102" t="s">
        <v>4945</v>
      </c>
      <c r="C1258" s="45" t="s">
        <v>4169</v>
      </c>
      <c r="D1258" s="47" t="s">
        <v>4168</v>
      </c>
      <c r="E1258" s="47" t="s">
        <v>1670</v>
      </c>
      <c r="F1258" s="47" t="s">
        <v>3154</v>
      </c>
      <c r="G1258" s="47"/>
      <c r="H1258" s="47" t="s">
        <v>2971</v>
      </c>
      <c r="I1258" s="48" t="s">
        <v>2972</v>
      </c>
      <c r="J1258" s="48">
        <v>64</v>
      </c>
      <c r="K1258" s="48">
        <v>1</v>
      </c>
      <c r="L1258" s="48">
        <v>641.79999999999995</v>
      </c>
      <c r="M1258" s="82" t="s">
        <v>3527</v>
      </c>
      <c r="N1258" s="82"/>
      <c r="O1258" s="12"/>
    </row>
    <row r="1259" spans="1:15" ht="15.8" x14ac:dyDescent="0.25">
      <c r="A1259" s="44">
        <v>1238</v>
      </c>
      <c r="B1259" s="102" t="s">
        <v>4945</v>
      </c>
      <c r="C1259" s="45" t="s">
        <v>3765</v>
      </c>
      <c r="D1259" s="65" t="s">
        <v>4170</v>
      </c>
      <c r="E1259" s="47" t="s">
        <v>3764</v>
      </c>
      <c r="F1259" s="47" t="s">
        <v>3072</v>
      </c>
      <c r="G1259" s="47"/>
      <c r="H1259" s="47" t="s">
        <v>2971</v>
      </c>
      <c r="I1259" s="48" t="s">
        <v>2972</v>
      </c>
      <c r="J1259" s="48">
        <v>117</v>
      </c>
      <c r="K1259" s="48">
        <v>1</v>
      </c>
      <c r="L1259" s="48">
        <v>741.3</v>
      </c>
      <c r="M1259" s="82" t="s">
        <v>3527</v>
      </c>
      <c r="N1259" s="82"/>
      <c r="O1259" s="12"/>
    </row>
    <row r="1260" spans="1:15" ht="15.8" x14ac:dyDescent="0.25">
      <c r="A1260" s="44">
        <v>1239</v>
      </c>
      <c r="B1260" s="102" t="s">
        <v>4945</v>
      </c>
      <c r="C1260" s="45" t="s">
        <v>4175</v>
      </c>
      <c r="D1260" s="65" t="s">
        <v>4171</v>
      </c>
      <c r="E1260" s="47" t="s">
        <v>4172</v>
      </c>
      <c r="F1260" s="47" t="s">
        <v>4173</v>
      </c>
      <c r="G1260" s="47" t="s">
        <v>4174</v>
      </c>
      <c r="H1260" s="47" t="s">
        <v>2971</v>
      </c>
      <c r="I1260" s="48" t="s">
        <v>2972</v>
      </c>
      <c r="J1260" s="48">
        <v>192</v>
      </c>
      <c r="K1260" s="102">
        <v>1</v>
      </c>
      <c r="L1260" s="48">
        <v>153.19999999999999</v>
      </c>
      <c r="M1260" s="82" t="s">
        <v>3527</v>
      </c>
      <c r="N1260" s="82"/>
      <c r="O1260" s="12"/>
    </row>
    <row r="1261" spans="1:15" ht="15.8" x14ac:dyDescent="0.25">
      <c r="A1261" s="44">
        <v>1240</v>
      </c>
      <c r="B1261" s="102" t="s">
        <v>4945</v>
      </c>
      <c r="C1261" s="45" t="s">
        <v>4178</v>
      </c>
      <c r="D1261" s="47" t="s">
        <v>4176</v>
      </c>
      <c r="E1261" s="47" t="s">
        <v>4177</v>
      </c>
      <c r="F1261" s="47" t="s">
        <v>3232</v>
      </c>
      <c r="G1261" s="47" t="s">
        <v>3241</v>
      </c>
      <c r="H1261" s="47" t="s">
        <v>2971</v>
      </c>
      <c r="I1261" s="48" t="s">
        <v>2972</v>
      </c>
      <c r="J1261" s="48">
        <v>146</v>
      </c>
      <c r="K1261" s="48">
        <v>1</v>
      </c>
      <c r="L1261" s="48">
        <v>153.80000000000001</v>
      </c>
      <c r="M1261" s="82" t="s">
        <v>3527</v>
      </c>
      <c r="N1261" s="82"/>
      <c r="O1261" s="12"/>
    </row>
    <row r="1262" spans="1:15" ht="15.8" x14ac:dyDescent="0.25">
      <c r="A1262" s="44">
        <v>1241</v>
      </c>
      <c r="B1262" s="102" t="s">
        <v>4945</v>
      </c>
      <c r="C1262" s="45" t="s">
        <v>4181</v>
      </c>
      <c r="D1262" s="47" t="s">
        <v>4179</v>
      </c>
      <c r="E1262" s="47" t="s">
        <v>3622</v>
      </c>
      <c r="F1262" s="47" t="s">
        <v>3154</v>
      </c>
      <c r="G1262" s="47" t="s">
        <v>4180</v>
      </c>
      <c r="H1262" s="47" t="s">
        <v>2971</v>
      </c>
      <c r="I1262" s="48" t="s">
        <v>2972</v>
      </c>
      <c r="J1262" s="48">
        <v>242</v>
      </c>
      <c r="K1262" s="48">
        <v>1</v>
      </c>
      <c r="L1262" s="48">
        <v>408.4</v>
      </c>
      <c r="M1262" s="82" t="s">
        <v>3527</v>
      </c>
      <c r="N1262" s="82"/>
      <c r="O1262" s="12"/>
    </row>
    <row r="1263" spans="1:15" ht="15.8" x14ac:dyDescent="0.25">
      <c r="A1263" s="44">
        <v>1242</v>
      </c>
      <c r="B1263" s="102" t="s">
        <v>4945</v>
      </c>
      <c r="C1263" s="78" t="s">
        <v>4184</v>
      </c>
      <c r="D1263" s="47" t="s">
        <v>4182</v>
      </c>
      <c r="E1263" s="47" t="s">
        <v>1972</v>
      </c>
      <c r="F1263" s="47" t="s">
        <v>3992</v>
      </c>
      <c r="G1263" s="47"/>
      <c r="H1263" s="47" t="s">
        <v>4183</v>
      </c>
      <c r="I1263" s="48" t="s">
        <v>2972</v>
      </c>
      <c r="J1263" s="48">
        <v>282</v>
      </c>
      <c r="K1263" s="48">
        <v>1</v>
      </c>
      <c r="L1263" s="76" t="s">
        <v>3206</v>
      </c>
      <c r="M1263" s="82" t="s">
        <v>3527</v>
      </c>
      <c r="N1263" s="82"/>
      <c r="O1263" s="12"/>
    </row>
    <row r="1264" spans="1:15" ht="15.8" x14ac:dyDescent="0.25">
      <c r="A1264" s="44">
        <v>1243</v>
      </c>
      <c r="B1264" s="102" t="s">
        <v>4945</v>
      </c>
      <c r="C1264" s="45" t="s">
        <v>4187</v>
      </c>
      <c r="D1264" s="47" t="s">
        <v>4185</v>
      </c>
      <c r="E1264" s="47" t="s">
        <v>4186</v>
      </c>
      <c r="F1264" s="47" t="s">
        <v>3085</v>
      </c>
      <c r="G1264" s="47"/>
      <c r="H1264" s="47" t="s">
        <v>2971</v>
      </c>
      <c r="I1264" s="48" t="s">
        <v>2972</v>
      </c>
      <c r="J1264" s="48">
        <v>109</v>
      </c>
      <c r="K1264" s="48">
        <v>1</v>
      </c>
      <c r="L1264" s="48">
        <v>627.4</v>
      </c>
      <c r="M1264" s="82" t="s">
        <v>3527</v>
      </c>
      <c r="N1264" s="82"/>
      <c r="O1264" s="12"/>
    </row>
    <row r="1265" spans="1:15" ht="15.8" x14ac:dyDescent="0.25">
      <c r="A1265" s="44">
        <v>1244</v>
      </c>
      <c r="B1265" s="102" t="s">
        <v>4945</v>
      </c>
      <c r="C1265" s="45" t="s">
        <v>4191</v>
      </c>
      <c r="D1265" s="47" t="s">
        <v>4188</v>
      </c>
      <c r="E1265" s="47" t="s">
        <v>4189</v>
      </c>
      <c r="F1265" s="47" t="s">
        <v>4190</v>
      </c>
      <c r="G1265" s="47" t="s">
        <v>2990</v>
      </c>
      <c r="H1265" s="47" t="s">
        <v>2971</v>
      </c>
      <c r="I1265" s="48" t="s">
        <v>2972</v>
      </c>
      <c r="J1265" s="48">
        <v>197</v>
      </c>
      <c r="K1265" s="48">
        <v>1</v>
      </c>
      <c r="L1265" s="48">
        <v>741</v>
      </c>
      <c r="M1265" s="82" t="s">
        <v>3527</v>
      </c>
      <c r="N1265" s="82"/>
      <c r="O1265" s="12"/>
    </row>
    <row r="1266" spans="1:15" ht="15.8" x14ac:dyDescent="0.25">
      <c r="A1266" s="44">
        <v>1245</v>
      </c>
      <c r="B1266" s="102" t="s">
        <v>4945</v>
      </c>
      <c r="C1266" s="45" t="s">
        <v>4194</v>
      </c>
      <c r="D1266" s="47" t="s">
        <v>4192</v>
      </c>
      <c r="E1266" s="47" t="s">
        <v>4193</v>
      </c>
      <c r="F1266" s="47" t="s">
        <v>3623</v>
      </c>
      <c r="G1266" s="47"/>
      <c r="H1266" s="47" t="s">
        <v>2971</v>
      </c>
      <c r="I1266" s="48" t="s">
        <v>2972</v>
      </c>
      <c r="J1266" s="48">
        <v>64</v>
      </c>
      <c r="K1266" s="48">
        <v>1</v>
      </c>
      <c r="L1266" s="48">
        <v>741</v>
      </c>
      <c r="M1266" s="82" t="s">
        <v>3527</v>
      </c>
      <c r="N1266" s="82"/>
      <c r="O1266" s="12"/>
    </row>
    <row r="1267" spans="1:15" ht="15.8" x14ac:dyDescent="0.25">
      <c r="A1267" s="44">
        <v>1246</v>
      </c>
      <c r="B1267" s="102" t="s">
        <v>4945</v>
      </c>
      <c r="C1267" s="78" t="s">
        <v>4197</v>
      </c>
      <c r="D1267" s="47" t="s">
        <v>4195</v>
      </c>
      <c r="E1267" s="47" t="s">
        <v>4196</v>
      </c>
      <c r="F1267" s="47" t="s">
        <v>3539</v>
      </c>
      <c r="G1267" s="47"/>
      <c r="H1267" s="47" t="s">
        <v>3003</v>
      </c>
      <c r="I1267" s="48" t="s">
        <v>2972</v>
      </c>
      <c r="J1267" s="48">
        <v>182</v>
      </c>
      <c r="K1267" s="48">
        <v>1</v>
      </c>
      <c r="L1267" s="76" t="s">
        <v>3206</v>
      </c>
      <c r="M1267" s="82" t="s">
        <v>3527</v>
      </c>
      <c r="N1267" s="82"/>
      <c r="O1267" s="12"/>
    </row>
    <row r="1268" spans="1:15" ht="15.8" x14ac:dyDescent="0.25">
      <c r="A1268" s="44">
        <v>1247</v>
      </c>
      <c r="B1268" s="102" t="s">
        <v>4945</v>
      </c>
      <c r="C1268" s="45" t="s">
        <v>4200</v>
      </c>
      <c r="D1268" s="47" t="s">
        <v>4198</v>
      </c>
      <c r="E1268" s="47" t="s">
        <v>4199</v>
      </c>
      <c r="F1268" s="47" t="s">
        <v>3893</v>
      </c>
      <c r="G1268" s="47" t="s">
        <v>3027</v>
      </c>
      <c r="H1268" s="47" t="s">
        <v>2971</v>
      </c>
      <c r="I1268" s="48" t="s">
        <v>2972</v>
      </c>
      <c r="J1268" s="48">
        <v>214</v>
      </c>
      <c r="K1268" s="48">
        <v>1</v>
      </c>
      <c r="L1268" s="48">
        <v>631.70000000000005</v>
      </c>
      <c r="M1268" s="82" t="s">
        <v>3527</v>
      </c>
      <c r="N1268" s="82"/>
      <c r="O1268" s="12"/>
    </row>
    <row r="1269" spans="1:15" ht="15.8" x14ac:dyDescent="0.25">
      <c r="A1269" s="44">
        <v>1248</v>
      </c>
      <c r="B1269" s="102" t="s">
        <v>4945</v>
      </c>
      <c r="C1269" s="45" t="s">
        <v>4204</v>
      </c>
      <c r="D1269" s="47" t="s">
        <v>4201</v>
      </c>
      <c r="E1269" s="47" t="s">
        <v>4202</v>
      </c>
      <c r="F1269" s="47" t="s">
        <v>3405</v>
      </c>
      <c r="G1269" s="47" t="s">
        <v>4203</v>
      </c>
      <c r="H1269" s="47" t="s">
        <v>2971</v>
      </c>
      <c r="I1269" s="48" t="s">
        <v>2972</v>
      </c>
      <c r="J1269" s="48">
        <v>169</v>
      </c>
      <c r="K1269" s="48">
        <v>1</v>
      </c>
      <c r="L1269" s="48">
        <v>320</v>
      </c>
      <c r="M1269" s="82" t="s">
        <v>3527</v>
      </c>
      <c r="N1269" s="82"/>
      <c r="O1269" s="12"/>
    </row>
    <row r="1270" spans="1:15" ht="15.8" x14ac:dyDescent="0.25">
      <c r="A1270" s="44">
        <v>1249</v>
      </c>
      <c r="B1270" s="102" t="s">
        <v>4945</v>
      </c>
      <c r="C1270" s="45" t="s">
        <v>4208</v>
      </c>
      <c r="D1270" s="47" t="s">
        <v>4205</v>
      </c>
      <c r="E1270" s="47" t="s">
        <v>4206</v>
      </c>
      <c r="F1270" s="47" t="s">
        <v>3093</v>
      </c>
      <c r="G1270" s="47" t="s">
        <v>3241</v>
      </c>
      <c r="H1270" s="47" t="s">
        <v>4207</v>
      </c>
      <c r="I1270" s="48" t="s">
        <v>2972</v>
      </c>
      <c r="J1270" s="48">
        <v>295</v>
      </c>
      <c r="K1270" s="48">
        <v>1</v>
      </c>
      <c r="L1270" s="48">
        <v>400.14</v>
      </c>
      <c r="M1270" s="82" t="s">
        <v>3527</v>
      </c>
      <c r="N1270" s="82"/>
      <c r="O1270" s="12"/>
    </row>
    <row r="1271" spans="1:15" ht="15.8" x14ac:dyDescent="0.25">
      <c r="A1271" s="44">
        <v>1250</v>
      </c>
      <c r="B1271" s="102" t="s">
        <v>4945</v>
      </c>
      <c r="C1271" s="45" t="s">
        <v>4211</v>
      </c>
      <c r="D1271" s="47" t="s">
        <v>4209</v>
      </c>
      <c r="E1271" s="47" t="s">
        <v>4210</v>
      </c>
      <c r="F1271" s="47" t="s">
        <v>3274</v>
      </c>
      <c r="G1271" s="47" t="s">
        <v>3027</v>
      </c>
      <c r="H1271" s="47" t="s">
        <v>2971</v>
      </c>
      <c r="I1271" s="48" t="s">
        <v>2972</v>
      </c>
      <c r="J1271" s="48">
        <v>336</v>
      </c>
      <c r="K1271" s="48">
        <v>1</v>
      </c>
      <c r="L1271" s="48">
        <v>170</v>
      </c>
      <c r="M1271" s="82" t="s">
        <v>3527</v>
      </c>
      <c r="N1271" s="82"/>
      <c r="O1271" s="12"/>
    </row>
    <row r="1272" spans="1:15" ht="15.8" x14ac:dyDescent="0.25">
      <c r="A1272" s="44">
        <v>1251</v>
      </c>
      <c r="B1272" s="102" t="s">
        <v>4945</v>
      </c>
      <c r="C1272" s="45" t="s">
        <v>4214</v>
      </c>
      <c r="D1272" s="47" t="s">
        <v>4212</v>
      </c>
      <c r="E1272" s="47" t="s">
        <v>4213</v>
      </c>
      <c r="F1272" s="47" t="s">
        <v>3893</v>
      </c>
      <c r="G1272" s="47" t="s">
        <v>3787</v>
      </c>
      <c r="H1272" s="47" t="s">
        <v>2971</v>
      </c>
      <c r="I1272" s="48" t="s">
        <v>2972</v>
      </c>
      <c r="J1272" s="48">
        <v>212</v>
      </c>
      <c r="K1272" s="48">
        <v>1</v>
      </c>
      <c r="L1272" s="48">
        <v>340</v>
      </c>
      <c r="M1272" s="82" t="s">
        <v>3527</v>
      </c>
      <c r="N1272" s="82"/>
      <c r="O1272" s="12"/>
    </row>
    <row r="1273" spans="1:15" ht="15.8" x14ac:dyDescent="0.25">
      <c r="A1273" s="44">
        <v>1252</v>
      </c>
      <c r="B1273" s="102" t="s">
        <v>4945</v>
      </c>
      <c r="C1273" s="45" t="s">
        <v>4229</v>
      </c>
      <c r="D1273" s="47" t="s">
        <v>4215</v>
      </c>
      <c r="E1273" s="47" t="s">
        <v>4216</v>
      </c>
      <c r="F1273" s="47" t="s">
        <v>3154</v>
      </c>
      <c r="G1273" s="47" t="s">
        <v>4217</v>
      </c>
      <c r="H1273" s="47" t="s">
        <v>2971</v>
      </c>
      <c r="I1273" s="48" t="s">
        <v>2972</v>
      </c>
      <c r="J1273" s="48">
        <v>285</v>
      </c>
      <c r="K1273" s="48">
        <v>2</v>
      </c>
      <c r="L1273" s="48">
        <v>153.80000000000001</v>
      </c>
      <c r="M1273" s="82" t="s">
        <v>3527</v>
      </c>
      <c r="N1273" s="82"/>
      <c r="O1273" s="12"/>
    </row>
    <row r="1274" spans="1:15" ht="15.8" x14ac:dyDescent="0.25">
      <c r="A1274" s="44">
        <v>1253</v>
      </c>
      <c r="B1274" s="102" t="s">
        <v>4945</v>
      </c>
      <c r="C1274" s="45" t="s">
        <v>4220</v>
      </c>
      <c r="D1274" s="47" t="s">
        <v>4218</v>
      </c>
      <c r="E1274" s="47" t="s">
        <v>4219</v>
      </c>
      <c r="F1274" s="47" t="s">
        <v>3992</v>
      </c>
      <c r="G1274" s="47"/>
      <c r="H1274" s="47" t="s">
        <v>2971</v>
      </c>
      <c r="I1274" s="48" t="s">
        <v>2972</v>
      </c>
      <c r="J1274" s="48">
        <v>185</v>
      </c>
      <c r="K1274" s="48">
        <v>1</v>
      </c>
      <c r="L1274" s="48">
        <v>621</v>
      </c>
      <c r="M1274" s="82" t="s">
        <v>3527</v>
      </c>
      <c r="N1274" s="82"/>
      <c r="O1274" s="12"/>
    </row>
    <row r="1275" spans="1:15" ht="15.8" x14ac:dyDescent="0.25">
      <c r="A1275" s="44">
        <v>1254</v>
      </c>
      <c r="B1275" s="102" t="s">
        <v>4945</v>
      </c>
      <c r="C1275" s="45" t="s">
        <v>4224</v>
      </c>
      <c r="D1275" s="47" t="s">
        <v>4221</v>
      </c>
      <c r="E1275" s="47" t="s">
        <v>4222</v>
      </c>
      <c r="F1275" s="47" t="s">
        <v>3476</v>
      </c>
      <c r="G1275" s="47" t="s">
        <v>4223</v>
      </c>
      <c r="H1275" s="47" t="s">
        <v>2971</v>
      </c>
      <c r="I1275" s="48" t="s">
        <v>2972</v>
      </c>
      <c r="J1275" s="48">
        <v>64</v>
      </c>
      <c r="K1275" s="48">
        <v>1</v>
      </c>
      <c r="L1275" s="48">
        <v>700</v>
      </c>
      <c r="M1275" s="82" t="s">
        <v>3527</v>
      </c>
      <c r="N1275" s="82"/>
      <c r="O1275" s="12"/>
    </row>
    <row r="1276" spans="1:15" ht="15.8" x14ac:dyDescent="0.25">
      <c r="A1276" s="44">
        <v>1255</v>
      </c>
      <c r="B1276" s="102" t="s">
        <v>4945</v>
      </c>
      <c r="C1276" s="45" t="s">
        <v>4230</v>
      </c>
      <c r="D1276" s="47" t="s">
        <v>4225</v>
      </c>
      <c r="E1276" s="47" t="s">
        <v>4226</v>
      </c>
      <c r="F1276" s="47" t="s">
        <v>4227</v>
      </c>
      <c r="G1276" s="47" t="s">
        <v>4228</v>
      </c>
      <c r="H1276" s="47" t="s">
        <v>2971</v>
      </c>
      <c r="I1276" s="48" t="s">
        <v>2972</v>
      </c>
      <c r="J1276" s="48">
        <v>58</v>
      </c>
      <c r="K1276" s="48">
        <v>2</v>
      </c>
      <c r="L1276" s="48">
        <v>652</v>
      </c>
      <c r="M1276" s="82" t="s">
        <v>3527</v>
      </c>
      <c r="N1276" s="82"/>
      <c r="O1276" s="12"/>
    </row>
    <row r="1277" spans="1:15" ht="15.8" x14ac:dyDescent="0.25">
      <c r="A1277" s="44">
        <v>1256</v>
      </c>
      <c r="B1277" s="102" t="s">
        <v>4945</v>
      </c>
      <c r="C1277" s="45" t="s">
        <v>4233</v>
      </c>
      <c r="D1277" s="47" t="s">
        <v>4231</v>
      </c>
      <c r="E1277" s="47" t="s">
        <v>4232</v>
      </c>
      <c r="F1277" s="47" t="s">
        <v>3072</v>
      </c>
      <c r="G1277" s="47"/>
      <c r="H1277" s="47" t="s">
        <v>2971</v>
      </c>
      <c r="I1277" s="48" t="s">
        <v>2972</v>
      </c>
      <c r="J1277" s="48">
        <v>120</v>
      </c>
      <c r="K1277" s="48">
        <v>1</v>
      </c>
      <c r="L1277" s="48">
        <v>770</v>
      </c>
      <c r="M1277" s="82" t="s">
        <v>3527</v>
      </c>
      <c r="N1277" s="82"/>
      <c r="O1277" s="12"/>
    </row>
    <row r="1278" spans="1:15" ht="15.8" x14ac:dyDescent="0.25">
      <c r="A1278" s="44">
        <v>1257</v>
      </c>
      <c r="B1278" s="102" t="s">
        <v>4945</v>
      </c>
      <c r="C1278" s="45" t="s">
        <v>4238</v>
      </c>
      <c r="D1278" s="47" t="s">
        <v>4234</v>
      </c>
      <c r="E1278" s="47" t="s">
        <v>4235</v>
      </c>
      <c r="F1278" s="47" t="s">
        <v>4236</v>
      </c>
      <c r="G1278" s="47" t="s">
        <v>4237</v>
      </c>
      <c r="H1278" s="47" t="s">
        <v>2971</v>
      </c>
      <c r="I1278" s="48" t="s">
        <v>2972</v>
      </c>
      <c r="J1278" s="48">
        <v>336</v>
      </c>
      <c r="K1278" s="48">
        <v>1</v>
      </c>
      <c r="L1278" s="48">
        <v>621</v>
      </c>
      <c r="M1278" s="82" t="s">
        <v>3527</v>
      </c>
      <c r="N1278" s="82"/>
      <c r="O1278" s="12"/>
    </row>
    <row r="1279" spans="1:15" ht="15.8" x14ac:dyDescent="0.25">
      <c r="A1279" s="44">
        <v>1258</v>
      </c>
      <c r="B1279" s="102" t="s">
        <v>4945</v>
      </c>
      <c r="C1279" s="45" t="s">
        <v>4243</v>
      </c>
      <c r="D1279" s="47" t="s">
        <v>2329</v>
      </c>
      <c r="E1279" s="47" t="s">
        <v>4241</v>
      </c>
      <c r="F1279" s="47" t="s">
        <v>3800</v>
      </c>
      <c r="G1279" s="47" t="s">
        <v>4239</v>
      </c>
      <c r="H1279" s="47" t="s">
        <v>2971</v>
      </c>
      <c r="I1279" s="48" t="s">
        <v>2972</v>
      </c>
      <c r="J1279" s="48">
        <v>127</v>
      </c>
      <c r="K1279" s="48">
        <v>1</v>
      </c>
      <c r="L1279" s="48">
        <v>153.6</v>
      </c>
      <c r="M1279" s="82" t="s">
        <v>3527</v>
      </c>
      <c r="N1279" s="82"/>
      <c r="O1279" s="12"/>
    </row>
    <row r="1280" spans="1:15" ht="15.8" x14ac:dyDescent="0.25">
      <c r="A1280" s="44">
        <v>1259</v>
      </c>
      <c r="B1280" s="102" t="s">
        <v>4945</v>
      </c>
      <c r="C1280" s="45" t="s">
        <v>4247</v>
      </c>
      <c r="D1280" s="47" t="s">
        <v>4244</v>
      </c>
      <c r="E1280" s="47" t="s">
        <v>4248</v>
      </c>
      <c r="F1280" s="47" t="s">
        <v>4245</v>
      </c>
      <c r="G1280" s="47" t="s">
        <v>4246</v>
      </c>
      <c r="H1280" s="47" t="s">
        <v>2971</v>
      </c>
      <c r="I1280" s="48" t="s">
        <v>2972</v>
      </c>
      <c r="J1280" s="48">
        <v>136</v>
      </c>
      <c r="K1280" s="48">
        <v>1</v>
      </c>
      <c r="L1280" s="48">
        <v>153.19999999999999</v>
      </c>
      <c r="M1280" s="82" t="s">
        <v>3527</v>
      </c>
      <c r="N1280" s="82"/>
      <c r="O1280" s="12"/>
    </row>
    <row r="1281" spans="1:15" ht="15.8" x14ac:dyDescent="0.25">
      <c r="A1281" s="44">
        <v>1260</v>
      </c>
      <c r="B1281" s="102" t="s">
        <v>4945</v>
      </c>
      <c r="C1281" s="45" t="s">
        <v>4191</v>
      </c>
      <c r="D1281" s="47" t="s">
        <v>4249</v>
      </c>
      <c r="E1281" s="47" t="s">
        <v>4189</v>
      </c>
      <c r="F1281" s="47" t="s">
        <v>4250</v>
      </c>
      <c r="G1281" s="47" t="s">
        <v>3063</v>
      </c>
      <c r="H1281" s="47" t="s">
        <v>2971</v>
      </c>
      <c r="I1281" s="48" t="s">
        <v>2972</v>
      </c>
      <c r="J1281" s="48">
        <v>95</v>
      </c>
      <c r="K1281" s="48">
        <v>1</v>
      </c>
      <c r="L1281" s="48">
        <v>741</v>
      </c>
      <c r="M1281" s="82" t="s">
        <v>3527</v>
      </c>
      <c r="N1281" s="82"/>
      <c r="O1281" s="12"/>
    </row>
    <row r="1282" spans="1:15" ht="15.8" x14ac:dyDescent="0.25">
      <c r="A1282" s="44">
        <v>1261</v>
      </c>
      <c r="B1282" s="102" t="s">
        <v>4945</v>
      </c>
      <c r="C1282" s="45" t="s">
        <v>4253</v>
      </c>
      <c r="D1282" s="47" t="s">
        <v>4251</v>
      </c>
      <c r="E1282" s="47" t="s">
        <v>4252</v>
      </c>
      <c r="F1282" s="47" t="s">
        <v>3800</v>
      </c>
      <c r="G1282" s="47"/>
      <c r="H1282" s="47" t="s">
        <v>2971</v>
      </c>
      <c r="I1282" s="48" t="s">
        <v>2972</v>
      </c>
      <c r="J1282" s="48">
        <v>250</v>
      </c>
      <c r="K1282" s="48">
        <v>1</v>
      </c>
      <c r="L1282" s="48">
        <v>370</v>
      </c>
      <c r="M1282" s="82" t="s">
        <v>3527</v>
      </c>
      <c r="N1282" s="82"/>
      <c r="O1282" s="12"/>
    </row>
    <row r="1283" spans="1:15" ht="15.8" x14ac:dyDescent="0.25">
      <c r="A1283" s="44">
        <v>1262</v>
      </c>
      <c r="B1283" s="102" t="s">
        <v>4945</v>
      </c>
      <c r="C1283" s="45" t="s">
        <v>4256</v>
      </c>
      <c r="D1283" s="47" t="s">
        <v>4254</v>
      </c>
      <c r="E1283" s="47" t="s">
        <v>4255</v>
      </c>
      <c r="F1283" s="47" t="s">
        <v>3428</v>
      </c>
      <c r="G1283" s="47"/>
      <c r="H1283" s="47" t="s">
        <v>3941</v>
      </c>
      <c r="I1283" s="48" t="s">
        <v>2972</v>
      </c>
      <c r="J1283" s="48">
        <v>190</v>
      </c>
      <c r="K1283" s="48">
        <v>1</v>
      </c>
      <c r="L1283" s="48">
        <v>420</v>
      </c>
      <c r="M1283" s="82" t="s">
        <v>3527</v>
      </c>
      <c r="N1283" s="82"/>
      <c r="O1283" s="12"/>
    </row>
    <row r="1284" spans="1:15" ht="15.8" x14ac:dyDescent="0.25">
      <c r="A1284" s="44">
        <v>1263</v>
      </c>
      <c r="B1284" s="102" t="s">
        <v>4945</v>
      </c>
      <c r="C1284" s="45" t="s">
        <v>4259</v>
      </c>
      <c r="D1284" s="47" t="s">
        <v>4234</v>
      </c>
      <c r="E1284" s="47" t="s">
        <v>4257</v>
      </c>
      <c r="F1284" s="47" t="s">
        <v>3436</v>
      </c>
      <c r="G1284" s="47" t="s">
        <v>4258</v>
      </c>
      <c r="H1284" s="47" t="s">
        <v>2971</v>
      </c>
      <c r="I1284" s="48" t="s">
        <v>2972</v>
      </c>
      <c r="J1284" s="48">
        <v>267</v>
      </c>
      <c r="K1284" s="48">
        <v>1</v>
      </c>
      <c r="L1284" s="48">
        <v>621</v>
      </c>
      <c r="M1284" s="82" t="s">
        <v>3527</v>
      </c>
      <c r="N1284" s="82"/>
      <c r="O1284" s="12"/>
    </row>
    <row r="1285" spans="1:15" ht="15.8" x14ac:dyDescent="0.25">
      <c r="A1285" s="44">
        <v>1264</v>
      </c>
      <c r="B1285" s="102" t="s">
        <v>4945</v>
      </c>
      <c r="C1285" s="78" t="s">
        <v>4262</v>
      </c>
      <c r="D1285" s="47" t="s">
        <v>4260</v>
      </c>
      <c r="E1285" s="47" t="s">
        <v>4261</v>
      </c>
      <c r="F1285" s="47" t="s">
        <v>3992</v>
      </c>
      <c r="G1285" s="47"/>
      <c r="H1285" s="47" t="s">
        <v>2971</v>
      </c>
      <c r="I1285" s="48" t="s">
        <v>2972</v>
      </c>
      <c r="J1285" s="48">
        <v>122</v>
      </c>
      <c r="K1285" s="48">
        <v>1</v>
      </c>
      <c r="L1285" s="76" t="s">
        <v>2981</v>
      </c>
      <c r="M1285" s="82" t="s">
        <v>3527</v>
      </c>
      <c r="N1285" s="82"/>
      <c r="O1285" s="12"/>
    </row>
    <row r="1286" spans="1:15" ht="15.8" x14ac:dyDescent="0.25">
      <c r="A1286" s="44">
        <v>1265</v>
      </c>
      <c r="B1286" s="102" t="s">
        <v>4945</v>
      </c>
      <c r="C1286" s="45" t="s">
        <v>4265</v>
      </c>
      <c r="D1286" s="47" t="s">
        <v>4263</v>
      </c>
      <c r="E1286" s="47" t="s">
        <v>4266</v>
      </c>
      <c r="F1286" s="47" t="s">
        <v>3476</v>
      </c>
      <c r="G1286" s="47" t="s">
        <v>4264</v>
      </c>
      <c r="H1286" s="47" t="s">
        <v>2971</v>
      </c>
      <c r="I1286" s="48" t="s">
        <v>2972</v>
      </c>
      <c r="J1286" s="48">
        <v>72</v>
      </c>
      <c r="K1286" s="48">
        <v>1</v>
      </c>
      <c r="L1286" s="48">
        <v>641</v>
      </c>
      <c r="M1286" s="82" t="s">
        <v>3527</v>
      </c>
      <c r="N1286" s="82"/>
      <c r="O1286" s="12"/>
    </row>
    <row r="1287" spans="1:15" ht="15.8" x14ac:dyDescent="0.25">
      <c r="A1287" s="44">
        <v>1266</v>
      </c>
      <c r="B1287" s="102" t="s">
        <v>4945</v>
      </c>
      <c r="C1287" s="45" t="s">
        <v>4271</v>
      </c>
      <c r="D1287" s="47" t="s">
        <v>4267</v>
      </c>
      <c r="E1287" s="47" t="s">
        <v>4268</v>
      </c>
      <c r="F1287" s="47" t="s">
        <v>4269</v>
      </c>
      <c r="G1287" s="47" t="s">
        <v>4270</v>
      </c>
      <c r="H1287" s="47" t="s">
        <v>2971</v>
      </c>
      <c r="I1287" s="48" t="s">
        <v>2972</v>
      </c>
      <c r="J1287" s="48">
        <v>40</v>
      </c>
      <c r="K1287" s="48">
        <v>1</v>
      </c>
      <c r="L1287" s="48">
        <v>687</v>
      </c>
      <c r="M1287" s="82" t="s">
        <v>3527</v>
      </c>
      <c r="N1287" s="82"/>
      <c r="O1287" s="12"/>
    </row>
    <row r="1288" spans="1:15" ht="15.8" x14ac:dyDescent="0.25">
      <c r="A1288" s="44">
        <v>1267</v>
      </c>
      <c r="B1288" s="102" t="s">
        <v>4945</v>
      </c>
      <c r="C1288" s="45" t="s">
        <v>4275</v>
      </c>
      <c r="D1288" s="47" t="s">
        <v>4272</v>
      </c>
      <c r="E1288" s="47" t="s">
        <v>4273</v>
      </c>
      <c r="F1288" s="47" t="s">
        <v>3154</v>
      </c>
      <c r="G1288" s="47" t="s">
        <v>4274</v>
      </c>
      <c r="H1288" s="47" t="s">
        <v>2971</v>
      </c>
      <c r="I1288" s="48" t="s">
        <v>2972</v>
      </c>
      <c r="J1288" s="48">
        <v>361</v>
      </c>
      <c r="K1288" s="48">
        <v>1</v>
      </c>
      <c r="L1288" s="48">
        <v>899.221</v>
      </c>
      <c r="M1288" s="82" t="s">
        <v>3527</v>
      </c>
      <c r="N1288" s="82"/>
      <c r="O1288" s="12"/>
    </row>
    <row r="1289" spans="1:15" ht="15.8" x14ac:dyDescent="0.25">
      <c r="A1289" s="44">
        <v>1268</v>
      </c>
      <c r="B1289" s="102" t="s">
        <v>4945</v>
      </c>
      <c r="C1289" s="78" t="s">
        <v>4277</v>
      </c>
      <c r="D1289" s="47" t="s">
        <v>4276</v>
      </c>
      <c r="E1289" s="47" t="s">
        <v>1972</v>
      </c>
      <c r="F1289" s="47" t="s">
        <v>3992</v>
      </c>
      <c r="G1289" s="47"/>
      <c r="H1289" s="47" t="s">
        <v>2971</v>
      </c>
      <c r="I1289" s="48" t="s">
        <v>2972</v>
      </c>
      <c r="J1289" s="48">
        <v>224</v>
      </c>
      <c r="K1289" s="48">
        <v>1</v>
      </c>
      <c r="L1289" s="76" t="s">
        <v>2981</v>
      </c>
      <c r="M1289" s="82" t="s">
        <v>3527</v>
      </c>
      <c r="N1289" s="82"/>
      <c r="O1289" s="12"/>
    </row>
    <row r="1290" spans="1:15" ht="15.8" x14ac:dyDescent="0.25">
      <c r="A1290" s="44">
        <v>1269</v>
      </c>
      <c r="B1290" s="102" t="s">
        <v>4945</v>
      </c>
      <c r="C1290" s="45" t="s">
        <v>4281</v>
      </c>
      <c r="D1290" s="47" t="s">
        <v>4278</v>
      </c>
      <c r="E1290" s="47" t="s">
        <v>4279</v>
      </c>
      <c r="F1290" s="47" t="s">
        <v>4280</v>
      </c>
      <c r="G1290" s="47"/>
      <c r="H1290" s="47" t="s">
        <v>2971</v>
      </c>
      <c r="I1290" s="48" t="s">
        <v>2972</v>
      </c>
      <c r="J1290" s="48">
        <v>138</v>
      </c>
      <c r="K1290" s="48">
        <v>1</v>
      </c>
      <c r="L1290" s="48">
        <v>181.16</v>
      </c>
      <c r="M1290" s="82" t="s">
        <v>3527</v>
      </c>
      <c r="N1290" s="82"/>
      <c r="O1290" s="12"/>
    </row>
    <row r="1291" spans="1:15" ht="15.8" x14ac:dyDescent="0.25">
      <c r="A1291" s="44">
        <v>1270</v>
      </c>
      <c r="B1291" s="102" t="s">
        <v>4945</v>
      </c>
      <c r="C1291" s="78" t="s">
        <v>4284</v>
      </c>
      <c r="D1291" s="47" t="s">
        <v>4282</v>
      </c>
      <c r="E1291" s="47" t="s">
        <v>4283</v>
      </c>
      <c r="F1291" s="47" t="s">
        <v>3992</v>
      </c>
      <c r="G1291" s="47"/>
      <c r="H1291" s="47" t="s">
        <v>2971</v>
      </c>
      <c r="I1291" s="48" t="s">
        <v>2972</v>
      </c>
      <c r="J1291" s="48">
        <v>238</v>
      </c>
      <c r="K1291" s="48">
        <v>1</v>
      </c>
      <c r="L1291" s="76" t="s">
        <v>3595</v>
      </c>
      <c r="M1291" s="82" t="s">
        <v>3527</v>
      </c>
      <c r="N1291" s="82"/>
      <c r="O1291" s="12"/>
    </row>
    <row r="1292" spans="1:15" ht="15.8" x14ac:dyDescent="0.25">
      <c r="A1292" s="44">
        <v>1271</v>
      </c>
      <c r="B1292" s="102" t="s">
        <v>4945</v>
      </c>
      <c r="C1292" s="78" t="s">
        <v>4286</v>
      </c>
      <c r="D1292" s="47" t="s">
        <v>4285</v>
      </c>
      <c r="E1292" s="47" t="s">
        <v>1974</v>
      </c>
      <c r="F1292" s="47" t="s">
        <v>3992</v>
      </c>
      <c r="G1292" s="47"/>
      <c r="H1292" s="47" t="s">
        <v>3003</v>
      </c>
      <c r="I1292" s="48" t="s">
        <v>2972</v>
      </c>
      <c r="J1292" s="48">
        <v>340</v>
      </c>
      <c r="K1292" s="48">
        <v>1</v>
      </c>
      <c r="L1292" s="76" t="s">
        <v>3168</v>
      </c>
      <c r="M1292" s="82" t="s">
        <v>3527</v>
      </c>
      <c r="N1292" s="82"/>
      <c r="O1292" s="12"/>
    </row>
    <row r="1293" spans="1:15" ht="15.8" x14ac:dyDescent="0.25">
      <c r="A1293" s="44">
        <v>1272</v>
      </c>
      <c r="B1293" s="102" t="s">
        <v>4945</v>
      </c>
      <c r="C1293" s="45" t="s">
        <v>4289</v>
      </c>
      <c r="D1293" s="47" t="s">
        <v>4287</v>
      </c>
      <c r="E1293" s="47" t="s">
        <v>4288</v>
      </c>
      <c r="F1293" s="47" t="s">
        <v>3476</v>
      </c>
      <c r="G1293" s="47" t="s">
        <v>3787</v>
      </c>
      <c r="H1293" s="47" t="s">
        <v>2971</v>
      </c>
      <c r="I1293" s="48" t="s">
        <v>2972</v>
      </c>
      <c r="J1293" s="48">
        <v>61</v>
      </c>
      <c r="K1293" s="48">
        <v>2</v>
      </c>
      <c r="L1293" s="48">
        <v>700</v>
      </c>
      <c r="M1293" s="82" t="s">
        <v>3527</v>
      </c>
      <c r="N1293" s="82"/>
      <c r="O1293" s="12"/>
    </row>
    <row r="1294" spans="1:15" ht="15.8" x14ac:dyDescent="0.25">
      <c r="A1294" s="44">
        <v>1273</v>
      </c>
      <c r="B1294" s="102" t="s">
        <v>4945</v>
      </c>
      <c r="C1294" s="45" t="s">
        <v>4293</v>
      </c>
      <c r="D1294" s="47" t="s">
        <v>4290</v>
      </c>
      <c r="E1294" s="47" t="s">
        <v>4291</v>
      </c>
      <c r="F1294" s="47" t="s">
        <v>4292</v>
      </c>
      <c r="G1294" s="47" t="s">
        <v>3027</v>
      </c>
      <c r="H1294" s="47" t="s">
        <v>2971</v>
      </c>
      <c r="I1294" s="48" t="s">
        <v>2972</v>
      </c>
      <c r="J1294" s="48">
        <v>292</v>
      </c>
      <c r="K1294" s="48">
        <v>1</v>
      </c>
      <c r="L1294" s="48">
        <v>900</v>
      </c>
      <c r="M1294" s="82" t="s">
        <v>3527</v>
      </c>
      <c r="N1294" s="82"/>
      <c r="O1294" s="12"/>
    </row>
    <row r="1295" spans="1:15" ht="15.8" x14ac:dyDescent="0.25">
      <c r="A1295" s="44">
        <v>1274</v>
      </c>
      <c r="B1295" s="102" t="s">
        <v>4945</v>
      </c>
      <c r="C1295" s="45" t="s">
        <v>4297</v>
      </c>
      <c r="D1295" s="47" t="s">
        <v>4294</v>
      </c>
      <c r="E1295" s="47" t="s">
        <v>2451</v>
      </c>
      <c r="F1295" s="47" t="s">
        <v>4295</v>
      </c>
      <c r="G1295" s="47" t="s">
        <v>4296</v>
      </c>
      <c r="H1295" s="47" t="s">
        <v>2971</v>
      </c>
      <c r="I1295" s="48" t="s">
        <v>2972</v>
      </c>
      <c r="J1295" s="48">
        <v>256</v>
      </c>
      <c r="K1295" s="48">
        <v>1</v>
      </c>
      <c r="L1295" s="48">
        <v>621.29999999999995</v>
      </c>
      <c r="M1295" s="82" t="s">
        <v>3527</v>
      </c>
      <c r="N1295" s="82"/>
      <c r="O1295" s="12"/>
    </row>
    <row r="1296" spans="1:15" ht="15.8" x14ac:dyDescent="0.25">
      <c r="A1296" s="44">
        <v>1275</v>
      </c>
      <c r="B1296" s="102" t="s">
        <v>4945</v>
      </c>
      <c r="C1296" s="45" t="s">
        <v>4300</v>
      </c>
      <c r="D1296" s="47" t="s">
        <v>4298</v>
      </c>
      <c r="E1296" s="47" t="s">
        <v>4241</v>
      </c>
      <c r="F1296" s="47" t="s">
        <v>4299</v>
      </c>
      <c r="G1296" s="47" t="s">
        <v>3013</v>
      </c>
      <c r="H1296" s="47" t="s">
        <v>2971</v>
      </c>
      <c r="I1296" s="48" t="s">
        <v>2972</v>
      </c>
      <c r="J1296" s="48">
        <v>188</v>
      </c>
      <c r="K1296" s="48">
        <v>1</v>
      </c>
      <c r="L1296" s="48">
        <v>150</v>
      </c>
      <c r="M1296" s="82" t="s">
        <v>3527</v>
      </c>
      <c r="N1296" s="82"/>
      <c r="O1296" s="12"/>
    </row>
    <row r="1297" spans="1:15" ht="15.8" x14ac:dyDescent="0.25">
      <c r="A1297" s="44">
        <v>1276</v>
      </c>
      <c r="B1297" s="102" t="s">
        <v>4945</v>
      </c>
      <c r="C1297" s="45" t="s">
        <v>4304</v>
      </c>
      <c r="D1297" s="46" t="s">
        <v>4301</v>
      </c>
      <c r="E1297" s="47" t="s">
        <v>4302</v>
      </c>
      <c r="F1297" s="47" t="s">
        <v>4303</v>
      </c>
      <c r="G1297" s="47" t="s">
        <v>3107</v>
      </c>
      <c r="H1297" s="47" t="s">
        <v>2971</v>
      </c>
      <c r="I1297" s="48" t="s">
        <v>2972</v>
      </c>
      <c r="J1297" s="48">
        <v>350</v>
      </c>
      <c r="K1297" s="48">
        <v>1</v>
      </c>
      <c r="L1297" s="48">
        <v>153.19999999999999</v>
      </c>
      <c r="M1297" s="82" t="s">
        <v>3527</v>
      </c>
      <c r="N1297" s="82"/>
      <c r="O1297" s="12"/>
    </row>
    <row r="1298" spans="1:15" ht="15.8" x14ac:dyDescent="0.25">
      <c r="A1298" s="44">
        <v>1277</v>
      </c>
      <c r="B1298" s="102" t="s">
        <v>4945</v>
      </c>
      <c r="C1298" s="45" t="s">
        <v>4307</v>
      </c>
      <c r="D1298" s="46" t="s">
        <v>4305</v>
      </c>
      <c r="E1298" s="47" t="s">
        <v>4306</v>
      </c>
      <c r="F1298" s="47" t="s">
        <v>2980</v>
      </c>
      <c r="G1298" s="47"/>
      <c r="H1298" s="47" t="s">
        <v>2971</v>
      </c>
      <c r="I1298" s="48" t="s">
        <v>2972</v>
      </c>
      <c r="J1298" s="48">
        <v>108</v>
      </c>
      <c r="K1298" s="48">
        <v>2</v>
      </c>
      <c r="L1298" s="48">
        <v>720</v>
      </c>
      <c r="M1298" s="82" t="s">
        <v>3527</v>
      </c>
      <c r="N1298" s="82"/>
      <c r="O1298" s="12"/>
    </row>
    <row r="1299" spans="1:15" ht="15.8" x14ac:dyDescent="0.25">
      <c r="A1299" s="44">
        <v>1278</v>
      </c>
      <c r="B1299" s="102" t="s">
        <v>4945</v>
      </c>
      <c r="C1299" s="45" t="s">
        <v>4313</v>
      </c>
      <c r="D1299" s="46" t="s">
        <v>4309</v>
      </c>
      <c r="E1299" s="47" t="s">
        <v>4310</v>
      </c>
      <c r="F1299" s="47" t="s">
        <v>4311</v>
      </c>
      <c r="G1299" s="47" t="s">
        <v>4312</v>
      </c>
      <c r="H1299" s="47" t="s">
        <v>2971</v>
      </c>
      <c r="I1299" s="48" t="s">
        <v>2972</v>
      </c>
      <c r="J1299" s="48">
        <v>229</v>
      </c>
      <c r="K1299" s="48">
        <v>2</v>
      </c>
      <c r="L1299" s="48">
        <v>153.19999999999999</v>
      </c>
      <c r="M1299" s="82" t="s">
        <v>3527</v>
      </c>
      <c r="N1299" s="82"/>
      <c r="O1299" s="12"/>
    </row>
    <row r="1300" spans="1:15" ht="15.8" x14ac:dyDescent="0.25">
      <c r="A1300" s="44">
        <v>1279</v>
      </c>
      <c r="B1300" s="102" t="s">
        <v>4945</v>
      </c>
      <c r="C1300" s="45" t="s">
        <v>4318</v>
      </c>
      <c r="D1300" s="46" t="s">
        <v>4314</v>
      </c>
      <c r="E1300" s="47" t="s">
        <v>4315</v>
      </c>
      <c r="F1300" s="47" t="s">
        <v>4316</v>
      </c>
      <c r="G1300" s="47" t="s">
        <v>4317</v>
      </c>
      <c r="H1300" s="47" t="s">
        <v>2971</v>
      </c>
      <c r="I1300" s="48" t="s">
        <v>2972</v>
      </c>
      <c r="J1300" s="48">
        <v>110</v>
      </c>
      <c r="K1300" s="48">
        <v>3</v>
      </c>
      <c r="L1300" s="48">
        <v>720</v>
      </c>
      <c r="M1300" s="82" t="s">
        <v>3527</v>
      </c>
      <c r="N1300" s="82"/>
      <c r="O1300" s="12"/>
    </row>
    <row r="1301" spans="1:15" ht="15.8" x14ac:dyDescent="0.25">
      <c r="A1301" s="44">
        <v>1280</v>
      </c>
      <c r="B1301" s="102" t="s">
        <v>4945</v>
      </c>
      <c r="C1301" s="45" t="s">
        <v>4325</v>
      </c>
      <c r="D1301" s="46" t="s">
        <v>4323</v>
      </c>
      <c r="E1301" s="47" t="s">
        <v>4324</v>
      </c>
      <c r="F1301" s="47" t="s">
        <v>3274</v>
      </c>
      <c r="G1301" s="47" t="s">
        <v>3241</v>
      </c>
      <c r="H1301" s="47" t="s">
        <v>2971</v>
      </c>
      <c r="I1301" s="48" t="s">
        <v>2972</v>
      </c>
      <c r="J1301" s="48">
        <v>364</v>
      </c>
      <c r="K1301" s="48">
        <v>1</v>
      </c>
      <c r="L1301" s="48">
        <v>988</v>
      </c>
      <c r="M1301" s="82" t="s">
        <v>3527</v>
      </c>
      <c r="N1301" s="82"/>
      <c r="O1301" s="12"/>
    </row>
    <row r="1302" spans="1:15" ht="15.8" x14ac:dyDescent="0.25">
      <c r="A1302" s="44">
        <v>1281</v>
      </c>
      <c r="B1302" s="102" t="s">
        <v>4945</v>
      </c>
      <c r="C1302" s="45" t="s">
        <v>4329</v>
      </c>
      <c r="D1302" s="46" t="s">
        <v>4326</v>
      </c>
      <c r="E1302" s="47" t="s">
        <v>4327</v>
      </c>
      <c r="F1302" s="47" t="s">
        <v>4328</v>
      </c>
      <c r="G1302" s="47" t="s">
        <v>3027</v>
      </c>
      <c r="H1302" s="47" t="s">
        <v>2971</v>
      </c>
      <c r="I1302" s="48" t="s">
        <v>2972</v>
      </c>
      <c r="J1302" s="48">
        <v>112</v>
      </c>
      <c r="K1302" s="48">
        <v>2</v>
      </c>
      <c r="L1302" s="48">
        <v>643.29999999999995</v>
      </c>
      <c r="M1302" s="82" t="s">
        <v>3527</v>
      </c>
      <c r="N1302" s="82"/>
      <c r="O1302" s="12"/>
    </row>
    <row r="1303" spans="1:15" ht="15.8" x14ac:dyDescent="0.25">
      <c r="A1303" s="44">
        <v>1282</v>
      </c>
      <c r="B1303" s="102" t="s">
        <v>4945</v>
      </c>
      <c r="C1303" s="45" t="s">
        <v>4333</v>
      </c>
      <c r="D1303" s="46" t="s">
        <v>4330</v>
      </c>
      <c r="E1303" s="47" t="s">
        <v>4331</v>
      </c>
      <c r="F1303" s="47" t="s">
        <v>4328</v>
      </c>
      <c r="G1303" s="47" t="s">
        <v>4332</v>
      </c>
      <c r="H1303" s="47" t="s">
        <v>2971</v>
      </c>
      <c r="I1303" s="48" t="s">
        <v>2972</v>
      </c>
      <c r="J1303" s="48">
        <v>140</v>
      </c>
      <c r="K1303" s="48">
        <v>3</v>
      </c>
      <c r="L1303" s="48">
        <v>720</v>
      </c>
      <c r="M1303" s="82" t="s">
        <v>3527</v>
      </c>
      <c r="N1303" s="82"/>
      <c r="O1303" s="12"/>
    </row>
    <row r="1304" spans="1:15" ht="15.8" x14ac:dyDescent="0.25">
      <c r="A1304" s="44">
        <v>1283</v>
      </c>
      <c r="B1304" s="102" t="s">
        <v>4945</v>
      </c>
      <c r="C1304" s="45" t="s">
        <v>4336</v>
      </c>
      <c r="D1304" s="46" t="s">
        <v>4334</v>
      </c>
      <c r="E1304" s="47" t="s">
        <v>4335</v>
      </c>
      <c r="F1304" s="47" t="s">
        <v>3992</v>
      </c>
      <c r="G1304" s="47" t="s">
        <v>3107</v>
      </c>
      <c r="H1304" s="47" t="s">
        <v>2971</v>
      </c>
      <c r="I1304" s="48" t="s">
        <v>2972</v>
      </c>
      <c r="J1304" s="48">
        <v>246</v>
      </c>
      <c r="K1304" s="48">
        <v>1</v>
      </c>
      <c r="L1304" s="48">
        <v>629.25</v>
      </c>
      <c r="M1304" s="82" t="s">
        <v>3527</v>
      </c>
      <c r="N1304" s="82"/>
      <c r="O1304" s="12"/>
    </row>
    <row r="1305" spans="1:15" ht="15.8" x14ac:dyDescent="0.25">
      <c r="A1305" s="44">
        <v>1284</v>
      </c>
      <c r="B1305" s="102" t="s">
        <v>4945</v>
      </c>
      <c r="C1305" s="78" t="s">
        <v>4339</v>
      </c>
      <c r="D1305" s="46" t="s">
        <v>4337</v>
      </c>
      <c r="E1305" s="47" t="s">
        <v>4338</v>
      </c>
      <c r="F1305" s="47" t="s">
        <v>3992</v>
      </c>
      <c r="G1305" s="47"/>
      <c r="H1305" s="47" t="s">
        <v>3003</v>
      </c>
      <c r="I1305" s="48" t="s">
        <v>2972</v>
      </c>
      <c r="J1305" s="48">
        <v>386</v>
      </c>
      <c r="K1305" s="48">
        <v>1</v>
      </c>
      <c r="L1305" s="76" t="s">
        <v>2981</v>
      </c>
      <c r="M1305" s="82" t="s">
        <v>3527</v>
      </c>
      <c r="N1305" s="82"/>
      <c r="O1305" s="12"/>
    </row>
    <row r="1306" spans="1:15" ht="15.8" x14ac:dyDescent="0.25">
      <c r="A1306" s="44">
        <v>1285</v>
      </c>
      <c r="B1306" s="102" t="s">
        <v>4945</v>
      </c>
      <c r="C1306" s="45" t="s">
        <v>4343</v>
      </c>
      <c r="D1306" s="46" t="s">
        <v>4342</v>
      </c>
      <c r="E1306" s="47" t="s">
        <v>4340</v>
      </c>
      <c r="F1306" s="47" t="s">
        <v>4341</v>
      </c>
      <c r="G1306" s="47"/>
      <c r="H1306" s="47" t="s">
        <v>2971</v>
      </c>
      <c r="I1306" s="48" t="s">
        <v>2972</v>
      </c>
      <c r="J1306" s="48">
        <v>434</v>
      </c>
      <c r="K1306" s="48">
        <v>1</v>
      </c>
      <c r="L1306" s="48">
        <v>720</v>
      </c>
      <c r="M1306" s="82" t="s">
        <v>3527</v>
      </c>
      <c r="N1306" s="82"/>
      <c r="O1306" s="12"/>
    </row>
    <row r="1307" spans="1:15" ht="15.8" x14ac:dyDescent="0.25">
      <c r="A1307" s="44">
        <v>1286</v>
      </c>
      <c r="B1307" s="102" t="s">
        <v>4945</v>
      </c>
      <c r="C1307" s="45" t="s">
        <v>4347</v>
      </c>
      <c r="D1307" s="46" t="s">
        <v>4344</v>
      </c>
      <c r="E1307" s="47" t="s">
        <v>4345</v>
      </c>
      <c r="F1307" s="47"/>
      <c r="G1307" s="47" t="s">
        <v>4346</v>
      </c>
      <c r="H1307" s="47" t="s">
        <v>2971</v>
      </c>
      <c r="I1307" s="48" t="s">
        <v>2972</v>
      </c>
      <c r="J1307" s="48">
        <v>358</v>
      </c>
      <c r="K1307" s="48">
        <v>1</v>
      </c>
      <c r="L1307" s="48">
        <v>530</v>
      </c>
      <c r="M1307" s="82" t="s">
        <v>3527</v>
      </c>
      <c r="N1307" s="82"/>
      <c r="O1307" s="12"/>
    </row>
    <row r="1308" spans="1:15" ht="15.8" x14ac:dyDescent="0.25">
      <c r="A1308" s="44">
        <v>1287</v>
      </c>
      <c r="B1308" s="102" t="s">
        <v>4945</v>
      </c>
      <c r="C1308" s="45" t="s">
        <v>4350</v>
      </c>
      <c r="D1308" s="46" t="s">
        <v>4348</v>
      </c>
      <c r="E1308" s="47" t="s">
        <v>4349</v>
      </c>
      <c r="F1308" s="47" t="s">
        <v>3093</v>
      </c>
      <c r="G1308" s="47" t="s">
        <v>3241</v>
      </c>
      <c r="H1308" s="47" t="s">
        <v>2971</v>
      </c>
      <c r="I1308" s="48" t="s">
        <v>2972</v>
      </c>
      <c r="J1308" s="48">
        <v>130</v>
      </c>
      <c r="K1308" s="48">
        <v>1</v>
      </c>
      <c r="L1308" s="48">
        <v>911</v>
      </c>
      <c r="M1308" s="82" t="s">
        <v>3527</v>
      </c>
      <c r="N1308" s="82"/>
      <c r="O1308" s="12"/>
    </row>
    <row r="1309" spans="1:15" ht="15.8" x14ac:dyDescent="0.25">
      <c r="A1309" s="44">
        <v>1288</v>
      </c>
      <c r="B1309" s="102" t="s">
        <v>4945</v>
      </c>
      <c r="C1309" s="45" t="s">
        <v>4355</v>
      </c>
      <c r="D1309" s="46" t="s">
        <v>4351</v>
      </c>
      <c r="E1309" s="47" t="s">
        <v>4352</v>
      </c>
      <c r="F1309" s="47" t="s">
        <v>4353</v>
      </c>
      <c r="G1309" s="47" t="s">
        <v>3499</v>
      </c>
      <c r="H1309" s="47" t="s">
        <v>4354</v>
      </c>
      <c r="I1309" s="48" t="s">
        <v>2972</v>
      </c>
      <c r="J1309" s="48">
        <v>150</v>
      </c>
      <c r="K1309" s="48">
        <v>1</v>
      </c>
      <c r="L1309" s="48">
        <v>895.6</v>
      </c>
      <c r="M1309" s="82" t="s">
        <v>3527</v>
      </c>
      <c r="N1309" s="82"/>
      <c r="O1309" s="12"/>
    </row>
    <row r="1310" spans="1:15" ht="15.8" x14ac:dyDescent="0.25">
      <c r="A1310" s="44">
        <v>1289</v>
      </c>
      <c r="B1310" s="102" t="s">
        <v>4945</v>
      </c>
      <c r="C1310" s="45" t="s">
        <v>4358</v>
      </c>
      <c r="D1310" s="46" t="s">
        <v>4356</v>
      </c>
      <c r="E1310" s="47" t="s">
        <v>4357</v>
      </c>
      <c r="F1310" s="47" t="s">
        <v>3906</v>
      </c>
      <c r="G1310" s="47" t="s">
        <v>3027</v>
      </c>
      <c r="H1310" s="47" t="s">
        <v>3988</v>
      </c>
      <c r="I1310" s="48" t="s">
        <v>2972</v>
      </c>
      <c r="J1310" s="48">
        <v>152</v>
      </c>
      <c r="K1310" s="48">
        <v>5</v>
      </c>
      <c r="L1310" s="48">
        <v>419</v>
      </c>
      <c r="M1310" s="82" t="s">
        <v>3527</v>
      </c>
      <c r="N1310" s="82"/>
      <c r="O1310" s="12"/>
    </row>
    <row r="1311" spans="1:15" ht="15.8" x14ac:dyDescent="0.25">
      <c r="A1311" s="44">
        <v>1290</v>
      </c>
      <c r="B1311" s="102" t="s">
        <v>4945</v>
      </c>
      <c r="C1311" s="45" t="s">
        <v>4435</v>
      </c>
      <c r="D1311" s="46" t="s">
        <v>4359</v>
      </c>
      <c r="E1311" s="47" t="s">
        <v>4360</v>
      </c>
      <c r="F1311" s="47" t="s">
        <v>3954</v>
      </c>
      <c r="G1311" s="47" t="s">
        <v>3027</v>
      </c>
      <c r="H1311" s="47" t="s">
        <v>3382</v>
      </c>
      <c r="I1311" s="48" t="s">
        <v>2972</v>
      </c>
      <c r="J1311" s="48">
        <v>144</v>
      </c>
      <c r="K1311" s="48">
        <v>1</v>
      </c>
      <c r="L1311" s="48">
        <v>419</v>
      </c>
      <c r="M1311" s="82" t="s">
        <v>3527</v>
      </c>
      <c r="N1311" s="82"/>
      <c r="O1311" s="12"/>
    </row>
    <row r="1312" spans="1:15" ht="15.8" x14ac:dyDescent="0.25">
      <c r="A1312" s="44">
        <v>1291</v>
      </c>
      <c r="B1312" s="102" t="s">
        <v>4945</v>
      </c>
      <c r="C1312" s="45" t="s">
        <v>4363</v>
      </c>
      <c r="D1312" s="46" t="s">
        <v>4361</v>
      </c>
      <c r="E1312" s="47" t="s">
        <v>4362</v>
      </c>
      <c r="F1312" s="47" t="s">
        <v>3893</v>
      </c>
      <c r="G1312" s="47" t="s">
        <v>3013</v>
      </c>
      <c r="H1312" s="47" t="s">
        <v>2971</v>
      </c>
      <c r="I1312" s="48" t="s">
        <v>2972</v>
      </c>
      <c r="J1312" s="48">
        <v>59</v>
      </c>
      <c r="K1312" s="48">
        <v>1</v>
      </c>
      <c r="L1312" s="48">
        <v>790.2</v>
      </c>
      <c r="M1312" s="82" t="s">
        <v>3527</v>
      </c>
      <c r="N1312" s="82"/>
      <c r="O1312" s="12"/>
    </row>
    <row r="1313" spans="1:15" ht="15.8" x14ac:dyDescent="0.25">
      <c r="A1313" s="44">
        <v>1292</v>
      </c>
      <c r="B1313" s="102" t="s">
        <v>4945</v>
      </c>
      <c r="C1313" s="45" t="s">
        <v>4365</v>
      </c>
      <c r="D1313" s="46" t="s">
        <v>4364</v>
      </c>
      <c r="E1313" s="47" t="s">
        <v>4362</v>
      </c>
      <c r="F1313" s="47" t="s">
        <v>3893</v>
      </c>
      <c r="G1313" s="47" t="s">
        <v>3027</v>
      </c>
      <c r="H1313" s="47" t="s">
        <v>2971</v>
      </c>
      <c r="I1313" s="48" t="s">
        <v>2972</v>
      </c>
      <c r="J1313" s="48">
        <v>49</v>
      </c>
      <c r="K1313" s="48">
        <v>1</v>
      </c>
      <c r="L1313" s="48">
        <v>394</v>
      </c>
      <c r="M1313" s="82" t="s">
        <v>3527</v>
      </c>
      <c r="N1313" s="82"/>
      <c r="O1313" s="12"/>
    </row>
    <row r="1314" spans="1:15" ht="15.8" x14ac:dyDescent="0.25">
      <c r="A1314" s="44">
        <v>1293</v>
      </c>
      <c r="B1314" s="102" t="s">
        <v>4945</v>
      </c>
      <c r="C1314" s="45" t="s">
        <v>4367</v>
      </c>
      <c r="D1314" s="46" t="s">
        <v>4366</v>
      </c>
      <c r="E1314" s="47" t="s">
        <v>4362</v>
      </c>
      <c r="F1314" s="47" t="s">
        <v>3893</v>
      </c>
      <c r="G1314" s="47" t="s">
        <v>3013</v>
      </c>
      <c r="H1314" s="47" t="s">
        <v>2971</v>
      </c>
      <c r="I1314" s="48" t="s">
        <v>2972</v>
      </c>
      <c r="J1314" s="48">
        <v>59</v>
      </c>
      <c r="K1314" s="48">
        <v>1</v>
      </c>
      <c r="L1314" s="48">
        <v>394.5</v>
      </c>
      <c r="M1314" s="82" t="s">
        <v>3527</v>
      </c>
      <c r="N1314" s="82"/>
      <c r="O1314" s="12"/>
    </row>
    <row r="1315" spans="1:15" ht="15.8" x14ac:dyDescent="0.25">
      <c r="A1315" s="44">
        <v>1294</v>
      </c>
      <c r="B1315" s="102" t="s">
        <v>4945</v>
      </c>
      <c r="C1315" s="45" t="s">
        <v>4371</v>
      </c>
      <c r="D1315" s="46" t="s">
        <v>4368</v>
      </c>
      <c r="E1315" s="47" t="s">
        <v>2451</v>
      </c>
      <c r="F1315" s="47" t="s">
        <v>4369</v>
      </c>
      <c r="G1315" s="47" t="s">
        <v>4370</v>
      </c>
      <c r="H1315" s="47" t="s">
        <v>2971</v>
      </c>
      <c r="I1315" s="48" t="s">
        <v>2972</v>
      </c>
      <c r="J1315" s="48">
        <v>136</v>
      </c>
      <c r="K1315" s="48">
        <v>1</v>
      </c>
      <c r="L1315" s="48">
        <v>621.29999999999995</v>
      </c>
      <c r="M1315" s="82" t="s">
        <v>3527</v>
      </c>
      <c r="N1315" s="82"/>
      <c r="O1315" s="12"/>
    </row>
    <row r="1316" spans="1:15" ht="15.8" x14ac:dyDescent="0.25">
      <c r="A1316" s="44">
        <v>1295</v>
      </c>
      <c r="B1316" s="102" t="s">
        <v>4945</v>
      </c>
      <c r="C1316" s="45" t="s">
        <v>4375</v>
      </c>
      <c r="D1316" s="46" t="s">
        <v>4372</v>
      </c>
      <c r="E1316" s="47" t="s">
        <v>4373</v>
      </c>
      <c r="F1316" s="47" t="s">
        <v>3093</v>
      </c>
      <c r="G1316" s="47" t="s">
        <v>3241</v>
      </c>
      <c r="H1316" s="47" t="s">
        <v>4374</v>
      </c>
      <c r="I1316" s="48" t="s">
        <v>2972</v>
      </c>
      <c r="J1316" s="48">
        <v>250</v>
      </c>
      <c r="K1316" s="48">
        <v>1</v>
      </c>
      <c r="L1316" s="48">
        <v>445</v>
      </c>
      <c r="M1316" s="82" t="s">
        <v>3527</v>
      </c>
      <c r="N1316" s="82"/>
      <c r="O1316" s="12"/>
    </row>
    <row r="1317" spans="1:15" ht="15.8" x14ac:dyDescent="0.25">
      <c r="A1317" s="44">
        <v>1296</v>
      </c>
      <c r="B1317" s="102" t="s">
        <v>4945</v>
      </c>
      <c r="C1317" s="45" t="s">
        <v>4378</v>
      </c>
      <c r="D1317" s="46" t="s">
        <v>4376</v>
      </c>
      <c r="E1317" s="47" t="s">
        <v>4160</v>
      </c>
      <c r="F1317" s="47" t="s">
        <v>3093</v>
      </c>
      <c r="G1317" s="47" t="s">
        <v>4377</v>
      </c>
      <c r="H1317" s="47" t="s">
        <v>2971</v>
      </c>
      <c r="I1317" s="48" t="s">
        <v>2972</v>
      </c>
      <c r="J1317" s="48">
        <v>104</v>
      </c>
      <c r="K1317" s="48">
        <v>5</v>
      </c>
      <c r="L1317" s="48">
        <v>621.31700000000001</v>
      </c>
      <c r="M1317" s="82" t="s">
        <v>3527</v>
      </c>
      <c r="N1317" s="82"/>
      <c r="O1317" s="12"/>
    </row>
    <row r="1318" spans="1:15" ht="15.8" x14ac:dyDescent="0.25">
      <c r="A1318" s="44">
        <v>1297</v>
      </c>
      <c r="B1318" s="102" t="s">
        <v>4945</v>
      </c>
      <c r="C1318" s="45" t="s">
        <v>4382</v>
      </c>
      <c r="D1318" s="46" t="s">
        <v>4379</v>
      </c>
      <c r="E1318" s="47" t="s">
        <v>4380</v>
      </c>
      <c r="F1318" s="47"/>
      <c r="G1318" s="47"/>
      <c r="H1318" s="47" t="s">
        <v>4381</v>
      </c>
      <c r="I1318" s="48" t="s">
        <v>2972</v>
      </c>
      <c r="J1318" s="48">
        <v>372</v>
      </c>
      <c r="K1318" s="48">
        <v>1</v>
      </c>
      <c r="L1318" s="48">
        <v>823</v>
      </c>
      <c r="M1318" s="82" t="s">
        <v>3527</v>
      </c>
      <c r="N1318" s="82"/>
      <c r="O1318" s="12"/>
    </row>
    <row r="1319" spans="1:15" ht="15.8" x14ac:dyDescent="0.25">
      <c r="A1319" s="44">
        <v>1298</v>
      </c>
      <c r="B1319" s="102" t="s">
        <v>4945</v>
      </c>
      <c r="C1319" s="48" t="s">
        <v>4386</v>
      </c>
      <c r="D1319" s="46" t="s">
        <v>4383</v>
      </c>
      <c r="E1319" s="47"/>
      <c r="F1319" s="47" t="s">
        <v>4384</v>
      </c>
      <c r="G1319" s="47" t="s">
        <v>4385</v>
      </c>
      <c r="H1319" s="47" t="s">
        <v>2971</v>
      </c>
      <c r="I1319" s="48" t="s">
        <v>2972</v>
      </c>
      <c r="J1319" s="48">
        <v>169</v>
      </c>
      <c r="K1319" s="48">
        <v>1</v>
      </c>
      <c r="L1319" s="48" t="s">
        <v>3303</v>
      </c>
      <c r="M1319" s="82" t="s">
        <v>3527</v>
      </c>
      <c r="N1319" s="82"/>
      <c r="O1319" s="12"/>
    </row>
    <row r="1320" spans="1:15" ht="15.8" x14ac:dyDescent="0.25">
      <c r="A1320" s="44">
        <v>1299</v>
      </c>
      <c r="B1320" s="102" t="s">
        <v>4945</v>
      </c>
      <c r="C1320" s="78" t="s">
        <v>4388</v>
      </c>
      <c r="D1320" s="46" t="s">
        <v>4387</v>
      </c>
      <c r="E1320" s="47" t="s">
        <v>1972</v>
      </c>
      <c r="F1320" s="47" t="s">
        <v>3992</v>
      </c>
      <c r="G1320" s="47"/>
      <c r="H1320" s="47" t="s">
        <v>3003</v>
      </c>
      <c r="I1320" s="48" t="s">
        <v>2972</v>
      </c>
      <c r="J1320" s="48">
        <v>232</v>
      </c>
      <c r="K1320" s="48">
        <v>1</v>
      </c>
      <c r="L1320" s="76" t="s">
        <v>3703</v>
      </c>
      <c r="M1320" s="82" t="s">
        <v>3527</v>
      </c>
      <c r="N1320" s="82"/>
      <c r="O1320" s="12"/>
    </row>
    <row r="1321" spans="1:15" ht="15.8" x14ac:dyDescent="0.25">
      <c r="A1321" s="44">
        <v>1300</v>
      </c>
      <c r="B1321" s="102" t="s">
        <v>4945</v>
      </c>
      <c r="C1321" s="45" t="s">
        <v>4392</v>
      </c>
      <c r="D1321" s="46" t="s">
        <v>4389</v>
      </c>
      <c r="E1321" s="47" t="s">
        <v>4390</v>
      </c>
      <c r="F1321" s="47" t="s">
        <v>4391</v>
      </c>
      <c r="G1321" s="47" t="s">
        <v>4296</v>
      </c>
      <c r="H1321" s="47" t="s">
        <v>2971</v>
      </c>
      <c r="I1321" s="48" t="s">
        <v>2972</v>
      </c>
      <c r="J1321" s="48">
        <v>114</v>
      </c>
      <c r="K1321" s="48">
        <v>2</v>
      </c>
      <c r="L1321" s="48">
        <v>629.22</v>
      </c>
      <c r="M1321" s="82" t="s">
        <v>3527</v>
      </c>
      <c r="N1321" s="82"/>
      <c r="O1321" s="12"/>
    </row>
    <row r="1322" spans="1:15" ht="15.8" x14ac:dyDescent="0.25">
      <c r="A1322" s="44">
        <v>1301</v>
      </c>
      <c r="B1322" s="102" t="s">
        <v>4945</v>
      </c>
      <c r="C1322" s="45" t="s">
        <v>4396</v>
      </c>
      <c r="D1322" s="46" t="s">
        <v>4393</v>
      </c>
      <c r="E1322" s="47" t="s">
        <v>1732</v>
      </c>
      <c r="F1322" s="47" t="s">
        <v>4394</v>
      </c>
      <c r="G1322" s="47" t="s">
        <v>4395</v>
      </c>
      <c r="H1322" s="47" t="s">
        <v>2971</v>
      </c>
      <c r="I1322" s="48" t="s">
        <v>2972</v>
      </c>
      <c r="J1322" s="48">
        <v>342</v>
      </c>
      <c r="K1322" s="48">
        <v>2</v>
      </c>
      <c r="L1322" s="48" t="s">
        <v>3303</v>
      </c>
      <c r="M1322" s="82" t="s">
        <v>3527</v>
      </c>
      <c r="N1322" s="82"/>
      <c r="O1322" s="12"/>
    </row>
    <row r="1323" spans="1:15" ht="15.8" x14ac:dyDescent="0.25">
      <c r="A1323" s="44">
        <v>1302</v>
      </c>
      <c r="B1323" s="102" t="s">
        <v>4945</v>
      </c>
      <c r="C1323" s="45" t="s">
        <v>4399</v>
      </c>
      <c r="D1323" s="46" t="s">
        <v>4397</v>
      </c>
      <c r="E1323" s="47" t="s">
        <v>4398</v>
      </c>
      <c r="F1323" s="47" t="s">
        <v>3983</v>
      </c>
      <c r="G1323" s="47" t="s">
        <v>3297</v>
      </c>
      <c r="H1323" s="47" t="s">
        <v>2971</v>
      </c>
      <c r="I1323" s="48" t="s">
        <v>2972</v>
      </c>
      <c r="J1323" s="48">
        <v>180</v>
      </c>
      <c r="K1323" s="48">
        <v>1</v>
      </c>
      <c r="L1323" s="48" t="s">
        <v>3303</v>
      </c>
      <c r="M1323" s="82" t="s">
        <v>3527</v>
      </c>
      <c r="N1323" s="82"/>
      <c r="O1323" s="12"/>
    </row>
    <row r="1324" spans="1:15" ht="15.8" x14ac:dyDescent="0.25">
      <c r="A1324" s="44">
        <v>1303</v>
      </c>
      <c r="B1324" s="102" t="s">
        <v>4945</v>
      </c>
      <c r="C1324" s="45" t="s">
        <v>4403</v>
      </c>
      <c r="D1324" s="46" t="s">
        <v>4400</v>
      </c>
      <c r="E1324" s="47" t="s">
        <v>4401</v>
      </c>
      <c r="F1324" s="47"/>
      <c r="G1324" s="47"/>
      <c r="H1324" s="47" t="s">
        <v>4402</v>
      </c>
      <c r="I1324" s="48" t="s">
        <v>2972</v>
      </c>
      <c r="J1324" s="48">
        <v>376</v>
      </c>
      <c r="K1324" s="48">
        <v>1</v>
      </c>
      <c r="L1324" s="48">
        <v>813</v>
      </c>
      <c r="M1324" s="82" t="s">
        <v>3527</v>
      </c>
      <c r="N1324" s="82"/>
      <c r="O1324" s="12"/>
    </row>
    <row r="1325" spans="1:15" ht="15.8" x14ac:dyDescent="0.25">
      <c r="A1325" s="44">
        <v>1304</v>
      </c>
      <c r="B1325" s="102" t="s">
        <v>4945</v>
      </c>
      <c r="C1325" s="45" t="s">
        <v>4407</v>
      </c>
      <c r="D1325" s="46" t="s">
        <v>4404</v>
      </c>
      <c r="E1325" s="47" t="s">
        <v>4405</v>
      </c>
      <c r="F1325" s="47" t="s">
        <v>4406</v>
      </c>
      <c r="G1325" s="47"/>
      <c r="H1325" s="47" t="s">
        <v>2971</v>
      </c>
      <c r="I1325" s="48" t="s">
        <v>2972</v>
      </c>
      <c r="J1325" s="48">
        <v>226</v>
      </c>
      <c r="K1325" s="48">
        <v>1</v>
      </c>
      <c r="L1325" s="48">
        <v>150</v>
      </c>
      <c r="M1325" s="82" t="s">
        <v>3527</v>
      </c>
      <c r="N1325" s="82"/>
      <c r="O1325" s="12"/>
    </row>
    <row r="1326" spans="1:15" ht="15.8" x14ac:dyDescent="0.25">
      <c r="A1326" s="44">
        <v>1305</v>
      </c>
      <c r="B1326" s="102" t="s">
        <v>4945</v>
      </c>
      <c r="C1326" s="45" t="s">
        <v>4411</v>
      </c>
      <c r="D1326" s="46" t="s">
        <v>4408</v>
      </c>
      <c r="E1326" s="47" t="s">
        <v>4409</v>
      </c>
      <c r="F1326" s="47" t="s">
        <v>4410</v>
      </c>
      <c r="G1326" s="47" t="s">
        <v>3793</v>
      </c>
      <c r="H1326" s="47" t="s">
        <v>4150</v>
      </c>
      <c r="I1326" s="48" t="s">
        <v>2972</v>
      </c>
      <c r="J1326" s="48">
        <v>254</v>
      </c>
      <c r="K1326" s="48">
        <v>1</v>
      </c>
      <c r="L1326" s="48" t="s">
        <v>3303</v>
      </c>
      <c r="M1326" s="82" t="s">
        <v>3527</v>
      </c>
      <c r="N1326" s="82"/>
      <c r="O1326" s="12"/>
    </row>
    <row r="1327" spans="1:15" ht="15.8" x14ac:dyDescent="0.25">
      <c r="A1327" s="44">
        <v>1306</v>
      </c>
      <c r="B1327" s="102" t="s">
        <v>4945</v>
      </c>
      <c r="C1327" s="45" t="s">
        <v>4415</v>
      </c>
      <c r="D1327" s="46" t="s">
        <v>4412</v>
      </c>
      <c r="E1327" s="47" t="s">
        <v>4413</v>
      </c>
      <c r="F1327" s="47" t="s">
        <v>3645</v>
      </c>
      <c r="G1327" s="47" t="s">
        <v>4414</v>
      </c>
      <c r="H1327" s="47" t="s">
        <v>2971</v>
      </c>
      <c r="I1327" s="48" t="s">
        <v>2972</v>
      </c>
      <c r="J1327" s="48">
        <v>179</v>
      </c>
      <c r="K1327" s="48">
        <v>1</v>
      </c>
      <c r="L1327" s="48" t="s">
        <v>3303</v>
      </c>
      <c r="M1327" s="82" t="s">
        <v>3527</v>
      </c>
      <c r="N1327" s="82"/>
      <c r="O1327" s="12"/>
    </row>
    <row r="1328" spans="1:15" ht="15.8" x14ac:dyDescent="0.25">
      <c r="A1328" s="44">
        <v>1307</v>
      </c>
      <c r="B1328" s="102" t="s">
        <v>4945</v>
      </c>
      <c r="C1328" s="45" t="s">
        <v>4419</v>
      </c>
      <c r="D1328" s="46" t="s">
        <v>4416</v>
      </c>
      <c r="E1328" s="47" t="s">
        <v>4417</v>
      </c>
      <c r="F1328" s="47" t="s">
        <v>4418</v>
      </c>
      <c r="G1328" s="47" t="s">
        <v>3769</v>
      </c>
      <c r="H1328" s="47" t="s">
        <v>2971</v>
      </c>
      <c r="I1328" s="48" t="s">
        <v>2972</v>
      </c>
      <c r="J1328" s="48">
        <v>303</v>
      </c>
      <c r="K1328" s="48">
        <v>1</v>
      </c>
      <c r="L1328" s="48" t="s">
        <v>3303</v>
      </c>
      <c r="M1328" s="82" t="s">
        <v>3527</v>
      </c>
      <c r="N1328" s="82"/>
      <c r="O1328" s="12"/>
    </row>
    <row r="1329" spans="1:15" ht="15.8" x14ac:dyDescent="0.25">
      <c r="A1329" s="44">
        <v>1308</v>
      </c>
      <c r="B1329" s="102" t="s">
        <v>4945</v>
      </c>
      <c r="C1329" s="45" t="s">
        <v>4423</v>
      </c>
      <c r="D1329" s="46" t="s">
        <v>4420</v>
      </c>
      <c r="E1329" s="47" t="s">
        <v>4421</v>
      </c>
      <c r="F1329" s="47" t="s">
        <v>4422</v>
      </c>
      <c r="G1329" s="47" t="s">
        <v>3027</v>
      </c>
      <c r="H1329" s="47" t="s">
        <v>2971</v>
      </c>
      <c r="I1329" s="48" t="s">
        <v>2972</v>
      </c>
      <c r="J1329" s="48">
        <v>336</v>
      </c>
      <c r="K1329" s="48">
        <v>1</v>
      </c>
      <c r="L1329" s="48" t="s">
        <v>3303</v>
      </c>
      <c r="M1329" s="82" t="s">
        <v>3527</v>
      </c>
      <c r="N1329" s="82"/>
      <c r="O1329" s="12"/>
    </row>
    <row r="1330" spans="1:15" ht="15.8" x14ac:dyDescent="0.25">
      <c r="A1330" s="44">
        <v>1309</v>
      </c>
      <c r="B1330" s="102" t="s">
        <v>4945</v>
      </c>
      <c r="C1330" s="45" t="s">
        <v>4426</v>
      </c>
      <c r="D1330" s="46" t="s">
        <v>4424</v>
      </c>
      <c r="E1330" s="47" t="s">
        <v>4425</v>
      </c>
      <c r="F1330" s="47" t="s">
        <v>3645</v>
      </c>
      <c r="G1330" s="47"/>
      <c r="H1330" s="47" t="s">
        <v>2971</v>
      </c>
      <c r="I1330" s="48" t="s">
        <v>2972</v>
      </c>
      <c r="J1330" s="48">
        <v>166</v>
      </c>
      <c r="K1330" s="48">
        <v>1</v>
      </c>
      <c r="L1330" s="48" t="s">
        <v>3303</v>
      </c>
      <c r="M1330" s="82" t="s">
        <v>3527</v>
      </c>
      <c r="N1330" s="82"/>
      <c r="O1330" s="12"/>
    </row>
    <row r="1331" spans="1:15" ht="15.8" x14ac:dyDescent="0.25">
      <c r="A1331" s="44">
        <v>1310</v>
      </c>
      <c r="B1331" s="102" t="s">
        <v>4945</v>
      </c>
      <c r="C1331" s="45" t="s">
        <v>4429</v>
      </c>
      <c r="D1331" s="46" t="s">
        <v>4427</v>
      </c>
      <c r="E1331" s="47" t="s">
        <v>4428</v>
      </c>
      <c r="F1331" s="47" t="s">
        <v>3007</v>
      </c>
      <c r="G1331" s="47" t="s">
        <v>3241</v>
      </c>
      <c r="H1331" s="47" t="s">
        <v>2971</v>
      </c>
      <c r="I1331" s="48" t="s">
        <v>2972</v>
      </c>
      <c r="J1331" s="48">
        <v>152</v>
      </c>
      <c r="K1331" s="48">
        <v>1</v>
      </c>
      <c r="L1331" s="48">
        <v>153.80000000000001</v>
      </c>
      <c r="M1331" s="82" t="s">
        <v>3527</v>
      </c>
      <c r="N1331" s="82"/>
      <c r="O1331" s="12"/>
    </row>
    <row r="1332" spans="1:15" ht="15.8" x14ac:dyDescent="0.25">
      <c r="A1332" s="44">
        <v>1311</v>
      </c>
      <c r="B1332" s="102" t="s">
        <v>4945</v>
      </c>
      <c r="C1332" s="45" t="s">
        <v>4432</v>
      </c>
      <c r="D1332" s="46" t="s">
        <v>4430</v>
      </c>
      <c r="E1332" s="47" t="s">
        <v>4431</v>
      </c>
      <c r="F1332" s="47" t="s">
        <v>3992</v>
      </c>
      <c r="G1332" s="47"/>
      <c r="H1332" s="47" t="s">
        <v>2971</v>
      </c>
      <c r="I1332" s="48" t="s">
        <v>2972</v>
      </c>
      <c r="J1332" s="48">
        <v>386</v>
      </c>
      <c r="K1332" s="48">
        <v>1</v>
      </c>
      <c r="L1332" s="48">
        <v>495.1</v>
      </c>
      <c r="M1332" s="82" t="s">
        <v>3527</v>
      </c>
      <c r="N1332" s="82"/>
      <c r="O1332" s="12"/>
    </row>
    <row r="1333" spans="1:15" ht="15.8" x14ac:dyDescent="0.25">
      <c r="A1333" s="44">
        <v>1312</v>
      </c>
      <c r="B1333" s="102" t="s">
        <v>4945</v>
      </c>
      <c r="C1333" s="78" t="s">
        <v>4434</v>
      </c>
      <c r="D1333" s="46" t="s">
        <v>4433</v>
      </c>
      <c r="E1333" s="47" t="s">
        <v>3619</v>
      </c>
      <c r="F1333" s="47" t="s">
        <v>4384</v>
      </c>
      <c r="G1333" s="47"/>
      <c r="H1333" s="47" t="s">
        <v>3003</v>
      </c>
      <c r="I1333" s="48" t="s">
        <v>2972</v>
      </c>
      <c r="J1333" s="48">
        <v>321</v>
      </c>
      <c r="K1333" s="48">
        <v>2</v>
      </c>
      <c r="L1333" s="76" t="s">
        <v>2981</v>
      </c>
      <c r="M1333" s="82" t="s">
        <v>3527</v>
      </c>
      <c r="N1333" s="82"/>
      <c r="O1333" s="12"/>
    </row>
    <row r="1334" spans="1:15" ht="15.8" x14ac:dyDescent="0.25">
      <c r="A1334" s="44">
        <v>1313</v>
      </c>
      <c r="B1334" s="102" t="s">
        <v>4945</v>
      </c>
      <c r="C1334" s="45" t="s">
        <v>4438</v>
      </c>
      <c r="D1334" s="46" t="s">
        <v>4436</v>
      </c>
      <c r="E1334" s="47" t="s">
        <v>4437</v>
      </c>
      <c r="F1334" s="47" t="s">
        <v>3992</v>
      </c>
      <c r="G1334" s="47"/>
      <c r="H1334" s="47" t="s">
        <v>2971</v>
      </c>
      <c r="I1334" s="48" t="s">
        <v>2972</v>
      </c>
      <c r="J1334" s="48">
        <v>242</v>
      </c>
      <c r="K1334" s="48">
        <v>3</v>
      </c>
      <c r="L1334" s="48">
        <v>621.9</v>
      </c>
      <c r="M1334" s="82" t="s">
        <v>3527</v>
      </c>
      <c r="N1334" s="82"/>
      <c r="O1334" s="12"/>
    </row>
    <row r="1335" spans="1:15" ht="15.8" x14ac:dyDescent="0.25">
      <c r="A1335" s="44">
        <v>1314</v>
      </c>
      <c r="B1335" s="102" t="s">
        <v>4945</v>
      </c>
      <c r="C1335" s="45" t="s">
        <v>4441</v>
      </c>
      <c r="D1335" s="46" t="s">
        <v>4440</v>
      </c>
      <c r="E1335" s="47" t="s">
        <v>4439</v>
      </c>
      <c r="F1335" s="47" t="s">
        <v>4149</v>
      </c>
      <c r="G1335" s="47"/>
      <c r="H1335" s="47" t="s">
        <v>3692</v>
      </c>
      <c r="I1335" s="48" t="s">
        <v>2972</v>
      </c>
      <c r="J1335" s="48">
        <v>300</v>
      </c>
      <c r="K1335" s="48">
        <v>1</v>
      </c>
      <c r="L1335" s="48">
        <v>495.6</v>
      </c>
      <c r="M1335" s="82" t="s">
        <v>3527</v>
      </c>
      <c r="N1335" s="82"/>
      <c r="O1335" s="12"/>
    </row>
    <row r="1336" spans="1:15" ht="15.8" x14ac:dyDescent="0.25">
      <c r="A1336" s="44">
        <v>1315</v>
      </c>
      <c r="B1336" s="102" t="s">
        <v>4945</v>
      </c>
      <c r="C1336" s="45" t="s">
        <v>4444</v>
      </c>
      <c r="D1336" s="46" t="s">
        <v>4442</v>
      </c>
      <c r="E1336" s="47" t="s">
        <v>4443</v>
      </c>
      <c r="F1336" s="47" t="s">
        <v>4447</v>
      </c>
      <c r="G1336" s="47" t="s">
        <v>3510</v>
      </c>
      <c r="H1336" s="47" t="s">
        <v>2971</v>
      </c>
      <c r="I1336" s="48" t="s">
        <v>2972</v>
      </c>
      <c r="J1336" s="48">
        <v>330</v>
      </c>
      <c r="K1336" s="48">
        <v>1</v>
      </c>
      <c r="L1336" s="48">
        <v>307</v>
      </c>
      <c r="M1336" s="82" t="s">
        <v>3527</v>
      </c>
      <c r="N1336" s="82"/>
      <c r="O1336" s="12"/>
    </row>
    <row r="1337" spans="1:15" ht="15.8" x14ac:dyDescent="0.25">
      <c r="A1337" s="44">
        <v>1316</v>
      </c>
      <c r="B1337" s="102" t="s">
        <v>4945</v>
      </c>
      <c r="C1337" s="45" t="s">
        <v>4449</v>
      </c>
      <c r="D1337" s="46" t="s">
        <v>4445</v>
      </c>
      <c r="E1337" s="47" t="s">
        <v>4446</v>
      </c>
      <c r="F1337" s="47" t="s">
        <v>4448</v>
      </c>
      <c r="G1337" s="47" t="s">
        <v>3666</v>
      </c>
      <c r="H1337" s="47" t="s">
        <v>2971</v>
      </c>
      <c r="I1337" s="48" t="s">
        <v>2972</v>
      </c>
      <c r="J1337" s="48">
        <v>248</v>
      </c>
      <c r="K1337" s="48">
        <v>1</v>
      </c>
      <c r="L1337" s="48">
        <v>153.19999999999999</v>
      </c>
      <c r="M1337" s="82" t="s">
        <v>3527</v>
      </c>
      <c r="N1337" s="82"/>
      <c r="O1337" s="12"/>
    </row>
    <row r="1338" spans="1:15" ht="15.8" x14ac:dyDescent="0.25">
      <c r="A1338" s="44">
        <v>1317</v>
      </c>
      <c r="B1338" s="102" t="s">
        <v>4945</v>
      </c>
      <c r="C1338" s="45" t="s">
        <v>4454</v>
      </c>
      <c r="D1338" s="46" t="s">
        <v>4450</v>
      </c>
      <c r="E1338" s="47" t="s">
        <v>4451</v>
      </c>
      <c r="F1338" s="47" t="s">
        <v>4452</v>
      </c>
      <c r="G1338" s="47" t="s">
        <v>4453</v>
      </c>
      <c r="H1338" s="47" t="s">
        <v>2971</v>
      </c>
      <c r="I1338" s="48" t="s">
        <v>2972</v>
      </c>
      <c r="J1338" s="48">
        <v>328</v>
      </c>
      <c r="K1338" s="48">
        <v>1</v>
      </c>
      <c r="L1338" s="48">
        <v>814</v>
      </c>
      <c r="M1338" s="82" t="s">
        <v>3527</v>
      </c>
      <c r="N1338" s="82"/>
      <c r="O1338" s="12"/>
    </row>
    <row r="1339" spans="1:15" ht="15.8" x14ac:dyDescent="0.25">
      <c r="A1339" s="44">
        <v>1318</v>
      </c>
      <c r="B1339" s="102" t="s">
        <v>4945</v>
      </c>
      <c r="C1339" s="45" t="s">
        <v>4459</v>
      </c>
      <c r="D1339" s="46" t="s">
        <v>4455</v>
      </c>
      <c r="E1339" s="47" t="s">
        <v>4160</v>
      </c>
      <c r="F1339" s="47" t="s">
        <v>3093</v>
      </c>
      <c r="G1339" s="47" t="s">
        <v>4456</v>
      </c>
      <c r="H1339" s="47" t="s">
        <v>2971</v>
      </c>
      <c r="I1339" s="48" t="s">
        <v>2972</v>
      </c>
      <c r="J1339" s="48">
        <v>110</v>
      </c>
      <c r="K1339" s="48">
        <v>3</v>
      </c>
      <c r="L1339" s="48">
        <v>621.80999999999995</v>
      </c>
      <c r="M1339" s="82" t="s">
        <v>3527</v>
      </c>
      <c r="N1339" s="82"/>
      <c r="O1339" s="12"/>
    </row>
    <row r="1340" spans="1:15" ht="15.8" x14ac:dyDescent="0.25">
      <c r="A1340" s="44">
        <v>1319</v>
      </c>
      <c r="B1340" s="102" t="s">
        <v>4945</v>
      </c>
      <c r="C1340" s="45" t="s">
        <v>4460</v>
      </c>
      <c r="D1340" s="46" t="s">
        <v>4457</v>
      </c>
      <c r="E1340" s="47" t="s">
        <v>4160</v>
      </c>
      <c r="F1340" s="47" t="s">
        <v>3093</v>
      </c>
      <c r="G1340" s="47" t="s">
        <v>4458</v>
      </c>
      <c r="H1340" s="47" t="s">
        <v>2971</v>
      </c>
      <c r="I1340" s="48" t="s">
        <v>2972</v>
      </c>
      <c r="J1340" s="48">
        <v>108</v>
      </c>
      <c r="K1340" s="48">
        <v>1</v>
      </c>
      <c r="L1340" s="48">
        <v>621.79999999999995</v>
      </c>
      <c r="M1340" s="82" t="s">
        <v>3527</v>
      </c>
      <c r="N1340" s="82"/>
      <c r="O1340" s="12"/>
    </row>
    <row r="1341" spans="1:15" ht="15.8" x14ac:dyDescent="0.25">
      <c r="A1341" s="44">
        <v>1320</v>
      </c>
      <c r="B1341" s="102" t="s">
        <v>4945</v>
      </c>
      <c r="C1341" s="45" t="s">
        <v>4463</v>
      </c>
      <c r="D1341" s="46" t="s">
        <v>4461</v>
      </c>
      <c r="E1341" s="47" t="s">
        <v>4050</v>
      </c>
      <c r="F1341" s="47" t="s">
        <v>3645</v>
      </c>
      <c r="G1341" s="47" t="s">
        <v>4462</v>
      </c>
      <c r="H1341" s="47" t="s">
        <v>2971</v>
      </c>
      <c r="I1341" s="48" t="s">
        <v>2972</v>
      </c>
      <c r="J1341" s="48">
        <v>247</v>
      </c>
      <c r="K1341" s="48">
        <v>1</v>
      </c>
      <c r="L1341" s="48">
        <v>297.5</v>
      </c>
      <c r="M1341" s="82" t="s">
        <v>3527</v>
      </c>
      <c r="N1341" s="82"/>
      <c r="O1341" s="12"/>
    </row>
    <row r="1342" spans="1:15" ht="15.8" x14ac:dyDescent="0.25">
      <c r="A1342" s="44">
        <v>1321</v>
      </c>
      <c r="B1342" s="102" t="s">
        <v>4945</v>
      </c>
      <c r="C1342" s="45" t="s">
        <v>4465</v>
      </c>
      <c r="D1342" s="46" t="s">
        <v>4464</v>
      </c>
      <c r="E1342" s="47" t="s">
        <v>4362</v>
      </c>
      <c r="F1342" s="47" t="s">
        <v>3893</v>
      </c>
      <c r="G1342" s="47" t="s">
        <v>3013</v>
      </c>
      <c r="H1342" s="47" t="s">
        <v>2971</v>
      </c>
      <c r="I1342" s="48" t="s">
        <v>2972</v>
      </c>
      <c r="J1342" s="48">
        <v>42</v>
      </c>
      <c r="K1342" s="48">
        <v>1</v>
      </c>
      <c r="L1342" s="48">
        <v>387.2</v>
      </c>
      <c r="M1342" s="82" t="s">
        <v>3527</v>
      </c>
      <c r="N1342" s="82"/>
      <c r="O1342" s="12"/>
    </row>
    <row r="1343" spans="1:15" ht="15.8" x14ac:dyDescent="0.25">
      <c r="A1343" s="44">
        <v>1322</v>
      </c>
      <c r="B1343" s="102" t="s">
        <v>4945</v>
      </c>
      <c r="C1343" s="45" t="s">
        <v>4466</v>
      </c>
      <c r="D1343" s="46" t="s">
        <v>4361</v>
      </c>
      <c r="E1343" s="47" t="s">
        <v>4362</v>
      </c>
      <c r="F1343" s="47" t="s">
        <v>3893</v>
      </c>
      <c r="G1343" s="47" t="s">
        <v>3013</v>
      </c>
      <c r="H1343" s="47" t="s">
        <v>2971</v>
      </c>
      <c r="I1343" s="48" t="s">
        <v>2972</v>
      </c>
      <c r="J1343" s="48">
        <v>58</v>
      </c>
      <c r="K1343" s="48">
        <v>1</v>
      </c>
      <c r="L1343" s="48">
        <v>745</v>
      </c>
      <c r="M1343" s="82" t="s">
        <v>3527</v>
      </c>
      <c r="N1343" s="82"/>
      <c r="O1343" s="12"/>
    </row>
    <row r="1344" spans="1:15" ht="15.8" x14ac:dyDescent="0.25">
      <c r="A1344" s="44">
        <v>1323</v>
      </c>
      <c r="B1344" s="102" t="s">
        <v>4945</v>
      </c>
      <c r="C1344" s="45" t="s">
        <v>4470</v>
      </c>
      <c r="D1344" s="46" t="s">
        <v>4467</v>
      </c>
      <c r="E1344" s="47"/>
      <c r="F1344" s="47" t="s">
        <v>4468</v>
      </c>
      <c r="G1344" s="47" t="s">
        <v>4469</v>
      </c>
      <c r="H1344" s="47" t="s">
        <v>2971</v>
      </c>
      <c r="I1344" s="48" t="s">
        <v>2972</v>
      </c>
      <c r="J1344" s="48">
        <v>121</v>
      </c>
      <c r="K1344" s="48">
        <v>1</v>
      </c>
      <c r="L1344" s="48">
        <v>320</v>
      </c>
      <c r="M1344" s="82" t="s">
        <v>3527</v>
      </c>
      <c r="N1344" s="82"/>
      <c r="O1344" s="12"/>
    </row>
    <row r="1345" spans="1:15" ht="15.8" x14ac:dyDescent="0.25">
      <c r="A1345" s="44">
        <v>1324</v>
      </c>
      <c r="B1345" s="102" t="s">
        <v>4945</v>
      </c>
      <c r="C1345" s="45" t="s">
        <v>4473</v>
      </c>
      <c r="D1345" s="46" t="s">
        <v>4471</v>
      </c>
      <c r="E1345" s="47"/>
      <c r="F1345" s="47" t="s">
        <v>3645</v>
      </c>
      <c r="G1345" s="47" t="s">
        <v>4472</v>
      </c>
      <c r="H1345" s="47" t="s">
        <v>4150</v>
      </c>
      <c r="I1345" s="48" t="s">
        <v>2972</v>
      </c>
      <c r="J1345" s="48">
        <v>214</v>
      </c>
      <c r="K1345" s="48">
        <v>1</v>
      </c>
      <c r="L1345" s="48" t="s">
        <v>3303</v>
      </c>
      <c r="M1345" s="82" t="s">
        <v>3527</v>
      </c>
      <c r="N1345" s="82"/>
      <c r="O1345" s="12"/>
    </row>
    <row r="1346" spans="1:15" ht="15.8" x14ac:dyDescent="0.25">
      <c r="A1346" s="44">
        <v>1325</v>
      </c>
      <c r="B1346" s="102" t="s">
        <v>4945</v>
      </c>
      <c r="C1346" s="45" t="s">
        <v>4478</v>
      </c>
      <c r="D1346" s="46" t="s">
        <v>4474</v>
      </c>
      <c r="E1346" s="47" t="s">
        <v>4475</v>
      </c>
      <c r="F1346" s="47" t="s">
        <v>4476</v>
      </c>
      <c r="G1346" s="47" t="s">
        <v>3013</v>
      </c>
      <c r="H1346" s="47" t="s">
        <v>4477</v>
      </c>
      <c r="I1346" s="48" t="s">
        <v>2972</v>
      </c>
      <c r="J1346" s="48">
        <v>132</v>
      </c>
      <c r="K1346" s="48">
        <v>1</v>
      </c>
      <c r="L1346" s="48">
        <v>778.2</v>
      </c>
      <c r="M1346" s="82" t="s">
        <v>3527</v>
      </c>
      <c r="N1346" s="82"/>
      <c r="O1346" s="12"/>
    </row>
    <row r="1347" spans="1:15" ht="15.8" x14ac:dyDescent="0.25">
      <c r="A1347" s="44">
        <v>1326</v>
      </c>
      <c r="B1347" s="102" t="s">
        <v>4945</v>
      </c>
      <c r="C1347" s="45" t="s">
        <v>4481</v>
      </c>
      <c r="D1347" s="46" t="s">
        <v>4479</v>
      </c>
      <c r="E1347" s="47" t="s">
        <v>4480</v>
      </c>
      <c r="F1347" s="47" t="s">
        <v>3154</v>
      </c>
      <c r="G1347" s="47">
        <v>2014</v>
      </c>
      <c r="H1347" s="47" t="s">
        <v>2971</v>
      </c>
      <c r="I1347" s="48" t="s">
        <v>2972</v>
      </c>
      <c r="J1347" s="48">
        <v>192</v>
      </c>
      <c r="K1347" s="48">
        <v>1</v>
      </c>
      <c r="L1347" s="48">
        <v>153.80000000000001</v>
      </c>
      <c r="M1347" s="82" t="s">
        <v>3527</v>
      </c>
      <c r="N1347" s="82"/>
      <c r="O1347" s="12"/>
    </row>
    <row r="1348" spans="1:15" ht="15.8" x14ac:dyDescent="0.25">
      <c r="A1348" s="44">
        <v>1327</v>
      </c>
      <c r="B1348" s="102" t="s">
        <v>4945</v>
      </c>
      <c r="C1348" s="78" t="s">
        <v>4484</v>
      </c>
      <c r="D1348" s="46" t="s">
        <v>4482</v>
      </c>
      <c r="E1348" s="47" t="s">
        <v>1972</v>
      </c>
      <c r="F1348" s="47" t="s">
        <v>3992</v>
      </c>
      <c r="G1348" s="47"/>
      <c r="H1348" s="47" t="s">
        <v>4477</v>
      </c>
      <c r="I1348" s="48" t="s">
        <v>2972</v>
      </c>
      <c r="J1348" s="48">
        <v>226</v>
      </c>
      <c r="K1348" s="48">
        <v>1</v>
      </c>
      <c r="L1348" s="76" t="s">
        <v>4483</v>
      </c>
      <c r="M1348" s="82" t="s">
        <v>3527</v>
      </c>
      <c r="N1348" s="82"/>
      <c r="O1348" s="12"/>
    </row>
    <row r="1349" spans="1:15" ht="15.8" x14ac:dyDescent="0.25">
      <c r="A1349" s="44">
        <v>1328</v>
      </c>
      <c r="B1349" s="102" t="s">
        <v>4945</v>
      </c>
      <c r="C1349" s="45" t="s">
        <v>4487</v>
      </c>
      <c r="D1349" s="46" t="s">
        <v>4485</v>
      </c>
      <c r="E1349" s="47" t="s">
        <v>4486</v>
      </c>
      <c r="F1349" s="47" t="s">
        <v>3355</v>
      </c>
      <c r="G1349" s="47" t="s">
        <v>3769</v>
      </c>
      <c r="H1349" s="47" t="s">
        <v>2971</v>
      </c>
      <c r="I1349" s="48" t="s">
        <v>2972</v>
      </c>
      <c r="J1349" s="48">
        <v>200</v>
      </c>
      <c r="K1349" s="48">
        <v>1</v>
      </c>
      <c r="L1349" s="48">
        <v>153.80000000000001</v>
      </c>
      <c r="M1349" s="82" t="s">
        <v>3527</v>
      </c>
      <c r="N1349" s="82"/>
      <c r="O1349" s="12"/>
    </row>
    <row r="1350" spans="1:15" ht="15.8" x14ac:dyDescent="0.25">
      <c r="A1350" s="44">
        <v>1329</v>
      </c>
      <c r="B1350" s="102" t="s">
        <v>4945</v>
      </c>
      <c r="C1350" s="45" t="s">
        <v>4489</v>
      </c>
      <c r="D1350" s="46" t="s">
        <v>4488</v>
      </c>
      <c r="E1350" s="47" t="s">
        <v>1997</v>
      </c>
      <c r="F1350" s="47" t="s">
        <v>3119</v>
      </c>
      <c r="G1350" s="47" t="s">
        <v>4414</v>
      </c>
      <c r="H1350" s="47" t="s">
        <v>2971</v>
      </c>
      <c r="I1350" s="48" t="s">
        <v>2972</v>
      </c>
      <c r="J1350" s="48">
        <v>139</v>
      </c>
      <c r="K1350" s="48">
        <v>1</v>
      </c>
      <c r="L1350" s="48">
        <v>613.6</v>
      </c>
      <c r="M1350" s="82" t="s">
        <v>3527</v>
      </c>
      <c r="N1350" s="82"/>
      <c r="O1350" s="12"/>
    </row>
    <row r="1351" spans="1:15" ht="15.8" x14ac:dyDescent="0.25">
      <c r="A1351" s="44">
        <v>1330</v>
      </c>
      <c r="B1351" s="102" t="s">
        <v>4945</v>
      </c>
      <c r="C1351" s="45" t="s">
        <v>4492</v>
      </c>
      <c r="D1351" s="46" t="s">
        <v>4490</v>
      </c>
      <c r="E1351" s="47" t="s">
        <v>4491</v>
      </c>
      <c r="F1351" s="47" t="s">
        <v>4094</v>
      </c>
      <c r="G1351" s="47" t="s">
        <v>4174</v>
      </c>
      <c r="H1351" s="47" t="s">
        <v>3988</v>
      </c>
      <c r="I1351" s="48" t="s">
        <v>2972</v>
      </c>
      <c r="J1351" s="48">
        <v>224</v>
      </c>
      <c r="K1351" s="48">
        <v>2</v>
      </c>
      <c r="L1351" s="48">
        <v>815</v>
      </c>
      <c r="M1351" s="82" t="s">
        <v>3527</v>
      </c>
      <c r="N1351" s="82"/>
      <c r="O1351" s="12"/>
    </row>
    <row r="1352" spans="1:15" ht="15.8" x14ac:dyDescent="0.25">
      <c r="A1352" s="44">
        <v>1331</v>
      </c>
      <c r="B1352" s="102" t="s">
        <v>4945</v>
      </c>
      <c r="C1352" s="45" t="s">
        <v>4495</v>
      </c>
      <c r="D1352" s="105" t="s">
        <v>4493</v>
      </c>
      <c r="E1352" s="105" t="s">
        <v>4160</v>
      </c>
      <c r="F1352" s="105" t="s">
        <v>3093</v>
      </c>
      <c r="G1352" s="105" t="s">
        <v>3241</v>
      </c>
      <c r="H1352" s="105" t="s">
        <v>4494</v>
      </c>
      <c r="I1352" s="106" t="s">
        <v>2972</v>
      </c>
      <c r="J1352" s="106">
        <v>141</v>
      </c>
      <c r="K1352" s="48">
        <v>3</v>
      </c>
      <c r="L1352" s="106">
        <v>332.6</v>
      </c>
      <c r="M1352" s="82" t="s">
        <v>3527</v>
      </c>
      <c r="N1352" s="82"/>
      <c r="O1352" s="12"/>
    </row>
    <row r="1353" spans="1:15" ht="15.8" x14ac:dyDescent="0.25">
      <c r="A1353" s="44">
        <v>1332</v>
      </c>
      <c r="B1353" s="102" t="s">
        <v>4945</v>
      </c>
      <c r="C1353" s="45" t="s">
        <v>4498</v>
      </c>
      <c r="D1353" s="105" t="s">
        <v>4496</v>
      </c>
      <c r="E1353" s="105" t="s">
        <v>4497</v>
      </c>
      <c r="F1353" s="105" t="s">
        <v>4452</v>
      </c>
      <c r="G1353" s="105">
        <v>2015</v>
      </c>
      <c r="H1353" s="105" t="s">
        <v>2971</v>
      </c>
      <c r="I1353" s="106" t="s">
        <v>2972</v>
      </c>
      <c r="J1353" s="106">
        <v>418</v>
      </c>
      <c r="K1353" s="48">
        <v>2</v>
      </c>
      <c r="L1353" s="106">
        <v>929.4</v>
      </c>
      <c r="M1353" s="82" t="s">
        <v>3527</v>
      </c>
      <c r="N1353" s="82"/>
      <c r="O1353" s="12"/>
    </row>
    <row r="1354" spans="1:15" ht="15.8" x14ac:dyDescent="0.25">
      <c r="A1354" s="44">
        <v>1333</v>
      </c>
      <c r="B1354" s="102" t="s">
        <v>4945</v>
      </c>
      <c r="C1354" s="45" t="s">
        <v>4502</v>
      </c>
      <c r="D1354" s="105" t="s">
        <v>4499</v>
      </c>
      <c r="E1354" s="105" t="s">
        <v>4500</v>
      </c>
      <c r="F1354" s="105" t="s">
        <v>4468</v>
      </c>
      <c r="G1354" s="105" t="s">
        <v>4501</v>
      </c>
      <c r="H1354" s="105" t="s">
        <v>2971</v>
      </c>
      <c r="I1354" s="106" t="s">
        <v>2972</v>
      </c>
      <c r="J1354" s="106">
        <v>172</v>
      </c>
      <c r="K1354" s="48">
        <v>1</v>
      </c>
      <c r="L1354" s="106">
        <v>929.4</v>
      </c>
      <c r="M1354" s="82" t="s">
        <v>3527</v>
      </c>
      <c r="N1354" s="82"/>
      <c r="O1354" s="12"/>
    </row>
    <row r="1355" spans="1:15" ht="15.8" x14ac:dyDescent="0.25">
      <c r="A1355" s="44">
        <v>1334</v>
      </c>
      <c r="B1355" s="102" t="s">
        <v>4945</v>
      </c>
      <c r="C1355" s="45" t="s">
        <v>4505</v>
      </c>
      <c r="D1355" s="105" t="s">
        <v>4503</v>
      </c>
      <c r="E1355" s="105" t="s">
        <v>4504</v>
      </c>
      <c r="F1355" s="105" t="s">
        <v>3645</v>
      </c>
      <c r="G1355" s="105">
        <v>2012</v>
      </c>
      <c r="H1355" s="105" t="s">
        <v>2971</v>
      </c>
      <c r="I1355" s="106" t="s">
        <v>2972</v>
      </c>
      <c r="J1355" s="106">
        <v>332</v>
      </c>
      <c r="K1355" s="48">
        <v>1</v>
      </c>
      <c r="L1355" s="106">
        <v>929.4</v>
      </c>
      <c r="M1355" s="82" t="s">
        <v>3527</v>
      </c>
      <c r="N1355" s="82"/>
      <c r="O1355" s="12"/>
    </row>
    <row r="1356" spans="1:15" ht="15.8" x14ac:dyDescent="0.25">
      <c r="A1356" s="44">
        <v>1335</v>
      </c>
      <c r="B1356" s="102" t="s">
        <v>4945</v>
      </c>
      <c r="C1356" s="45" t="s">
        <v>4508</v>
      </c>
      <c r="D1356" s="105" t="s">
        <v>4506</v>
      </c>
      <c r="E1356" s="105" t="s">
        <v>4507</v>
      </c>
      <c r="F1356" s="105" t="s">
        <v>4353</v>
      </c>
      <c r="G1356" s="105" t="s">
        <v>4501</v>
      </c>
      <c r="H1356" s="105" t="s">
        <v>2971</v>
      </c>
      <c r="I1356" s="106" t="s">
        <v>2972</v>
      </c>
      <c r="J1356" s="106">
        <v>223</v>
      </c>
      <c r="K1356" s="48">
        <v>2</v>
      </c>
      <c r="L1356" s="106">
        <v>929.4</v>
      </c>
      <c r="M1356" s="82" t="s">
        <v>3527</v>
      </c>
      <c r="N1356" s="82"/>
      <c r="O1356" s="12"/>
    </row>
    <row r="1357" spans="1:15" ht="15.8" x14ac:dyDescent="0.25">
      <c r="A1357" s="44">
        <v>1336</v>
      </c>
      <c r="B1357" s="102" t="s">
        <v>4945</v>
      </c>
      <c r="C1357" s="45" t="s">
        <v>4512</v>
      </c>
      <c r="D1357" s="105" t="s">
        <v>4509</v>
      </c>
      <c r="E1357" s="105" t="s">
        <v>4510</v>
      </c>
      <c r="F1357" s="105" t="s">
        <v>4422</v>
      </c>
      <c r="G1357" s="105" t="s">
        <v>4511</v>
      </c>
      <c r="H1357" s="105" t="s">
        <v>2971</v>
      </c>
      <c r="I1357" s="106" t="s">
        <v>2972</v>
      </c>
      <c r="J1357" s="106">
        <v>415</v>
      </c>
      <c r="K1357" s="48">
        <v>1</v>
      </c>
      <c r="L1357" s="106">
        <v>929.4</v>
      </c>
      <c r="M1357" s="82" t="s">
        <v>3527</v>
      </c>
      <c r="N1357" s="82"/>
      <c r="O1357" s="12"/>
    </row>
    <row r="1358" spans="1:15" ht="15.8" x14ac:dyDescent="0.25">
      <c r="A1358" s="44">
        <v>1337</v>
      </c>
      <c r="B1358" s="102" t="s">
        <v>4945</v>
      </c>
      <c r="C1358" s="45" t="s">
        <v>4514</v>
      </c>
      <c r="D1358" s="105" t="s">
        <v>4513</v>
      </c>
      <c r="E1358" s="105" t="s">
        <v>4050</v>
      </c>
      <c r="F1358" s="105" t="s">
        <v>3645</v>
      </c>
      <c r="G1358" s="105" t="s">
        <v>4051</v>
      </c>
      <c r="H1358" s="105" t="s">
        <v>2971</v>
      </c>
      <c r="I1358" s="106" t="s">
        <v>2972</v>
      </c>
      <c r="J1358" s="106">
        <v>52</v>
      </c>
      <c r="K1358" s="48">
        <v>1</v>
      </c>
      <c r="L1358" s="106">
        <v>297.3</v>
      </c>
      <c r="M1358" s="82" t="s">
        <v>3527</v>
      </c>
      <c r="N1358" s="82"/>
      <c r="O1358" s="12"/>
    </row>
    <row r="1359" spans="1:15" ht="15.8" x14ac:dyDescent="0.25">
      <c r="A1359" s="44">
        <v>1338</v>
      </c>
      <c r="B1359" s="102" t="s">
        <v>4945</v>
      </c>
      <c r="C1359" s="45" t="s">
        <v>4517</v>
      </c>
      <c r="D1359" s="105" t="s">
        <v>4515</v>
      </c>
      <c r="E1359" s="105" t="s">
        <v>4516</v>
      </c>
      <c r="F1359" s="105" t="s">
        <v>4353</v>
      </c>
      <c r="G1359" s="105" t="s">
        <v>4501</v>
      </c>
      <c r="H1359" s="105" t="s">
        <v>2971</v>
      </c>
      <c r="I1359" s="106" t="s">
        <v>2972</v>
      </c>
      <c r="J1359" s="106">
        <v>185</v>
      </c>
      <c r="K1359" s="48">
        <v>1</v>
      </c>
      <c r="L1359" s="106">
        <v>929.4</v>
      </c>
      <c r="M1359" s="82" t="s">
        <v>3527</v>
      </c>
      <c r="N1359" s="82"/>
      <c r="O1359" s="12"/>
    </row>
    <row r="1360" spans="1:15" ht="15.8" x14ac:dyDescent="0.25">
      <c r="A1360" s="44">
        <v>1339</v>
      </c>
      <c r="B1360" s="102" t="s">
        <v>4945</v>
      </c>
      <c r="C1360" s="45" t="s">
        <v>4521</v>
      </c>
      <c r="D1360" s="105" t="s">
        <v>4518</v>
      </c>
      <c r="E1360" s="105" t="s">
        <v>4519</v>
      </c>
      <c r="F1360" s="105" t="s">
        <v>4520</v>
      </c>
      <c r="G1360" s="105" t="s">
        <v>3241</v>
      </c>
      <c r="H1360" s="105" t="s">
        <v>2971</v>
      </c>
      <c r="I1360" s="106" t="s">
        <v>2972</v>
      </c>
      <c r="J1360" s="106">
        <v>288</v>
      </c>
      <c r="K1360" s="48">
        <v>1</v>
      </c>
      <c r="L1360" s="106">
        <v>928</v>
      </c>
      <c r="M1360" s="82" t="s">
        <v>3527</v>
      </c>
      <c r="N1360" s="82"/>
      <c r="O1360" s="12"/>
    </row>
    <row r="1361" spans="1:15" ht="15.8" x14ac:dyDescent="0.25">
      <c r="A1361" s="44">
        <v>1340</v>
      </c>
      <c r="B1361" s="102" t="s">
        <v>4945</v>
      </c>
      <c r="C1361" s="45" t="s">
        <v>4525</v>
      </c>
      <c r="D1361" s="105" t="s">
        <v>4524</v>
      </c>
      <c r="E1361" s="105" t="s">
        <v>4523</v>
      </c>
      <c r="F1361" s="105" t="s">
        <v>4448</v>
      </c>
      <c r="G1361" s="105" t="s">
        <v>3666</v>
      </c>
      <c r="H1361" s="105" t="s">
        <v>2971</v>
      </c>
      <c r="I1361" s="106" t="s">
        <v>2972</v>
      </c>
      <c r="J1361" s="106">
        <v>237</v>
      </c>
      <c r="K1361" s="48">
        <v>1</v>
      </c>
      <c r="L1361" s="106">
        <v>920</v>
      </c>
      <c r="M1361" s="82" t="s">
        <v>3527</v>
      </c>
      <c r="N1361" s="82"/>
      <c r="O1361" s="12"/>
    </row>
    <row r="1362" spans="1:15" ht="15.8" x14ac:dyDescent="0.25">
      <c r="A1362" s="44">
        <v>1341</v>
      </c>
      <c r="B1362" s="102" t="s">
        <v>4945</v>
      </c>
      <c r="C1362" s="45" t="s">
        <v>4529</v>
      </c>
      <c r="D1362" s="105" t="s">
        <v>4522</v>
      </c>
      <c r="E1362" s="82" t="s">
        <v>4526</v>
      </c>
      <c r="F1362" s="82" t="s">
        <v>4527</v>
      </c>
      <c r="G1362" s="82" t="s">
        <v>4528</v>
      </c>
      <c r="H1362" s="82" t="s">
        <v>2971</v>
      </c>
      <c r="I1362" s="106" t="s">
        <v>2972</v>
      </c>
      <c r="J1362" s="106">
        <v>162</v>
      </c>
      <c r="K1362" s="48">
        <v>1</v>
      </c>
      <c r="L1362" s="106">
        <v>792</v>
      </c>
      <c r="M1362" s="82" t="s">
        <v>3527</v>
      </c>
      <c r="N1362" s="82"/>
      <c r="O1362" s="12"/>
    </row>
    <row r="1363" spans="1:15" ht="15.8" x14ac:dyDescent="0.25">
      <c r="A1363" s="44">
        <v>1342</v>
      </c>
      <c r="B1363" s="102" t="s">
        <v>4945</v>
      </c>
      <c r="C1363" s="45" t="s">
        <v>4531</v>
      </c>
      <c r="D1363" s="105" t="s">
        <v>4530</v>
      </c>
      <c r="E1363" s="105" t="s">
        <v>4362</v>
      </c>
      <c r="F1363" s="105" t="s">
        <v>3893</v>
      </c>
      <c r="G1363" s="105" t="s">
        <v>3013</v>
      </c>
      <c r="H1363" s="105" t="s">
        <v>2971</v>
      </c>
      <c r="I1363" s="106" t="s">
        <v>2972</v>
      </c>
      <c r="J1363" s="106">
        <v>53</v>
      </c>
      <c r="K1363" s="48">
        <v>1</v>
      </c>
      <c r="L1363" s="106">
        <v>790.2</v>
      </c>
      <c r="M1363" s="82" t="s">
        <v>3527</v>
      </c>
      <c r="N1363" s="82"/>
      <c r="O1363" s="12"/>
    </row>
    <row r="1364" spans="1:15" ht="15.8" x14ac:dyDescent="0.25">
      <c r="A1364" s="44">
        <v>1343</v>
      </c>
      <c r="B1364" s="102" t="s">
        <v>4945</v>
      </c>
      <c r="C1364" s="45" t="s">
        <v>4535</v>
      </c>
      <c r="D1364" s="105" t="s">
        <v>4532</v>
      </c>
      <c r="E1364" s="105" t="s">
        <v>4533</v>
      </c>
      <c r="F1364" s="105" t="s">
        <v>4534</v>
      </c>
      <c r="G1364" s="105"/>
      <c r="H1364" s="105" t="s">
        <v>2971</v>
      </c>
      <c r="I1364" s="106" t="s">
        <v>2972</v>
      </c>
      <c r="J1364" s="106">
        <v>60</v>
      </c>
      <c r="K1364" s="48">
        <v>1</v>
      </c>
      <c r="L1364" s="106">
        <v>306</v>
      </c>
      <c r="M1364" s="82" t="s">
        <v>3527</v>
      </c>
      <c r="N1364" s="82"/>
      <c r="O1364" s="12"/>
    </row>
    <row r="1365" spans="1:15" ht="15.8" x14ac:dyDescent="0.25">
      <c r="A1365" s="44">
        <v>1344</v>
      </c>
      <c r="B1365" s="102" t="s">
        <v>4945</v>
      </c>
      <c r="C1365" s="45" t="s">
        <v>4535</v>
      </c>
      <c r="D1365" s="105" t="s">
        <v>4536</v>
      </c>
      <c r="E1365" s="105" t="s">
        <v>4537</v>
      </c>
      <c r="F1365" s="105" t="s">
        <v>4534</v>
      </c>
      <c r="G1365" s="105"/>
      <c r="H1365" s="105" t="s">
        <v>2971</v>
      </c>
      <c r="I1365" s="106" t="s">
        <v>2972</v>
      </c>
      <c r="J1365" s="106">
        <v>60</v>
      </c>
      <c r="K1365" s="48">
        <v>1</v>
      </c>
      <c r="L1365" s="106">
        <v>306</v>
      </c>
      <c r="M1365" s="82" t="s">
        <v>3527</v>
      </c>
      <c r="N1365" s="82"/>
      <c r="O1365" s="12"/>
    </row>
    <row r="1366" spans="1:15" ht="15.8" x14ac:dyDescent="0.25">
      <c r="A1366" s="44">
        <v>1345</v>
      </c>
      <c r="B1366" s="102" t="s">
        <v>4945</v>
      </c>
      <c r="C1366" s="45" t="s">
        <v>4540</v>
      </c>
      <c r="D1366" s="105" t="s">
        <v>4538</v>
      </c>
      <c r="E1366" s="105" t="s">
        <v>4539</v>
      </c>
      <c r="F1366" s="105" t="s">
        <v>4534</v>
      </c>
      <c r="G1366" s="105"/>
      <c r="H1366" s="105" t="s">
        <v>2971</v>
      </c>
      <c r="I1366" s="106" t="s">
        <v>2972</v>
      </c>
      <c r="J1366" s="106">
        <v>60</v>
      </c>
      <c r="K1366" s="48">
        <v>1</v>
      </c>
      <c r="L1366" s="106">
        <v>306</v>
      </c>
      <c r="M1366" s="82" t="s">
        <v>3527</v>
      </c>
      <c r="N1366" s="82"/>
      <c r="O1366" s="12"/>
    </row>
    <row r="1367" spans="1:15" ht="15.8" x14ac:dyDescent="0.25">
      <c r="A1367" s="44">
        <v>1346</v>
      </c>
      <c r="B1367" s="102" t="s">
        <v>4945</v>
      </c>
      <c r="C1367" s="45" t="s">
        <v>4543</v>
      </c>
      <c r="D1367" s="105" t="s">
        <v>4541</v>
      </c>
      <c r="E1367" s="105" t="s">
        <v>4542</v>
      </c>
      <c r="F1367" s="105" t="s">
        <v>3081</v>
      </c>
      <c r="G1367" s="105" t="s">
        <v>3027</v>
      </c>
      <c r="H1367" s="105" t="s">
        <v>2971</v>
      </c>
      <c r="I1367" s="106" t="s">
        <v>2972</v>
      </c>
      <c r="J1367" s="106">
        <v>214</v>
      </c>
      <c r="K1367" s="48">
        <v>1</v>
      </c>
      <c r="L1367" s="106">
        <v>306</v>
      </c>
      <c r="M1367" s="82" t="s">
        <v>3527</v>
      </c>
      <c r="N1367" s="82"/>
      <c r="O1367" s="12"/>
    </row>
    <row r="1368" spans="1:15" ht="15.8" x14ac:dyDescent="0.25">
      <c r="A1368" s="44">
        <v>1347</v>
      </c>
      <c r="B1368" s="102" t="s">
        <v>4945</v>
      </c>
      <c r="C1368" s="45" t="s">
        <v>5053</v>
      </c>
      <c r="D1368" s="46" t="s">
        <v>5050</v>
      </c>
      <c r="E1368" s="47" t="s">
        <v>5051</v>
      </c>
      <c r="F1368" s="47" t="s">
        <v>5052</v>
      </c>
      <c r="G1368" s="47" t="s">
        <v>3027</v>
      </c>
      <c r="H1368" s="47" t="s">
        <v>4354</v>
      </c>
      <c r="I1368" s="48" t="s">
        <v>2972</v>
      </c>
      <c r="J1368" s="48">
        <v>280</v>
      </c>
      <c r="K1368" s="48">
        <v>1</v>
      </c>
      <c r="L1368" s="48">
        <v>495.7</v>
      </c>
      <c r="M1368" s="82" t="s">
        <v>3527</v>
      </c>
      <c r="N1368" s="82"/>
      <c r="O1368" s="12"/>
    </row>
    <row r="1369" spans="1:15" ht="15.8" x14ac:dyDescent="0.25">
      <c r="A1369" s="44">
        <v>1348</v>
      </c>
      <c r="B1369" s="102" t="s">
        <v>4945</v>
      </c>
      <c r="C1369" s="78" t="s">
        <v>5055</v>
      </c>
      <c r="D1369" s="46" t="s">
        <v>5054</v>
      </c>
      <c r="E1369" s="47" t="s">
        <v>1972</v>
      </c>
      <c r="F1369" s="47" t="s">
        <v>2980</v>
      </c>
      <c r="G1369" s="47"/>
      <c r="H1369" s="47" t="s">
        <v>3003</v>
      </c>
      <c r="I1369" s="48" t="s">
        <v>2972</v>
      </c>
      <c r="J1369" s="48">
        <v>142</v>
      </c>
      <c r="K1369" s="48">
        <v>1</v>
      </c>
      <c r="L1369" s="76" t="s">
        <v>4483</v>
      </c>
      <c r="M1369" s="82" t="s">
        <v>3527</v>
      </c>
      <c r="N1369" s="82"/>
      <c r="O1369" s="12"/>
    </row>
    <row r="1370" spans="1:15" ht="15.8" x14ac:dyDescent="0.25">
      <c r="A1370" s="44">
        <v>1349</v>
      </c>
      <c r="B1370" s="102" t="s">
        <v>4945</v>
      </c>
      <c r="C1370" s="78" t="s">
        <v>5059</v>
      </c>
      <c r="D1370" s="46" t="s">
        <v>5056</v>
      </c>
      <c r="E1370" s="47" t="s">
        <v>5057</v>
      </c>
      <c r="F1370" s="47" t="s">
        <v>5058</v>
      </c>
      <c r="G1370" s="47"/>
      <c r="H1370" s="47" t="s">
        <v>3003</v>
      </c>
      <c r="I1370" s="48" t="s">
        <v>2972</v>
      </c>
      <c r="J1370" s="48">
        <v>404</v>
      </c>
      <c r="K1370" s="48">
        <v>1</v>
      </c>
      <c r="L1370" s="76" t="s">
        <v>3206</v>
      </c>
      <c r="M1370" s="82" t="s">
        <v>3527</v>
      </c>
      <c r="N1370" s="82"/>
      <c r="O1370" s="12"/>
    </row>
    <row r="1371" spans="1:15" ht="15.8" x14ac:dyDescent="0.25">
      <c r="A1371" s="44">
        <v>1350</v>
      </c>
      <c r="B1371" s="102" t="s">
        <v>4945</v>
      </c>
      <c r="C1371" s="45" t="s">
        <v>5062</v>
      </c>
      <c r="D1371" s="46" t="s">
        <v>5060</v>
      </c>
      <c r="E1371" s="47" t="s">
        <v>3153</v>
      </c>
      <c r="F1371" s="47" t="s">
        <v>3154</v>
      </c>
      <c r="G1371" s="47" t="s">
        <v>5061</v>
      </c>
      <c r="H1371" s="47" t="s">
        <v>2971</v>
      </c>
      <c r="I1371" s="48" t="s">
        <v>2972</v>
      </c>
      <c r="J1371" s="48">
        <v>100</v>
      </c>
      <c r="K1371" s="48">
        <v>1</v>
      </c>
      <c r="L1371" s="48">
        <v>746</v>
      </c>
      <c r="M1371" s="82" t="s">
        <v>3527</v>
      </c>
      <c r="N1371" s="82"/>
      <c r="O1371" s="12"/>
    </row>
    <row r="1372" spans="1:15" ht="15.8" x14ac:dyDescent="0.25">
      <c r="A1372" s="44">
        <v>1351</v>
      </c>
      <c r="B1372" s="102" t="s">
        <v>4945</v>
      </c>
      <c r="C1372" s="78" t="s">
        <v>5065</v>
      </c>
      <c r="D1372" s="46" t="s">
        <v>5063</v>
      </c>
      <c r="E1372" s="47" t="s">
        <v>5064</v>
      </c>
      <c r="F1372" s="47" t="s">
        <v>2980</v>
      </c>
      <c r="G1372" s="47"/>
      <c r="H1372" s="47" t="s">
        <v>3003</v>
      </c>
      <c r="I1372" s="48" t="s">
        <v>2972</v>
      </c>
      <c r="J1372" s="48">
        <v>248</v>
      </c>
      <c r="K1372" s="48">
        <v>1</v>
      </c>
      <c r="L1372" s="76" t="s">
        <v>3206</v>
      </c>
      <c r="M1372" s="82" t="s">
        <v>3527</v>
      </c>
      <c r="N1372" s="82"/>
      <c r="O1372" s="12"/>
    </row>
    <row r="1373" spans="1:15" ht="15.8" x14ac:dyDescent="0.25">
      <c r="A1373" s="44">
        <v>1352</v>
      </c>
      <c r="B1373" s="102" t="s">
        <v>4945</v>
      </c>
      <c r="C1373" s="78" t="s">
        <v>5067</v>
      </c>
      <c r="D1373" s="46" t="s">
        <v>5066</v>
      </c>
      <c r="E1373" s="47" t="s">
        <v>1972</v>
      </c>
      <c r="F1373" s="47" t="s">
        <v>3992</v>
      </c>
      <c r="G1373" s="47"/>
      <c r="H1373" s="47" t="s">
        <v>3003</v>
      </c>
      <c r="I1373" s="48" t="s">
        <v>2972</v>
      </c>
      <c r="J1373" s="48">
        <v>218</v>
      </c>
      <c r="K1373" s="48">
        <v>1</v>
      </c>
      <c r="L1373" s="76" t="s">
        <v>3206</v>
      </c>
      <c r="M1373" s="82" t="s">
        <v>3527</v>
      </c>
      <c r="N1373" s="82"/>
      <c r="O1373" s="12"/>
    </row>
    <row r="1374" spans="1:15" ht="15.8" x14ac:dyDescent="0.25">
      <c r="A1374" s="44">
        <v>1353</v>
      </c>
      <c r="B1374" s="102" t="s">
        <v>4945</v>
      </c>
      <c r="C1374" s="45" t="s">
        <v>5071</v>
      </c>
      <c r="D1374" s="46" t="s">
        <v>5068</v>
      </c>
      <c r="E1374" s="47" t="s">
        <v>5069</v>
      </c>
      <c r="F1374" s="47" t="s">
        <v>4852</v>
      </c>
      <c r="G1374" s="47" t="s">
        <v>5070</v>
      </c>
      <c r="H1374" s="47" t="s">
        <v>2971</v>
      </c>
      <c r="I1374" s="48" t="s">
        <v>2972</v>
      </c>
      <c r="J1374" s="48">
        <v>187</v>
      </c>
      <c r="K1374" s="48">
        <v>1</v>
      </c>
      <c r="L1374" s="48">
        <v>684</v>
      </c>
      <c r="M1374" s="82" t="s">
        <v>3527</v>
      </c>
      <c r="N1374" s="82"/>
      <c r="O1374" s="12"/>
    </row>
    <row r="1375" spans="1:15" ht="15.8" x14ac:dyDescent="0.25">
      <c r="A1375" s="44">
        <v>1354</v>
      </c>
      <c r="B1375" s="102" t="s">
        <v>4945</v>
      </c>
      <c r="C1375" s="45" t="s">
        <v>5075</v>
      </c>
      <c r="D1375" s="46" t="s">
        <v>5072</v>
      </c>
      <c r="E1375" s="47" t="s">
        <v>5073</v>
      </c>
      <c r="F1375" s="47" t="s">
        <v>4572</v>
      </c>
      <c r="G1375" s="47" t="s">
        <v>5074</v>
      </c>
      <c r="H1375" s="47" t="s">
        <v>2971</v>
      </c>
      <c r="I1375" s="48" t="s">
        <v>2972</v>
      </c>
      <c r="J1375" s="48">
        <v>229</v>
      </c>
      <c r="K1375" s="48">
        <v>1</v>
      </c>
      <c r="L1375" s="48">
        <v>629.22</v>
      </c>
      <c r="M1375" s="82" t="s">
        <v>3527</v>
      </c>
      <c r="N1375" s="82"/>
      <c r="O1375" s="12"/>
    </row>
    <row r="1376" spans="1:15" ht="15.8" x14ac:dyDescent="0.25">
      <c r="A1376" s="44">
        <v>1355</v>
      </c>
      <c r="B1376" s="102" t="s">
        <v>4945</v>
      </c>
      <c r="C1376" s="45" t="s">
        <v>5078</v>
      </c>
      <c r="D1376" s="46" t="s">
        <v>5076</v>
      </c>
      <c r="E1376" s="47" t="s">
        <v>5077</v>
      </c>
      <c r="F1376" s="47" t="s">
        <v>3535</v>
      </c>
      <c r="G1376" s="47" t="s">
        <v>4725</v>
      </c>
      <c r="H1376" s="47" t="s">
        <v>2971</v>
      </c>
      <c r="I1376" s="48" t="s">
        <v>2972</v>
      </c>
      <c r="J1376" s="48">
        <v>218</v>
      </c>
      <c r="K1376" s="48">
        <v>1</v>
      </c>
      <c r="L1376" s="48">
        <v>297.5</v>
      </c>
      <c r="M1376" s="82" t="s">
        <v>3527</v>
      </c>
      <c r="N1376" s="82"/>
      <c r="O1376" s="12"/>
    </row>
    <row r="1377" spans="1:15" ht="15.8" x14ac:dyDescent="0.25">
      <c r="A1377" s="44">
        <v>1356</v>
      </c>
      <c r="B1377" s="102" t="s">
        <v>4945</v>
      </c>
      <c r="C1377" s="45" t="s">
        <v>5082</v>
      </c>
      <c r="D1377" s="46" t="s">
        <v>5079</v>
      </c>
      <c r="E1377" s="47" t="s">
        <v>5080</v>
      </c>
      <c r="F1377" s="47" t="s">
        <v>5081</v>
      </c>
      <c r="G1377" s="47" t="s">
        <v>3107</v>
      </c>
      <c r="H1377" s="47" t="s">
        <v>3003</v>
      </c>
      <c r="I1377" s="48" t="s">
        <v>2972</v>
      </c>
      <c r="J1377" s="48">
        <v>380</v>
      </c>
      <c r="K1377" s="48">
        <v>2</v>
      </c>
      <c r="L1377" s="48">
        <v>423</v>
      </c>
      <c r="M1377" s="82" t="s">
        <v>3527</v>
      </c>
      <c r="N1377" s="82"/>
      <c r="O1377" s="12"/>
    </row>
    <row r="1378" spans="1:15" ht="15.8" x14ac:dyDescent="0.25">
      <c r="A1378" s="44">
        <v>1357</v>
      </c>
      <c r="B1378" s="102" t="s">
        <v>4945</v>
      </c>
      <c r="C1378" s="45" t="s">
        <v>5086</v>
      </c>
      <c r="D1378" s="46" t="s">
        <v>5083</v>
      </c>
      <c r="E1378" s="47" t="s">
        <v>5084</v>
      </c>
      <c r="F1378" s="47" t="s">
        <v>4774</v>
      </c>
      <c r="G1378" s="47" t="s">
        <v>5085</v>
      </c>
      <c r="H1378" s="47" t="s">
        <v>2971</v>
      </c>
      <c r="I1378" s="48" t="s">
        <v>2972</v>
      </c>
      <c r="J1378" s="48">
        <v>91</v>
      </c>
      <c r="K1378" s="48">
        <v>1</v>
      </c>
      <c r="L1378" s="48">
        <v>643</v>
      </c>
      <c r="M1378" s="82" t="s">
        <v>3527</v>
      </c>
      <c r="N1378" s="82"/>
      <c r="O1378" s="12"/>
    </row>
    <row r="1379" spans="1:15" ht="15.8" x14ac:dyDescent="0.25">
      <c r="A1379" s="44">
        <v>1358</v>
      </c>
      <c r="B1379" s="102" t="s">
        <v>4945</v>
      </c>
      <c r="C1379" s="45" t="s">
        <v>5090</v>
      </c>
      <c r="D1379" s="46" t="s">
        <v>5087</v>
      </c>
      <c r="E1379" s="47" t="s">
        <v>5088</v>
      </c>
      <c r="F1379" s="47" t="s">
        <v>5089</v>
      </c>
      <c r="G1379" s="47" t="s">
        <v>4559</v>
      </c>
      <c r="H1379" s="47" t="s">
        <v>2971</v>
      </c>
      <c r="I1379" s="48" t="s">
        <v>2972</v>
      </c>
      <c r="J1379" s="48">
        <v>64</v>
      </c>
      <c r="K1379" s="48">
        <v>1</v>
      </c>
      <c r="L1379" s="48">
        <v>746.4</v>
      </c>
      <c r="M1379" s="82" t="s">
        <v>3527</v>
      </c>
      <c r="N1379" s="82"/>
      <c r="O1379" s="12"/>
    </row>
    <row r="1380" spans="1:15" ht="15.8" x14ac:dyDescent="0.25">
      <c r="A1380" s="44">
        <v>1359</v>
      </c>
      <c r="B1380" s="102" t="s">
        <v>4945</v>
      </c>
      <c r="C1380" s="45" t="s">
        <v>5094</v>
      </c>
      <c r="D1380" s="46" t="s">
        <v>5091</v>
      </c>
      <c r="E1380" s="47" t="s">
        <v>5092</v>
      </c>
      <c r="F1380" s="47" t="s">
        <v>5093</v>
      </c>
      <c r="G1380" s="47" t="s">
        <v>4741</v>
      </c>
      <c r="H1380" s="47" t="s">
        <v>2971</v>
      </c>
      <c r="I1380" s="48" t="s">
        <v>2972</v>
      </c>
      <c r="J1380" s="48">
        <v>88</v>
      </c>
      <c r="K1380" s="48">
        <v>1</v>
      </c>
      <c r="L1380" s="48">
        <v>746.2</v>
      </c>
      <c r="M1380" s="82" t="s">
        <v>3527</v>
      </c>
      <c r="N1380" s="82"/>
      <c r="O1380" s="12"/>
    </row>
    <row r="1381" spans="1:15" ht="15.8" x14ac:dyDescent="0.25">
      <c r="A1381" s="44">
        <v>1360</v>
      </c>
      <c r="B1381" s="102" t="s">
        <v>4945</v>
      </c>
      <c r="C1381" s="45" t="s">
        <v>5098</v>
      </c>
      <c r="D1381" s="46" t="s">
        <v>5095</v>
      </c>
      <c r="E1381" s="47" t="s">
        <v>5096</v>
      </c>
      <c r="F1381" s="47" t="s">
        <v>5097</v>
      </c>
      <c r="G1381" s="47"/>
      <c r="H1381" s="47" t="s">
        <v>3003</v>
      </c>
      <c r="I1381" s="48" t="s">
        <v>2972</v>
      </c>
      <c r="J1381" s="48">
        <v>799</v>
      </c>
      <c r="K1381" s="48">
        <v>1</v>
      </c>
      <c r="L1381" s="48">
        <v>624</v>
      </c>
      <c r="M1381" s="82" t="s">
        <v>3527</v>
      </c>
      <c r="N1381" s="82"/>
      <c r="O1381" s="12"/>
    </row>
    <row r="1382" spans="1:15" ht="15.8" x14ac:dyDescent="0.25">
      <c r="A1382" s="44">
        <v>1361</v>
      </c>
      <c r="B1382" s="102" t="s">
        <v>4945</v>
      </c>
      <c r="C1382" s="78" t="s">
        <v>5100</v>
      </c>
      <c r="D1382" s="46" t="s">
        <v>5099</v>
      </c>
      <c r="E1382" s="47" t="s">
        <v>5101</v>
      </c>
      <c r="F1382" s="47" t="s">
        <v>2980</v>
      </c>
      <c r="G1382" s="47"/>
      <c r="H1382" s="47" t="s">
        <v>2971</v>
      </c>
      <c r="I1382" s="48" t="s">
        <v>2972</v>
      </c>
      <c r="J1382" s="48">
        <v>350</v>
      </c>
      <c r="K1382" s="48">
        <v>1</v>
      </c>
      <c r="L1382" s="76" t="s">
        <v>3993</v>
      </c>
      <c r="M1382" s="82" t="s">
        <v>3527</v>
      </c>
      <c r="N1382" s="82"/>
      <c r="O1382" s="12"/>
    </row>
    <row r="1383" spans="1:15" ht="15.8" x14ac:dyDescent="0.25">
      <c r="A1383" s="44">
        <v>1362</v>
      </c>
      <c r="B1383" s="102" t="s">
        <v>4945</v>
      </c>
      <c r="C1383" s="78" t="s">
        <v>2742</v>
      </c>
      <c r="D1383" s="46" t="s">
        <v>2743</v>
      </c>
      <c r="E1383" s="47" t="s">
        <v>2744</v>
      </c>
      <c r="F1383" s="47" t="s">
        <v>5102</v>
      </c>
      <c r="G1383" s="47" t="s">
        <v>5010</v>
      </c>
      <c r="H1383" s="47" t="s">
        <v>3032</v>
      </c>
      <c r="I1383" s="48" t="s">
        <v>2972</v>
      </c>
      <c r="J1383" s="48">
        <v>338</v>
      </c>
      <c r="K1383" s="48">
        <v>1</v>
      </c>
      <c r="L1383" s="76" t="s">
        <v>2981</v>
      </c>
      <c r="M1383" s="82" t="s">
        <v>3527</v>
      </c>
      <c r="N1383" s="82"/>
      <c r="O1383" s="12"/>
    </row>
    <row r="1384" spans="1:15" ht="15.8" x14ac:dyDescent="0.25">
      <c r="A1384" s="44">
        <v>1363</v>
      </c>
      <c r="B1384" s="102" t="s">
        <v>4945</v>
      </c>
      <c r="C1384" s="45" t="s">
        <v>5105</v>
      </c>
      <c r="D1384" s="46" t="s">
        <v>5103</v>
      </c>
      <c r="E1384" s="47" t="s">
        <v>5104</v>
      </c>
      <c r="F1384" s="47" t="s">
        <v>3992</v>
      </c>
      <c r="G1384" s="47"/>
      <c r="H1384" s="47" t="s">
        <v>2971</v>
      </c>
      <c r="I1384" s="48" t="s">
        <v>2972</v>
      </c>
      <c r="J1384" s="48">
        <v>48</v>
      </c>
      <c r="K1384" s="48">
        <v>1</v>
      </c>
      <c r="L1384" s="48">
        <v>701.8</v>
      </c>
      <c r="M1384" s="82" t="s">
        <v>3527</v>
      </c>
      <c r="N1384" s="82"/>
      <c r="O1384" s="12"/>
    </row>
    <row r="1385" spans="1:15" ht="15.8" x14ac:dyDescent="0.25">
      <c r="A1385" s="44">
        <v>1364</v>
      </c>
      <c r="B1385" s="102" t="s">
        <v>4945</v>
      </c>
      <c r="C1385" s="45" t="s">
        <v>5109</v>
      </c>
      <c r="D1385" s="46" t="s">
        <v>5106</v>
      </c>
      <c r="E1385" s="47" t="s">
        <v>5107</v>
      </c>
      <c r="F1385" s="47" t="s">
        <v>5108</v>
      </c>
      <c r="G1385" s="47"/>
      <c r="H1385" s="47" t="s">
        <v>2971</v>
      </c>
      <c r="I1385" s="48" t="s">
        <v>2972</v>
      </c>
      <c r="J1385" s="48">
        <v>462</v>
      </c>
      <c r="K1385" s="48">
        <v>1</v>
      </c>
      <c r="L1385" s="48">
        <v>340</v>
      </c>
      <c r="M1385" s="82" t="s">
        <v>3527</v>
      </c>
      <c r="N1385" s="82"/>
      <c r="O1385" s="12"/>
    </row>
    <row r="1386" spans="1:15" ht="15.8" x14ac:dyDescent="0.25">
      <c r="A1386" s="44">
        <v>1365</v>
      </c>
      <c r="B1386" s="102" t="s">
        <v>4945</v>
      </c>
      <c r="C1386" s="45" t="s">
        <v>5112</v>
      </c>
      <c r="D1386" s="46" t="s">
        <v>3611</v>
      </c>
      <c r="E1386" s="47" t="s">
        <v>5110</v>
      </c>
      <c r="F1386" s="47" t="s">
        <v>3100</v>
      </c>
      <c r="G1386" s="47" t="s">
        <v>5111</v>
      </c>
      <c r="H1386" s="47" t="s">
        <v>2971</v>
      </c>
      <c r="I1386" s="48" t="s">
        <v>2972</v>
      </c>
      <c r="J1386" s="48">
        <v>281</v>
      </c>
      <c r="K1386" s="48">
        <v>1</v>
      </c>
      <c r="L1386" s="48">
        <v>370.1</v>
      </c>
      <c r="M1386" s="82" t="s">
        <v>3527</v>
      </c>
      <c r="N1386" s="82"/>
      <c r="O1386" s="12"/>
    </row>
    <row r="1387" spans="1:15" ht="15.8" x14ac:dyDescent="0.25">
      <c r="A1387" s="44">
        <v>1366</v>
      </c>
      <c r="B1387" s="102" t="s">
        <v>4945</v>
      </c>
      <c r="C1387" s="45" t="s">
        <v>5115</v>
      </c>
      <c r="D1387" s="46" t="s">
        <v>5113</v>
      </c>
      <c r="E1387" s="47" t="s">
        <v>5114</v>
      </c>
      <c r="F1387" s="47" t="s">
        <v>3735</v>
      </c>
      <c r="G1387" s="47"/>
      <c r="H1387" s="47" t="s">
        <v>2971</v>
      </c>
      <c r="I1387" s="48" t="s">
        <v>2972</v>
      </c>
      <c r="J1387" s="48">
        <v>113</v>
      </c>
      <c r="K1387" s="48">
        <v>1</v>
      </c>
      <c r="L1387" s="48">
        <v>620</v>
      </c>
      <c r="M1387" s="82" t="s">
        <v>3527</v>
      </c>
      <c r="N1387" s="82"/>
      <c r="O1387" s="12"/>
    </row>
    <row r="1388" spans="1:15" ht="15.8" x14ac:dyDescent="0.25">
      <c r="A1388" s="44">
        <v>1367</v>
      </c>
      <c r="B1388" s="102" t="s">
        <v>4945</v>
      </c>
      <c r="C1388" s="45" t="s">
        <v>5119</v>
      </c>
      <c r="D1388" s="46" t="s">
        <v>5116</v>
      </c>
      <c r="E1388" s="47" t="s">
        <v>5117</v>
      </c>
      <c r="F1388" s="47" t="s">
        <v>3119</v>
      </c>
      <c r="G1388" s="47" t="s">
        <v>5118</v>
      </c>
      <c r="H1388" s="47" t="s">
        <v>2971</v>
      </c>
      <c r="I1388" s="48" t="s">
        <v>2972</v>
      </c>
      <c r="J1388" s="48">
        <v>209</v>
      </c>
      <c r="K1388" s="48">
        <v>1</v>
      </c>
      <c r="L1388" s="48">
        <v>629</v>
      </c>
      <c r="M1388" s="82" t="s">
        <v>3527</v>
      </c>
      <c r="N1388" s="82"/>
      <c r="O1388" s="12"/>
    </row>
    <row r="1389" spans="1:15" ht="15.8" x14ac:dyDescent="0.25">
      <c r="A1389" s="44">
        <v>1368</v>
      </c>
      <c r="B1389" s="102" t="s">
        <v>4945</v>
      </c>
      <c r="C1389" s="45" t="s">
        <v>5123</v>
      </c>
      <c r="D1389" s="46" t="s">
        <v>5120</v>
      </c>
      <c r="E1389" s="47" t="s">
        <v>5121</v>
      </c>
      <c r="F1389" s="47" t="s">
        <v>5122</v>
      </c>
      <c r="G1389" s="47" t="s">
        <v>4725</v>
      </c>
      <c r="H1389" s="47" t="s">
        <v>3003</v>
      </c>
      <c r="I1389" s="48" t="s">
        <v>2972</v>
      </c>
      <c r="J1389" s="48">
        <v>260</v>
      </c>
      <c r="K1389" s="48">
        <v>1</v>
      </c>
      <c r="L1389" s="48">
        <v>371.33</v>
      </c>
      <c r="M1389" s="82" t="s">
        <v>3527</v>
      </c>
      <c r="N1389" s="82"/>
      <c r="O1389" s="12"/>
    </row>
    <row r="1390" spans="1:15" ht="15.8" x14ac:dyDescent="0.25">
      <c r="A1390" s="44">
        <v>1369</v>
      </c>
      <c r="B1390" s="102" t="s">
        <v>4945</v>
      </c>
      <c r="C1390" s="45" t="s">
        <v>5124</v>
      </c>
      <c r="D1390" s="105" t="s">
        <v>4493</v>
      </c>
      <c r="E1390" s="105" t="s">
        <v>4160</v>
      </c>
      <c r="F1390" s="105" t="s">
        <v>3093</v>
      </c>
      <c r="G1390" s="105" t="s">
        <v>3241</v>
      </c>
      <c r="H1390" s="105" t="s">
        <v>2971</v>
      </c>
      <c r="I1390" s="106" t="s">
        <v>2972</v>
      </c>
      <c r="J1390" s="106">
        <v>141</v>
      </c>
      <c r="K1390" s="48">
        <v>1</v>
      </c>
      <c r="L1390" s="106">
        <v>332.6</v>
      </c>
      <c r="M1390" s="82" t="s">
        <v>3527</v>
      </c>
      <c r="N1390" s="82"/>
      <c r="O1390" s="12"/>
    </row>
    <row r="1391" spans="1:15" ht="15.8" x14ac:dyDescent="0.25">
      <c r="A1391" s="44">
        <v>1370</v>
      </c>
      <c r="B1391" s="102" t="s">
        <v>4945</v>
      </c>
      <c r="C1391" s="45" t="s">
        <v>5126</v>
      </c>
      <c r="D1391" s="105" t="s">
        <v>4159</v>
      </c>
      <c r="E1391" s="105" t="s">
        <v>5125</v>
      </c>
      <c r="F1391" s="105"/>
      <c r="G1391" s="105" t="s">
        <v>3107</v>
      </c>
      <c r="H1391" s="105" t="s">
        <v>2971</v>
      </c>
      <c r="I1391" s="106" t="s">
        <v>2972</v>
      </c>
      <c r="J1391" s="106">
        <v>105</v>
      </c>
      <c r="K1391" s="48">
        <v>1</v>
      </c>
      <c r="L1391" s="106">
        <v>621</v>
      </c>
      <c r="M1391" s="82" t="s">
        <v>3527</v>
      </c>
      <c r="N1391" s="82"/>
      <c r="O1391" s="12"/>
    </row>
    <row r="1392" spans="1:15" ht="15.8" x14ac:dyDescent="0.25">
      <c r="A1392" s="44">
        <v>1371</v>
      </c>
      <c r="B1392" s="102" t="s">
        <v>4945</v>
      </c>
      <c r="C1392" s="45" t="s">
        <v>5127</v>
      </c>
      <c r="D1392" s="105" t="s">
        <v>4455</v>
      </c>
      <c r="E1392" s="105" t="s">
        <v>4160</v>
      </c>
      <c r="F1392" s="105" t="s">
        <v>3093</v>
      </c>
      <c r="G1392" s="105" t="s">
        <v>3107</v>
      </c>
      <c r="H1392" s="105" t="s">
        <v>2971</v>
      </c>
      <c r="I1392" s="106" t="s">
        <v>2972</v>
      </c>
      <c r="J1392" s="106">
        <v>110</v>
      </c>
      <c r="K1392" s="48">
        <v>1</v>
      </c>
      <c r="L1392" s="106">
        <v>621</v>
      </c>
      <c r="M1392" s="82" t="s">
        <v>3527</v>
      </c>
      <c r="N1392" s="82"/>
      <c r="O1392" s="12"/>
    </row>
    <row r="1393" spans="1:15" ht="15.8" x14ac:dyDescent="0.25">
      <c r="A1393" s="44">
        <v>1372</v>
      </c>
      <c r="B1393" s="102" t="s">
        <v>4945</v>
      </c>
      <c r="C1393" s="45" t="s">
        <v>5130</v>
      </c>
      <c r="D1393" s="105" t="s">
        <v>5128</v>
      </c>
      <c r="E1393" s="105" t="s">
        <v>5129</v>
      </c>
      <c r="F1393" s="105" t="s">
        <v>3720</v>
      </c>
      <c r="G1393" s="105" t="s">
        <v>3013</v>
      </c>
      <c r="H1393" s="105" t="s">
        <v>3003</v>
      </c>
      <c r="I1393" s="106" t="s">
        <v>2972</v>
      </c>
      <c r="J1393" s="106">
        <v>310</v>
      </c>
      <c r="K1393" s="48">
        <v>1</v>
      </c>
      <c r="L1393" s="106">
        <v>537.5</v>
      </c>
      <c r="M1393" s="82" t="s">
        <v>3527</v>
      </c>
      <c r="N1393" s="82"/>
      <c r="O1393" s="12"/>
    </row>
    <row r="1394" spans="1:15" ht="15.8" x14ac:dyDescent="0.25">
      <c r="A1394" s="44">
        <v>1373</v>
      </c>
      <c r="B1394" s="102" t="s">
        <v>4945</v>
      </c>
      <c r="C1394" s="45" t="s">
        <v>5133</v>
      </c>
      <c r="D1394" s="105" t="s">
        <v>5131</v>
      </c>
      <c r="E1394" s="105" t="s">
        <v>5132</v>
      </c>
      <c r="F1394" s="105" t="s">
        <v>3372</v>
      </c>
      <c r="G1394" s="105">
        <v>2011</v>
      </c>
      <c r="H1394" s="105" t="s">
        <v>2971</v>
      </c>
      <c r="I1394" s="106" t="s">
        <v>2972</v>
      </c>
      <c r="J1394" s="106">
        <v>132</v>
      </c>
      <c r="K1394" s="48">
        <v>1</v>
      </c>
      <c r="L1394" s="106">
        <v>928</v>
      </c>
      <c r="M1394" s="82" t="s">
        <v>3527</v>
      </c>
      <c r="N1394" s="82"/>
      <c r="O1394" s="12"/>
    </row>
    <row r="1395" spans="1:15" ht="15.8" x14ac:dyDescent="0.25">
      <c r="A1395" s="44">
        <v>1374</v>
      </c>
      <c r="B1395" s="102" t="s">
        <v>4945</v>
      </c>
      <c r="C1395" s="45" t="s">
        <v>5137</v>
      </c>
      <c r="D1395" s="105" t="s">
        <v>5134</v>
      </c>
      <c r="E1395" s="105" t="s">
        <v>5135</v>
      </c>
      <c r="F1395" s="105" t="s">
        <v>5136</v>
      </c>
      <c r="G1395" s="105" t="s">
        <v>3027</v>
      </c>
      <c r="H1395" s="105" t="s">
        <v>2971</v>
      </c>
      <c r="I1395" s="106" t="s">
        <v>2972</v>
      </c>
      <c r="J1395" s="106">
        <v>203</v>
      </c>
      <c r="K1395" s="48">
        <v>1</v>
      </c>
      <c r="L1395" s="106">
        <v>340</v>
      </c>
      <c r="M1395" s="82" t="s">
        <v>3527</v>
      </c>
      <c r="N1395" s="82"/>
      <c r="O1395" s="12"/>
    </row>
    <row r="1396" spans="1:15" ht="15.8" x14ac:dyDescent="0.25">
      <c r="A1396" s="44">
        <v>1375</v>
      </c>
      <c r="B1396" s="102" t="s">
        <v>4945</v>
      </c>
      <c r="C1396" s="45" t="s">
        <v>5139</v>
      </c>
      <c r="D1396" s="105" t="s">
        <v>3190</v>
      </c>
      <c r="E1396" s="105" t="s">
        <v>3191</v>
      </c>
      <c r="F1396" s="105" t="s">
        <v>5138</v>
      </c>
      <c r="G1396" s="105" t="s">
        <v>3027</v>
      </c>
      <c r="H1396" s="105" t="s">
        <v>2971</v>
      </c>
      <c r="I1396" s="106" t="s">
        <v>2972</v>
      </c>
      <c r="J1396" s="106">
        <v>71</v>
      </c>
      <c r="K1396" s="48">
        <v>1</v>
      </c>
      <c r="L1396" s="106">
        <v>745</v>
      </c>
      <c r="M1396" s="82" t="s">
        <v>3527</v>
      </c>
      <c r="N1396" s="82"/>
      <c r="O1396" s="12"/>
    </row>
    <row r="1397" spans="1:15" ht="15.8" x14ac:dyDescent="0.25">
      <c r="A1397" s="44">
        <v>1376</v>
      </c>
      <c r="B1397" s="102" t="s">
        <v>4945</v>
      </c>
      <c r="C1397" s="45" t="s">
        <v>5142</v>
      </c>
      <c r="D1397" s="105" t="s">
        <v>5140</v>
      </c>
      <c r="E1397" s="105" t="s">
        <v>5141</v>
      </c>
      <c r="F1397" s="105" t="s">
        <v>3093</v>
      </c>
      <c r="G1397" s="105" t="s">
        <v>4559</v>
      </c>
      <c r="H1397" s="105" t="s">
        <v>2971</v>
      </c>
      <c r="I1397" s="106" t="s">
        <v>2972</v>
      </c>
      <c r="J1397" s="106">
        <v>160</v>
      </c>
      <c r="K1397" s="48">
        <v>1</v>
      </c>
      <c r="L1397" s="106">
        <v>540</v>
      </c>
      <c r="M1397" s="82" t="s">
        <v>3527</v>
      </c>
      <c r="N1397" s="82"/>
      <c r="O1397" s="12"/>
    </row>
    <row r="1398" spans="1:15" ht="15.8" x14ac:dyDescent="0.25">
      <c r="A1398" s="44">
        <v>1377</v>
      </c>
      <c r="B1398" s="102" t="s">
        <v>4945</v>
      </c>
      <c r="C1398" s="78" t="s">
        <v>5146</v>
      </c>
      <c r="D1398" s="46" t="s">
        <v>5143</v>
      </c>
      <c r="E1398" s="47" t="s">
        <v>5144</v>
      </c>
      <c r="F1398" s="47" t="s">
        <v>5145</v>
      </c>
      <c r="G1398" s="47"/>
      <c r="H1398" s="47" t="s">
        <v>3003</v>
      </c>
      <c r="I1398" s="48" t="s">
        <v>2972</v>
      </c>
      <c r="J1398" s="48">
        <v>290</v>
      </c>
      <c r="K1398" s="48">
        <v>1</v>
      </c>
      <c r="L1398" s="76" t="s">
        <v>2981</v>
      </c>
      <c r="M1398" s="82" t="s">
        <v>3527</v>
      </c>
      <c r="N1398" s="82"/>
      <c r="O1398" s="12"/>
    </row>
    <row r="1399" spans="1:15" ht="15.8" x14ac:dyDescent="0.25">
      <c r="A1399" s="44">
        <v>1378</v>
      </c>
      <c r="B1399" s="102" t="s">
        <v>4945</v>
      </c>
      <c r="C1399" s="78" t="s">
        <v>5149</v>
      </c>
      <c r="D1399" s="46" t="s">
        <v>5147</v>
      </c>
      <c r="E1399" s="47" t="s">
        <v>5148</v>
      </c>
      <c r="F1399" s="47" t="s">
        <v>3992</v>
      </c>
      <c r="G1399" s="47"/>
      <c r="H1399" s="47" t="s">
        <v>3003</v>
      </c>
      <c r="I1399" s="48" t="s">
        <v>2972</v>
      </c>
      <c r="J1399" s="48">
        <v>218</v>
      </c>
      <c r="K1399" s="48">
        <v>1</v>
      </c>
      <c r="L1399" s="76" t="s">
        <v>3206</v>
      </c>
      <c r="M1399" s="82" t="s">
        <v>3527</v>
      </c>
      <c r="N1399" s="82"/>
      <c r="O1399" s="12"/>
    </row>
    <row r="1400" spans="1:15" ht="15.8" x14ac:dyDescent="0.25">
      <c r="A1400" s="44">
        <v>1379</v>
      </c>
      <c r="B1400" s="102" t="s">
        <v>4945</v>
      </c>
      <c r="C1400" s="45" t="s">
        <v>5152</v>
      </c>
      <c r="D1400" s="46" t="s">
        <v>5150</v>
      </c>
      <c r="E1400" s="47" t="s">
        <v>5151</v>
      </c>
      <c r="F1400" s="47" t="s">
        <v>3476</v>
      </c>
      <c r="G1400" s="47" t="s">
        <v>3728</v>
      </c>
      <c r="H1400" s="47" t="s">
        <v>2971</v>
      </c>
      <c r="I1400" s="48" t="s">
        <v>2972</v>
      </c>
      <c r="J1400" s="48">
        <v>61</v>
      </c>
      <c r="K1400" s="48">
        <v>1</v>
      </c>
      <c r="L1400" s="48">
        <v>700</v>
      </c>
      <c r="M1400" s="82" t="s">
        <v>3527</v>
      </c>
      <c r="N1400" s="82"/>
      <c r="O1400" s="12"/>
    </row>
    <row r="1401" spans="1:15" ht="15.8" x14ac:dyDescent="0.25">
      <c r="A1401" s="44">
        <v>1380</v>
      </c>
      <c r="B1401" s="102" t="s">
        <v>4945</v>
      </c>
      <c r="C1401" s="45" t="s">
        <v>5155</v>
      </c>
      <c r="D1401" s="109" t="s">
        <v>5153</v>
      </c>
      <c r="E1401" s="109" t="s">
        <v>5154</v>
      </c>
      <c r="F1401" s="109" t="s">
        <v>3428</v>
      </c>
      <c r="G1401" s="109" t="s">
        <v>4725</v>
      </c>
      <c r="H1401" s="109" t="s">
        <v>2971</v>
      </c>
      <c r="I1401" s="110" t="s">
        <v>2972</v>
      </c>
      <c r="J1401" s="110">
        <v>107</v>
      </c>
      <c r="K1401" s="48">
        <v>1</v>
      </c>
      <c r="L1401" s="110">
        <v>741</v>
      </c>
      <c r="M1401" s="82" t="s">
        <v>3527</v>
      </c>
      <c r="N1401" s="82"/>
      <c r="O1401" s="12"/>
    </row>
    <row r="1402" spans="1:15" ht="15.8" x14ac:dyDescent="0.25">
      <c r="A1402" s="44">
        <v>1381</v>
      </c>
      <c r="B1402" s="102" t="s">
        <v>4945</v>
      </c>
      <c r="C1402" s="45" t="s">
        <v>5158</v>
      </c>
      <c r="D1402" s="108" t="s">
        <v>5156</v>
      </c>
      <c r="E1402" s="109" t="s">
        <v>4160</v>
      </c>
      <c r="F1402" s="109" t="s">
        <v>5157</v>
      </c>
      <c r="G1402" s="109" t="s">
        <v>4559</v>
      </c>
      <c r="H1402" s="109" t="s">
        <v>3003</v>
      </c>
      <c r="I1402" s="110" t="s">
        <v>2972</v>
      </c>
      <c r="J1402" s="110">
        <v>138</v>
      </c>
      <c r="K1402" s="48">
        <v>1</v>
      </c>
      <c r="L1402" s="110">
        <v>629</v>
      </c>
      <c r="M1402" s="82" t="s">
        <v>3527</v>
      </c>
      <c r="N1402" s="82"/>
      <c r="O1402" s="12"/>
    </row>
    <row r="1403" spans="1:15" ht="15.8" x14ac:dyDescent="0.25">
      <c r="A1403" s="44">
        <v>1382</v>
      </c>
      <c r="B1403" s="102" t="s">
        <v>4945</v>
      </c>
      <c r="C1403" s="45" t="s">
        <v>5162</v>
      </c>
      <c r="D1403" s="108" t="s">
        <v>5159</v>
      </c>
      <c r="E1403" s="109" t="s">
        <v>5160</v>
      </c>
      <c r="F1403" s="109" t="s">
        <v>5161</v>
      </c>
      <c r="G1403" s="109" t="s">
        <v>4239</v>
      </c>
      <c r="H1403" s="109" t="s">
        <v>2971</v>
      </c>
      <c r="I1403" s="110" t="s">
        <v>2972</v>
      </c>
      <c r="J1403" s="110">
        <v>108</v>
      </c>
      <c r="K1403" s="48">
        <v>1</v>
      </c>
      <c r="L1403" s="110">
        <v>746.2</v>
      </c>
      <c r="M1403" s="82" t="s">
        <v>3527</v>
      </c>
      <c r="N1403" s="82"/>
      <c r="O1403" s="12"/>
    </row>
    <row r="1404" spans="1:15" ht="15.8" x14ac:dyDescent="0.25">
      <c r="A1404" s="44">
        <v>1383</v>
      </c>
      <c r="B1404" s="102" t="s">
        <v>4945</v>
      </c>
      <c r="C1404" s="45" t="s">
        <v>5164</v>
      </c>
      <c r="D1404" s="108" t="s">
        <v>5163</v>
      </c>
      <c r="E1404" s="109" t="s">
        <v>3447</v>
      </c>
      <c r="F1404" s="109" t="s">
        <v>3436</v>
      </c>
      <c r="G1404" s="109" t="s">
        <v>3448</v>
      </c>
      <c r="H1404" s="109" t="s">
        <v>2971</v>
      </c>
      <c r="I1404" s="110" t="s">
        <v>2972</v>
      </c>
      <c r="J1404" s="110">
        <v>188</v>
      </c>
      <c r="K1404" s="48">
        <v>1</v>
      </c>
      <c r="L1404" s="110" t="s">
        <v>3303</v>
      </c>
      <c r="M1404" s="82" t="s">
        <v>3527</v>
      </c>
      <c r="N1404" s="82"/>
      <c r="O1404" s="12"/>
    </row>
    <row r="1405" spans="1:15" ht="15.8" x14ac:dyDescent="0.25">
      <c r="A1405" s="44">
        <v>1384</v>
      </c>
      <c r="B1405" s="102" t="s">
        <v>4945</v>
      </c>
      <c r="C1405" s="45" t="s">
        <v>5167</v>
      </c>
      <c r="D1405" s="108" t="s">
        <v>5165</v>
      </c>
      <c r="E1405" s="109" t="s">
        <v>5166</v>
      </c>
      <c r="F1405" s="109" t="s">
        <v>3720</v>
      </c>
      <c r="G1405" s="109" t="s">
        <v>3013</v>
      </c>
      <c r="H1405" s="109" t="s">
        <v>2971</v>
      </c>
      <c r="I1405" s="110" t="s">
        <v>2972</v>
      </c>
      <c r="J1405" s="110">
        <v>222</v>
      </c>
      <c r="K1405" s="48">
        <v>1</v>
      </c>
      <c r="L1405" s="110">
        <v>332.6</v>
      </c>
      <c r="M1405" s="82" t="s">
        <v>3527</v>
      </c>
      <c r="N1405" s="82"/>
      <c r="O1405" s="12"/>
    </row>
    <row r="1406" spans="1:15" ht="15.8" x14ac:dyDescent="0.25">
      <c r="A1406" s="44">
        <v>1385</v>
      </c>
      <c r="B1406" s="102" t="s">
        <v>4945</v>
      </c>
      <c r="C1406" s="45" t="s">
        <v>5170</v>
      </c>
      <c r="D1406" s="108" t="s">
        <v>5168</v>
      </c>
      <c r="E1406" s="109" t="s">
        <v>5169</v>
      </c>
      <c r="F1406" s="109" t="s">
        <v>3163</v>
      </c>
      <c r="G1406" s="109" t="s">
        <v>4559</v>
      </c>
      <c r="H1406" s="109" t="s">
        <v>2971</v>
      </c>
      <c r="I1406" s="110" t="s">
        <v>2972</v>
      </c>
      <c r="J1406" s="110">
        <v>335</v>
      </c>
      <c r="K1406" s="48">
        <v>1</v>
      </c>
      <c r="L1406" s="110">
        <v>150</v>
      </c>
      <c r="M1406" s="82" t="s">
        <v>3527</v>
      </c>
      <c r="N1406" s="82"/>
      <c r="O1406" s="12"/>
    </row>
    <row r="1407" spans="1:15" ht="15.8" x14ac:dyDescent="0.25">
      <c r="A1407" s="44">
        <v>1386</v>
      </c>
      <c r="B1407" s="102" t="s">
        <v>4945</v>
      </c>
      <c r="C1407" s="45" t="s">
        <v>5172</v>
      </c>
      <c r="D1407" s="108" t="s">
        <v>5171</v>
      </c>
      <c r="E1407" s="109" t="s">
        <v>1737</v>
      </c>
      <c r="F1407" s="109" t="s">
        <v>3645</v>
      </c>
      <c r="G1407" s="109"/>
      <c r="H1407" s="109" t="s">
        <v>2971</v>
      </c>
      <c r="I1407" s="110" t="s">
        <v>2972</v>
      </c>
      <c r="J1407" s="110">
        <v>494</v>
      </c>
      <c r="K1407" s="48">
        <v>1</v>
      </c>
      <c r="L1407" s="110">
        <v>928</v>
      </c>
      <c r="M1407" s="82" t="s">
        <v>3527</v>
      </c>
      <c r="N1407" s="82"/>
      <c r="O1407" s="12"/>
    </row>
    <row r="1408" spans="1:15" ht="15.8" x14ac:dyDescent="0.25">
      <c r="A1408" s="44">
        <v>1387</v>
      </c>
      <c r="B1408" s="102" t="s">
        <v>4945</v>
      </c>
      <c r="C1408" s="45" t="s">
        <v>5176</v>
      </c>
      <c r="D1408" s="108" t="s">
        <v>5173</v>
      </c>
      <c r="E1408" s="109" t="s">
        <v>5174</v>
      </c>
      <c r="F1408" s="109" t="s">
        <v>5175</v>
      </c>
      <c r="G1408" s="109"/>
      <c r="H1408" s="109" t="s">
        <v>2971</v>
      </c>
      <c r="I1408" s="110" t="s">
        <v>2972</v>
      </c>
      <c r="J1408" s="110">
        <v>192</v>
      </c>
      <c r="K1408" s="48">
        <v>1</v>
      </c>
      <c r="L1408" s="110">
        <v>153.80000000000001</v>
      </c>
      <c r="M1408" s="82" t="s">
        <v>3527</v>
      </c>
      <c r="N1408" s="82"/>
      <c r="O1408" s="12"/>
    </row>
    <row r="1409" spans="1:15" ht="15.8" x14ac:dyDescent="0.25">
      <c r="A1409" s="44">
        <v>1388</v>
      </c>
      <c r="B1409" s="102" t="s">
        <v>4945</v>
      </c>
      <c r="C1409" s="45" t="s">
        <v>4106</v>
      </c>
      <c r="D1409" s="108" t="s">
        <v>4102</v>
      </c>
      <c r="E1409" s="109" t="s">
        <v>5177</v>
      </c>
      <c r="F1409" s="109" t="s">
        <v>5178</v>
      </c>
      <c r="G1409" s="109" t="s">
        <v>4105</v>
      </c>
      <c r="H1409" s="109" t="s">
        <v>2971</v>
      </c>
      <c r="I1409" s="110" t="s">
        <v>2972</v>
      </c>
      <c r="J1409" s="110">
        <v>105</v>
      </c>
      <c r="K1409" s="48">
        <v>1</v>
      </c>
      <c r="L1409" s="110">
        <v>331.2</v>
      </c>
      <c r="M1409" s="82" t="s">
        <v>3527</v>
      </c>
      <c r="N1409" s="82"/>
      <c r="O1409" s="12"/>
    </row>
    <row r="1410" spans="1:15" ht="15.8" x14ac:dyDescent="0.25">
      <c r="A1410" s="44">
        <v>1389</v>
      </c>
      <c r="B1410" s="102" t="s">
        <v>4945</v>
      </c>
      <c r="C1410" s="45" t="s">
        <v>5183</v>
      </c>
      <c r="D1410" s="108" t="s">
        <v>5179</v>
      </c>
      <c r="E1410" s="109" t="s">
        <v>5180</v>
      </c>
      <c r="F1410" s="109" t="s">
        <v>5181</v>
      </c>
      <c r="G1410" s="109"/>
      <c r="H1410" s="109" t="s">
        <v>2971</v>
      </c>
      <c r="I1410" s="110" t="s">
        <v>2972</v>
      </c>
      <c r="J1410" s="110">
        <v>250</v>
      </c>
      <c r="K1410" s="48">
        <v>1</v>
      </c>
      <c r="L1410" s="110" t="s">
        <v>5182</v>
      </c>
      <c r="M1410" s="82" t="s">
        <v>3527</v>
      </c>
      <c r="N1410" s="82"/>
      <c r="O1410" s="12"/>
    </row>
    <row r="1411" spans="1:15" ht="15.8" x14ac:dyDescent="0.25">
      <c r="A1411" s="44">
        <v>1390</v>
      </c>
      <c r="B1411" s="102" t="s">
        <v>4945</v>
      </c>
      <c r="C1411" s="45" t="s">
        <v>5187</v>
      </c>
      <c r="D1411" s="108" t="s">
        <v>5184</v>
      </c>
      <c r="E1411" s="109" t="s">
        <v>5185</v>
      </c>
      <c r="F1411" s="109" t="s">
        <v>3372</v>
      </c>
      <c r="G1411" s="109" t="s">
        <v>5186</v>
      </c>
      <c r="H1411" s="109" t="s">
        <v>2971</v>
      </c>
      <c r="I1411" s="110" t="s">
        <v>2972</v>
      </c>
      <c r="J1411" s="110">
        <v>162</v>
      </c>
      <c r="K1411" s="48">
        <v>1</v>
      </c>
      <c r="L1411" s="110">
        <v>613.6</v>
      </c>
      <c r="M1411" s="82" t="s">
        <v>3527</v>
      </c>
      <c r="N1411" s="82"/>
      <c r="O1411" s="12"/>
    </row>
    <row r="1412" spans="1:15" ht="15.8" x14ac:dyDescent="0.25">
      <c r="A1412" s="44">
        <v>1391</v>
      </c>
      <c r="B1412" s="102" t="s">
        <v>4945</v>
      </c>
      <c r="C1412" s="45" t="s">
        <v>5190</v>
      </c>
      <c r="D1412" s="108" t="s">
        <v>5188</v>
      </c>
      <c r="E1412" s="109" t="s">
        <v>5189</v>
      </c>
      <c r="F1412" s="109" t="s">
        <v>3154</v>
      </c>
      <c r="G1412" s="109"/>
      <c r="H1412" s="109" t="s">
        <v>2971</v>
      </c>
      <c r="I1412" s="110" t="s">
        <v>2972</v>
      </c>
      <c r="J1412" s="110">
        <v>77</v>
      </c>
      <c r="K1412" s="48">
        <v>1</v>
      </c>
      <c r="L1412" s="110" t="s">
        <v>4916</v>
      </c>
      <c r="M1412" s="82" t="s">
        <v>3527</v>
      </c>
      <c r="N1412" s="82"/>
      <c r="O1412" s="12"/>
    </row>
    <row r="1413" spans="1:15" ht="15.8" x14ac:dyDescent="0.25">
      <c r="A1413" s="44">
        <v>1392</v>
      </c>
      <c r="B1413" s="102" t="s">
        <v>4945</v>
      </c>
      <c r="C1413" s="45" t="s">
        <v>5194</v>
      </c>
      <c r="D1413" s="108" t="s">
        <v>5191</v>
      </c>
      <c r="E1413" s="109" t="s">
        <v>5192</v>
      </c>
      <c r="F1413" s="109" t="s">
        <v>3372</v>
      </c>
      <c r="G1413" s="109" t="s">
        <v>5193</v>
      </c>
      <c r="H1413" s="109" t="s">
        <v>2971</v>
      </c>
      <c r="I1413" s="110" t="s">
        <v>2972</v>
      </c>
      <c r="J1413" s="110">
        <v>92</v>
      </c>
      <c r="K1413" s="48">
        <v>1</v>
      </c>
      <c r="L1413" s="110" t="s">
        <v>4916</v>
      </c>
      <c r="M1413" s="82" t="s">
        <v>3527</v>
      </c>
      <c r="N1413" s="82"/>
      <c r="O1413" s="12"/>
    </row>
    <row r="1414" spans="1:15" ht="15.8" x14ac:dyDescent="0.25">
      <c r="A1414" s="44">
        <v>1393</v>
      </c>
      <c r="B1414" s="102" t="s">
        <v>4945</v>
      </c>
      <c r="C1414" s="45" t="s">
        <v>5195</v>
      </c>
      <c r="D1414" s="108" t="s">
        <v>3091</v>
      </c>
      <c r="E1414" s="109" t="s">
        <v>4160</v>
      </c>
      <c r="F1414" s="109" t="s">
        <v>3093</v>
      </c>
      <c r="G1414" s="109" t="s">
        <v>3027</v>
      </c>
      <c r="H1414" s="109" t="s">
        <v>2971</v>
      </c>
      <c r="I1414" s="110" t="s">
        <v>2972</v>
      </c>
      <c r="J1414" s="110">
        <v>132</v>
      </c>
      <c r="K1414" s="48">
        <v>1</v>
      </c>
      <c r="L1414" s="110">
        <v>621</v>
      </c>
      <c r="M1414" s="82" t="s">
        <v>3527</v>
      </c>
      <c r="N1414" s="82"/>
      <c r="O1414" s="12"/>
    </row>
    <row r="1415" spans="1:15" ht="15.8" x14ac:dyDescent="0.25">
      <c r="A1415" s="44">
        <v>1394</v>
      </c>
      <c r="B1415" s="102" t="s">
        <v>4945</v>
      </c>
      <c r="C1415" s="104" t="s">
        <v>5198</v>
      </c>
      <c r="D1415" s="108" t="s">
        <v>5196</v>
      </c>
      <c r="E1415" s="109" t="s">
        <v>5197</v>
      </c>
      <c r="F1415" s="109" t="s">
        <v>3256</v>
      </c>
      <c r="G1415" s="109"/>
      <c r="H1415" s="109" t="s">
        <v>2971</v>
      </c>
      <c r="I1415" s="110" t="s">
        <v>2972</v>
      </c>
      <c r="J1415" s="110">
        <v>158</v>
      </c>
      <c r="K1415" s="48">
        <v>1</v>
      </c>
      <c r="L1415" s="110">
        <v>621</v>
      </c>
      <c r="M1415" s="82" t="s">
        <v>3527</v>
      </c>
      <c r="N1415" s="82"/>
      <c r="O1415" s="12"/>
    </row>
    <row r="1416" spans="1:15" ht="15.8" x14ac:dyDescent="0.25">
      <c r="A1416" s="44">
        <v>1395</v>
      </c>
      <c r="B1416" s="102" t="s">
        <v>4945</v>
      </c>
      <c r="C1416" s="104" t="s">
        <v>5202</v>
      </c>
      <c r="D1416" s="108" t="s">
        <v>5199</v>
      </c>
      <c r="E1416" s="109" t="s">
        <v>5200</v>
      </c>
      <c r="F1416" s="109" t="s">
        <v>3119</v>
      </c>
      <c r="G1416" s="109" t="s">
        <v>5201</v>
      </c>
      <c r="H1416" s="109" t="s">
        <v>2971</v>
      </c>
      <c r="I1416" s="110" t="s">
        <v>2972</v>
      </c>
      <c r="J1416" s="110">
        <v>269</v>
      </c>
      <c r="K1416" s="48">
        <v>1</v>
      </c>
      <c r="L1416" s="110">
        <v>621</v>
      </c>
      <c r="M1416" s="82" t="s">
        <v>3527</v>
      </c>
      <c r="N1416" s="82"/>
      <c r="O1416" s="12"/>
    </row>
    <row r="1417" spans="1:15" ht="15.8" x14ac:dyDescent="0.25">
      <c r="A1417" s="44">
        <v>1396</v>
      </c>
      <c r="B1417" s="102" t="s">
        <v>4945</v>
      </c>
      <c r="C1417" s="114" t="s">
        <v>4590</v>
      </c>
      <c r="D1417" s="108" t="s">
        <v>5203</v>
      </c>
      <c r="E1417" s="109" t="s">
        <v>4592</v>
      </c>
      <c r="F1417" s="109" t="s">
        <v>3424</v>
      </c>
      <c r="G1417" s="109"/>
      <c r="H1417" s="109" t="s">
        <v>3003</v>
      </c>
      <c r="I1417" s="110" t="s">
        <v>2972</v>
      </c>
      <c r="J1417" s="110">
        <v>261</v>
      </c>
      <c r="K1417" s="48">
        <v>1</v>
      </c>
      <c r="L1417" s="118" t="s">
        <v>2981</v>
      </c>
      <c r="M1417" s="82" t="s">
        <v>3527</v>
      </c>
      <c r="N1417" s="82"/>
      <c r="O1417" s="12"/>
    </row>
    <row r="1418" spans="1:15" ht="15.8" x14ac:dyDescent="0.25">
      <c r="A1418" s="44">
        <v>1397</v>
      </c>
      <c r="B1418" s="102" t="s">
        <v>4945</v>
      </c>
      <c r="C1418" s="104" t="s">
        <v>5205</v>
      </c>
      <c r="D1418" s="108" t="s">
        <v>3733</v>
      </c>
      <c r="E1418" s="109" t="s">
        <v>5204</v>
      </c>
      <c r="F1418" s="109" t="s">
        <v>3735</v>
      </c>
      <c r="G1418" s="109" t="s">
        <v>3736</v>
      </c>
      <c r="H1418" s="109" t="s">
        <v>2971</v>
      </c>
      <c r="I1418" s="110" t="s">
        <v>2972</v>
      </c>
      <c r="J1418" s="110">
        <v>408</v>
      </c>
      <c r="K1418" s="48">
        <v>2</v>
      </c>
      <c r="L1418" s="110">
        <v>693.5</v>
      </c>
      <c r="M1418" s="82" t="s">
        <v>3527</v>
      </c>
      <c r="N1418" s="82"/>
      <c r="O1418" s="12"/>
    </row>
    <row r="1419" spans="1:15" ht="15.8" x14ac:dyDescent="0.25">
      <c r="A1419" s="44">
        <v>1398</v>
      </c>
      <c r="B1419" s="102" t="s">
        <v>4945</v>
      </c>
      <c r="C1419" s="104" t="s">
        <v>5208</v>
      </c>
      <c r="D1419" s="108" t="s">
        <v>5206</v>
      </c>
      <c r="E1419" s="109" t="s">
        <v>5207</v>
      </c>
      <c r="F1419" s="109" t="s">
        <v>3072</v>
      </c>
      <c r="G1419" s="109"/>
      <c r="H1419" s="109" t="s">
        <v>2971</v>
      </c>
      <c r="I1419" s="110" t="s">
        <v>2972</v>
      </c>
      <c r="J1419" s="110">
        <v>445</v>
      </c>
      <c r="K1419" s="48">
        <v>1</v>
      </c>
      <c r="L1419" s="110">
        <v>909</v>
      </c>
      <c r="M1419" s="82" t="s">
        <v>3527</v>
      </c>
      <c r="N1419" s="82"/>
      <c r="O1419" s="12"/>
    </row>
    <row r="1420" spans="1:15" ht="15.8" x14ac:dyDescent="0.25">
      <c r="A1420" s="44">
        <v>1399</v>
      </c>
      <c r="B1420" s="102" t="s">
        <v>4945</v>
      </c>
      <c r="C1420" s="104" t="s">
        <v>5211</v>
      </c>
      <c r="D1420" s="65" t="s">
        <v>5209</v>
      </c>
      <c r="E1420" s="47" t="s">
        <v>5210</v>
      </c>
      <c r="F1420" s="47" t="s">
        <v>3093</v>
      </c>
      <c r="G1420" s="47" t="s">
        <v>4559</v>
      </c>
      <c r="H1420" s="47" t="s">
        <v>2971</v>
      </c>
      <c r="I1420" s="48" t="s">
        <v>2972</v>
      </c>
      <c r="J1420" s="48">
        <v>176</v>
      </c>
      <c r="K1420" s="48">
        <v>1</v>
      </c>
      <c r="L1420" s="48">
        <v>530</v>
      </c>
      <c r="M1420" s="82" t="s">
        <v>3527</v>
      </c>
      <c r="N1420" s="82"/>
      <c r="O1420" s="12"/>
    </row>
    <row r="1421" spans="1:15" ht="15.8" x14ac:dyDescent="0.25">
      <c r="A1421" s="44">
        <v>1400</v>
      </c>
      <c r="B1421" s="102" t="s">
        <v>4945</v>
      </c>
      <c r="C1421" s="104" t="s">
        <v>5214</v>
      </c>
      <c r="D1421" s="65" t="s">
        <v>5212</v>
      </c>
      <c r="E1421" s="47" t="s">
        <v>5213</v>
      </c>
      <c r="F1421" s="47" t="s">
        <v>5175</v>
      </c>
      <c r="G1421" s="47" t="s">
        <v>2985</v>
      </c>
      <c r="H1421" s="47" t="s">
        <v>3003</v>
      </c>
      <c r="I1421" s="48" t="s">
        <v>2972</v>
      </c>
      <c r="J1421" s="48">
        <v>700</v>
      </c>
      <c r="K1421" s="48">
        <v>9</v>
      </c>
      <c r="L1421" s="48">
        <v>423</v>
      </c>
      <c r="M1421" s="82" t="s">
        <v>3527</v>
      </c>
      <c r="N1421" s="82"/>
      <c r="O1421" s="12"/>
    </row>
    <row r="1422" spans="1:15" ht="15.8" x14ac:dyDescent="0.25">
      <c r="A1422" s="44">
        <v>1401</v>
      </c>
      <c r="B1422" s="102" t="s">
        <v>4945</v>
      </c>
      <c r="C1422" s="104" t="s">
        <v>5217</v>
      </c>
      <c r="D1422" s="65" t="s">
        <v>5215</v>
      </c>
      <c r="E1422" s="47" t="s">
        <v>5213</v>
      </c>
      <c r="F1422" s="47" t="s">
        <v>3154</v>
      </c>
      <c r="G1422" s="47" t="s">
        <v>5216</v>
      </c>
      <c r="H1422" s="47" t="s">
        <v>3032</v>
      </c>
      <c r="I1422" s="48" t="s">
        <v>2972</v>
      </c>
      <c r="J1422" s="48">
        <v>824</v>
      </c>
      <c r="K1422" s="48">
        <v>7</v>
      </c>
      <c r="L1422" s="48">
        <v>423</v>
      </c>
      <c r="M1422" s="82" t="s">
        <v>3527</v>
      </c>
      <c r="N1422" s="82"/>
      <c r="O1422" s="12"/>
    </row>
    <row r="1423" spans="1:15" ht="15.8" x14ac:dyDescent="0.25">
      <c r="A1423" s="44">
        <v>1402</v>
      </c>
      <c r="B1423" s="102" t="s">
        <v>4945</v>
      </c>
      <c r="C1423" s="45" t="s">
        <v>4989</v>
      </c>
      <c r="D1423" s="46" t="s">
        <v>3095</v>
      </c>
      <c r="E1423" s="47" t="s">
        <v>4988</v>
      </c>
      <c r="F1423" s="47" t="s">
        <v>3893</v>
      </c>
      <c r="G1423" s="47" t="s">
        <v>3027</v>
      </c>
      <c r="H1423" s="47" t="s">
        <v>2971</v>
      </c>
      <c r="I1423" s="48" t="s">
        <v>2972</v>
      </c>
      <c r="J1423" s="48">
        <v>216</v>
      </c>
      <c r="K1423" s="48">
        <v>1</v>
      </c>
      <c r="L1423" s="48">
        <v>621.46</v>
      </c>
      <c r="M1423" s="82" t="s">
        <v>3527</v>
      </c>
      <c r="N1423" s="82"/>
      <c r="O1423" s="12"/>
    </row>
    <row r="1424" spans="1:15" ht="15.8" x14ac:dyDescent="0.25">
      <c r="A1424" s="44">
        <v>1403</v>
      </c>
      <c r="B1424" s="102" t="s">
        <v>4945</v>
      </c>
      <c r="C1424" s="78" t="s">
        <v>4992</v>
      </c>
      <c r="D1424" s="46" t="s">
        <v>4990</v>
      </c>
      <c r="E1424" s="47" t="s">
        <v>1972</v>
      </c>
      <c r="F1424" s="47" t="s">
        <v>3992</v>
      </c>
      <c r="G1424" s="47"/>
      <c r="H1424" s="47" t="s">
        <v>3003</v>
      </c>
      <c r="I1424" s="48" t="s">
        <v>2972</v>
      </c>
      <c r="J1424" s="48">
        <v>258</v>
      </c>
      <c r="K1424" s="48">
        <v>1</v>
      </c>
      <c r="L1424" s="76" t="s">
        <v>4991</v>
      </c>
      <c r="M1424" s="82" t="s">
        <v>3527</v>
      </c>
      <c r="N1424" s="82"/>
      <c r="O1424" s="12"/>
    </row>
    <row r="1425" spans="1:15" ht="15.8" x14ac:dyDescent="0.25">
      <c r="A1425" s="44">
        <v>1404</v>
      </c>
      <c r="B1425" s="102" t="s">
        <v>4945</v>
      </c>
      <c r="C1425" s="78" t="s">
        <v>4994</v>
      </c>
      <c r="D1425" s="46" t="s">
        <v>4993</v>
      </c>
      <c r="E1425" s="47" t="s">
        <v>2144</v>
      </c>
      <c r="F1425" s="47" t="s">
        <v>2968</v>
      </c>
      <c r="G1425" s="47"/>
      <c r="H1425" s="47" t="s">
        <v>3003</v>
      </c>
      <c r="I1425" s="48" t="s">
        <v>2972</v>
      </c>
      <c r="J1425" s="48">
        <v>190</v>
      </c>
      <c r="K1425" s="48">
        <v>1</v>
      </c>
      <c r="L1425" s="76" t="s">
        <v>2981</v>
      </c>
      <c r="M1425" s="82" t="s">
        <v>3527</v>
      </c>
      <c r="N1425" s="82"/>
      <c r="O1425" s="12"/>
    </row>
    <row r="1426" spans="1:15" ht="15.8" x14ac:dyDescent="0.25">
      <c r="A1426" s="44">
        <v>1405</v>
      </c>
      <c r="B1426" s="102" t="s">
        <v>4945</v>
      </c>
      <c r="C1426" s="45" t="s">
        <v>4997</v>
      </c>
      <c r="D1426" s="46" t="s">
        <v>4995</v>
      </c>
      <c r="E1426" s="47" t="s">
        <v>4996</v>
      </c>
      <c r="F1426" s="47" t="s">
        <v>2980</v>
      </c>
      <c r="G1426" s="47"/>
      <c r="H1426" s="47" t="s">
        <v>3003</v>
      </c>
      <c r="I1426" s="48" t="s">
        <v>2972</v>
      </c>
      <c r="J1426" s="48">
        <v>180</v>
      </c>
      <c r="K1426" s="48">
        <v>1</v>
      </c>
      <c r="L1426" s="48">
        <v>729</v>
      </c>
      <c r="M1426" s="82" t="s">
        <v>3527</v>
      </c>
      <c r="N1426" s="82"/>
      <c r="O1426" s="12"/>
    </row>
    <row r="1427" spans="1:15" ht="15.8" x14ac:dyDescent="0.25">
      <c r="A1427" s="44">
        <v>1406</v>
      </c>
      <c r="B1427" s="102" t="s">
        <v>4945</v>
      </c>
      <c r="C1427" s="45" t="s">
        <v>5004</v>
      </c>
      <c r="D1427" s="46" t="s">
        <v>5002</v>
      </c>
      <c r="E1427" s="47" t="s">
        <v>5003</v>
      </c>
      <c r="F1427" s="47" t="s">
        <v>3017</v>
      </c>
      <c r="G1427" s="47"/>
      <c r="H1427" s="47" t="s">
        <v>2971</v>
      </c>
      <c r="I1427" s="48" t="s">
        <v>2972</v>
      </c>
      <c r="J1427" s="48">
        <v>136</v>
      </c>
      <c r="K1427" s="48">
        <v>1</v>
      </c>
      <c r="L1427" s="48">
        <v>903</v>
      </c>
      <c r="M1427" s="82" t="s">
        <v>3527</v>
      </c>
      <c r="N1427" s="82"/>
      <c r="O1427" s="12"/>
    </row>
    <row r="1428" spans="1:15" ht="15.8" x14ac:dyDescent="0.25">
      <c r="A1428" s="44">
        <v>1407</v>
      </c>
      <c r="B1428" s="102" t="s">
        <v>4945</v>
      </c>
      <c r="C1428" s="45" t="s">
        <v>4976</v>
      </c>
      <c r="D1428" s="46" t="s">
        <v>5007</v>
      </c>
      <c r="E1428" s="47" t="s">
        <v>5008</v>
      </c>
      <c r="F1428" s="47" t="s">
        <v>5009</v>
      </c>
      <c r="G1428" s="47" t="s">
        <v>5010</v>
      </c>
      <c r="H1428" s="47" t="s">
        <v>3003</v>
      </c>
      <c r="I1428" s="48" t="s">
        <v>2972</v>
      </c>
      <c r="J1428" s="48">
        <v>512</v>
      </c>
      <c r="K1428" s="48">
        <v>1</v>
      </c>
      <c r="L1428" s="48">
        <v>540</v>
      </c>
      <c r="M1428" s="82" t="s">
        <v>3527</v>
      </c>
      <c r="N1428" s="82"/>
      <c r="O1428" s="12"/>
    </row>
    <row r="1429" spans="1:15" ht="15.8" x14ac:dyDescent="0.25">
      <c r="A1429" s="44">
        <v>1408</v>
      </c>
      <c r="B1429" s="102" t="s">
        <v>4945</v>
      </c>
      <c r="C1429" s="45" t="s">
        <v>5031</v>
      </c>
      <c r="D1429" s="46" t="s">
        <v>5029</v>
      </c>
      <c r="E1429" s="47" t="s">
        <v>5030</v>
      </c>
      <c r="F1429" s="47" t="s">
        <v>4447</v>
      </c>
      <c r="G1429" s="47" t="s">
        <v>3013</v>
      </c>
      <c r="H1429" s="47" t="s">
        <v>2971</v>
      </c>
      <c r="I1429" s="48" t="s">
        <v>2972</v>
      </c>
      <c r="J1429" s="48">
        <v>328</v>
      </c>
      <c r="K1429" s="48">
        <v>1</v>
      </c>
      <c r="L1429" s="102" t="s">
        <v>4945</v>
      </c>
      <c r="M1429" s="82" t="s">
        <v>3527</v>
      </c>
      <c r="N1429" s="82"/>
      <c r="O1429" s="12"/>
    </row>
    <row r="1430" spans="1:15" ht="15.8" x14ac:dyDescent="0.25">
      <c r="A1430" s="44">
        <v>1409</v>
      </c>
      <c r="B1430" s="102" t="s">
        <v>4945</v>
      </c>
      <c r="C1430" s="45" t="s">
        <v>5034</v>
      </c>
      <c r="D1430" s="46" t="s">
        <v>5032</v>
      </c>
      <c r="E1430" s="47" t="s">
        <v>5033</v>
      </c>
      <c r="F1430" s="47" t="s">
        <v>4447</v>
      </c>
      <c r="G1430" s="47" t="s">
        <v>3027</v>
      </c>
      <c r="H1430" s="47" t="s">
        <v>2971</v>
      </c>
      <c r="I1430" s="48" t="s">
        <v>2972</v>
      </c>
      <c r="J1430" s="48">
        <v>206</v>
      </c>
      <c r="K1430" s="48">
        <v>1</v>
      </c>
      <c r="L1430" s="48">
        <v>306</v>
      </c>
      <c r="M1430" s="82" t="s">
        <v>3527</v>
      </c>
      <c r="N1430" s="82"/>
      <c r="O1430" s="12"/>
    </row>
    <row r="1431" spans="1:15" ht="15.8" x14ac:dyDescent="0.25">
      <c r="A1431" s="44">
        <v>1410</v>
      </c>
      <c r="B1431" s="140" t="s">
        <v>9404</v>
      </c>
      <c r="C1431" s="74" t="s">
        <v>7513</v>
      </c>
      <c r="D1431" s="63" t="s">
        <v>7511</v>
      </c>
      <c r="E1431" s="61" t="s">
        <v>7512</v>
      </c>
      <c r="F1431" s="61" t="s">
        <v>5914</v>
      </c>
      <c r="G1431" s="61" t="s">
        <v>3288</v>
      </c>
      <c r="H1431" s="61" t="s">
        <v>3003</v>
      </c>
      <c r="I1431" s="62" t="s">
        <v>2972</v>
      </c>
      <c r="J1431" s="62">
        <v>207</v>
      </c>
      <c r="K1431" s="48">
        <v>1</v>
      </c>
      <c r="L1431" s="69" t="s">
        <v>3168</v>
      </c>
      <c r="M1431" s="12"/>
      <c r="N1431" s="12"/>
      <c r="O1431" s="12"/>
    </row>
    <row r="1432" spans="1:15" ht="15.8" x14ac:dyDescent="0.25">
      <c r="A1432" s="44">
        <v>1411</v>
      </c>
      <c r="B1432" s="140" t="s">
        <v>9404</v>
      </c>
      <c r="C1432" s="74" t="s">
        <v>7515</v>
      </c>
      <c r="D1432" s="46" t="s">
        <v>7514</v>
      </c>
      <c r="E1432" s="47" t="s">
        <v>7512</v>
      </c>
      <c r="F1432" s="47" t="s">
        <v>5914</v>
      </c>
      <c r="G1432" s="47" t="s">
        <v>3288</v>
      </c>
      <c r="H1432" s="61" t="s">
        <v>3003</v>
      </c>
      <c r="I1432" s="62" t="s">
        <v>2972</v>
      </c>
      <c r="J1432" s="48">
        <v>139</v>
      </c>
      <c r="K1432" s="48">
        <v>1</v>
      </c>
      <c r="L1432" s="76" t="s">
        <v>5742</v>
      </c>
      <c r="M1432" s="12"/>
      <c r="N1432" s="12"/>
      <c r="O1432" s="12"/>
    </row>
    <row r="1433" spans="1:15" ht="15.8" x14ac:dyDescent="0.25">
      <c r="A1433" s="44">
        <v>1412</v>
      </c>
      <c r="B1433" s="140" t="s">
        <v>9404</v>
      </c>
      <c r="C1433" s="74" t="s">
        <v>7515</v>
      </c>
      <c r="D1433" s="46" t="s">
        <v>7516</v>
      </c>
      <c r="E1433" s="47" t="s">
        <v>7512</v>
      </c>
      <c r="F1433" s="47" t="s">
        <v>5914</v>
      </c>
      <c r="G1433" s="47" t="s">
        <v>5392</v>
      </c>
      <c r="H1433" s="61" t="s">
        <v>3003</v>
      </c>
      <c r="I1433" s="62" t="s">
        <v>2972</v>
      </c>
      <c r="J1433" s="48">
        <v>117</v>
      </c>
      <c r="K1433" s="48">
        <v>1</v>
      </c>
      <c r="L1433" s="76" t="s">
        <v>5742</v>
      </c>
      <c r="M1433" s="12"/>
      <c r="N1433" s="12"/>
      <c r="O1433" s="12"/>
    </row>
    <row r="1434" spans="1:15" ht="15.8" x14ac:dyDescent="0.25">
      <c r="A1434" s="44">
        <v>1413</v>
      </c>
      <c r="B1434" s="140" t="s">
        <v>9404</v>
      </c>
      <c r="C1434" s="74" t="s">
        <v>7515</v>
      </c>
      <c r="D1434" s="46" t="s">
        <v>7514</v>
      </c>
      <c r="E1434" s="47" t="s">
        <v>7512</v>
      </c>
      <c r="F1434" s="47" t="s">
        <v>5914</v>
      </c>
      <c r="G1434" s="47" t="s">
        <v>7517</v>
      </c>
      <c r="H1434" s="61" t="s">
        <v>3003</v>
      </c>
      <c r="I1434" s="62" t="s">
        <v>2972</v>
      </c>
      <c r="J1434" s="48">
        <v>137</v>
      </c>
      <c r="K1434" s="48">
        <v>1</v>
      </c>
      <c r="L1434" s="76" t="s">
        <v>5742</v>
      </c>
      <c r="M1434" s="12"/>
      <c r="N1434" s="12"/>
      <c r="O1434" s="12"/>
    </row>
    <row r="1435" spans="1:15" ht="15.8" x14ac:dyDescent="0.25">
      <c r="A1435" s="44">
        <v>1414</v>
      </c>
      <c r="B1435" s="140" t="s">
        <v>9404</v>
      </c>
      <c r="C1435" s="48" t="s">
        <v>7522</v>
      </c>
      <c r="D1435" s="46" t="s">
        <v>7518</v>
      </c>
      <c r="E1435" s="47" t="s">
        <v>7519</v>
      </c>
      <c r="F1435" s="47" t="s">
        <v>7520</v>
      </c>
      <c r="G1435" s="47"/>
      <c r="H1435" s="47" t="s">
        <v>2971</v>
      </c>
      <c r="I1435" s="62" t="s">
        <v>5273</v>
      </c>
      <c r="J1435" s="48">
        <v>99</v>
      </c>
      <c r="K1435" s="48">
        <v>1</v>
      </c>
      <c r="L1435" s="48">
        <v>780</v>
      </c>
      <c r="M1435" s="12" t="s">
        <v>9573</v>
      </c>
      <c r="N1435" s="12"/>
      <c r="O1435" s="12"/>
    </row>
    <row r="1436" spans="1:15" s="208" customFormat="1" x14ac:dyDescent="0.25">
      <c r="A1436" s="202">
        <v>1415</v>
      </c>
      <c r="B1436" s="203" t="s">
        <v>9617</v>
      </c>
      <c r="C1436" s="204" t="s">
        <v>4487</v>
      </c>
      <c r="D1436" s="205" t="s">
        <v>4485</v>
      </c>
      <c r="E1436" s="206" t="s">
        <v>4486</v>
      </c>
      <c r="F1436" s="206" t="s">
        <v>7523</v>
      </c>
      <c r="G1436" s="206" t="s">
        <v>3769</v>
      </c>
      <c r="H1436" s="206" t="s">
        <v>2971</v>
      </c>
      <c r="I1436" s="204" t="s">
        <v>5273</v>
      </c>
      <c r="J1436" s="204">
        <v>200</v>
      </c>
      <c r="K1436" s="204">
        <v>1</v>
      </c>
      <c r="L1436" s="204">
        <v>153.80000000000001</v>
      </c>
      <c r="M1436" s="207" t="s">
        <v>7640</v>
      </c>
      <c r="N1436" s="207"/>
      <c r="O1436" s="207"/>
    </row>
    <row r="1437" spans="1:15" s="208" customFormat="1" x14ac:dyDescent="0.25">
      <c r="A1437" s="202">
        <v>1416</v>
      </c>
      <c r="B1437" s="203" t="s">
        <v>9617</v>
      </c>
      <c r="C1437" s="202" t="s">
        <v>7528</v>
      </c>
      <c r="D1437" s="209" t="s">
        <v>7525</v>
      </c>
      <c r="E1437" s="206" t="s">
        <v>7526</v>
      </c>
      <c r="F1437" s="206" t="s">
        <v>6767</v>
      </c>
      <c r="G1437" s="206" t="s">
        <v>5444</v>
      </c>
      <c r="H1437" s="206" t="s">
        <v>2971</v>
      </c>
      <c r="I1437" s="204" t="s">
        <v>5650</v>
      </c>
      <c r="J1437" s="204">
        <v>312</v>
      </c>
      <c r="K1437" s="204">
        <v>2</v>
      </c>
      <c r="L1437" s="204">
        <v>929.4</v>
      </c>
      <c r="M1437" s="207" t="s">
        <v>7640</v>
      </c>
      <c r="N1437" s="207"/>
      <c r="O1437" s="207"/>
    </row>
    <row r="1438" spans="1:15" s="208" customFormat="1" x14ac:dyDescent="0.25">
      <c r="A1438" s="202">
        <v>1417</v>
      </c>
      <c r="B1438" s="202" t="s">
        <v>8919</v>
      </c>
      <c r="C1438" s="202" t="s">
        <v>5220</v>
      </c>
      <c r="D1438" s="210" t="s">
        <v>5218</v>
      </c>
      <c r="E1438" s="206" t="s">
        <v>5219</v>
      </c>
      <c r="F1438" s="206" t="s">
        <v>4391</v>
      </c>
      <c r="G1438" s="206" t="s">
        <v>3486</v>
      </c>
      <c r="H1438" s="206" t="s">
        <v>2971</v>
      </c>
      <c r="I1438" s="204" t="s">
        <v>2972</v>
      </c>
      <c r="J1438" s="204">
        <v>106</v>
      </c>
      <c r="K1438" s="204">
        <v>4</v>
      </c>
      <c r="L1438" s="204">
        <v>371.1</v>
      </c>
      <c r="M1438" s="207" t="s">
        <v>3527</v>
      </c>
      <c r="N1438" s="207"/>
      <c r="O1438" s="207"/>
    </row>
    <row r="1439" spans="1:15" s="208" customFormat="1" x14ac:dyDescent="0.25">
      <c r="A1439" s="202">
        <v>1418</v>
      </c>
      <c r="B1439" s="202" t="s">
        <v>8919</v>
      </c>
      <c r="C1439" s="202" t="s">
        <v>5224</v>
      </c>
      <c r="D1439" s="210" t="s">
        <v>5221</v>
      </c>
      <c r="E1439" s="206" t="s">
        <v>2451</v>
      </c>
      <c r="F1439" s="206" t="s">
        <v>5222</v>
      </c>
      <c r="G1439" s="206" t="s">
        <v>5223</v>
      </c>
      <c r="H1439" s="206" t="s">
        <v>2971</v>
      </c>
      <c r="I1439" s="204" t="s">
        <v>2972</v>
      </c>
      <c r="J1439" s="204">
        <v>216</v>
      </c>
      <c r="K1439" s="204">
        <v>4</v>
      </c>
      <c r="L1439" s="204">
        <v>696.1</v>
      </c>
      <c r="M1439" s="207" t="s">
        <v>3527</v>
      </c>
      <c r="N1439" s="207"/>
      <c r="O1439" s="207"/>
    </row>
    <row r="1440" spans="1:15" s="208" customFormat="1" x14ac:dyDescent="0.25">
      <c r="A1440" s="202">
        <v>1419</v>
      </c>
      <c r="B1440" s="202" t="s">
        <v>8919</v>
      </c>
      <c r="C1440" s="202" t="s">
        <v>5227</v>
      </c>
      <c r="D1440" s="210" t="s">
        <v>5225</v>
      </c>
      <c r="E1440" s="206" t="s">
        <v>5226</v>
      </c>
      <c r="F1440" s="206" t="s">
        <v>4391</v>
      </c>
      <c r="G1440" s="206" t="s">
        <v>3728</v>
      </c>
      <c r="H1440" s="206" t="s">
        <v>4156</v>
      </c>
      <c r="I1440" s="204" t="s">
        <v>2972</v>
      </c>
      <c r="J1440" s="204">
        <v>154</v>
      </c>
      <c r="K1440" s="204">
        <v>4</v>
      </c>
      <c r="L1440" s="204" t="s">
        <v>3303</v>
      </c>
      <c r="M1440" s="207" t="s">
        <v>3527</v>
      </c>
      <c r="N1440" s="207"/>
      <c r="O1440" s="207"/>
    </row>
    <row r="1441" spans="1:15" s="208" customFormat="1" x14ac:dyDescent="0.25">
      <c r="A1441" s="202">
        <v>1420</v>
      </c>
      <c r="B1441" s="202" t="s">
        <v>8919</v>
      </c>
      <c r="C1441" s="202" t="s">
        <v>5230</v>
      </c>
      <c r="D1441" s="211" t="s">
        <v>5228</v>
      </c>
      <c r="E1441" s="206" t="s">
        <v>5229</v>
      </c>
      <c r="F1441" s="206" t="s">
        <v>5222</v>
      </c>
      <c r="G1441" s="206" t="s">
        <v>3499</v>
      </c>
      <c r="H1441" s="206" t="s">
        <v>2971</v>
      </c>
      <c r="I1441" s="204" t="s">
        <v>2972</v>
      </c>
      <c r="J1441" s="204">
        <v>192</v>
      </c>
      <c r="K1441" s="204">
        <v>4</v>
      </c>
      <c r="L1441" s="204">
        <v>510</v>
      </c>
      <c r="M1441" s="207" t="s">
        <v>3527</v>
      </c>
      <c r="N1441" s="207"/>
      <c r="O1441" s="207"/>
    </row>
    <row r="1442" spans="1:15" s="208" customFormat="1" x14ac:dyDescent="0.25">
      <c r="A1442" s="202">
        <v>1421</v>
      </c>
      <c r="B1442" s="202" t="s">
        <v>8919</v>
      </c>
      <c r="C1442" s="202" t="s">
        <v>5233</v>
      </c>
      <c r="D1442" s="206" t="s">
        <v>5231</v>
      </c>
      <c r="E1442" s="206" t="s">
        <v>5232</v>
      </c>
      <c r="F1442" s="206" t="s">
        <v>4391</v>
      </c>
      <c r="G1442" s="206" t="s">
        <v>4296</v>
      </c>
      <c r="H1442" s="206" t="s">
        <v>2971</v>
      </c>
      <c r="I1442" s="204" t="s">
        <v>2972</v>
      </c>
      <c r="J1442" s="204">
        <v>114</v>
      </c>
      <c r="K1442" s="204">
        <v>4</v>
      </c>
      <c r="L1442" s="204">
        <v>686.2</v>
      </c>
      <c r="M1442" s="207" t="s">
        <v>3527</v>
      </c>
      <c r="N1442" s="207"/>
      <c r="O1442" s="207"/>
    </row>
    <row r="1443" spans="1:15" s="208" customFormat="1" x14ac:dyDescent="0.25">
      <c r="A1443" s="202">
        <v>1422</v>
      </c>
      <c r="B1443" s="202" t="s">
        <v>8919</v>
      </c>
      <c r="C1443" s="202" t="s">
        <v>5236</v>
      </c>
      <c r="D1443" s="206" t="s">
        <v>5234</v>
      </c>
      <c r="E1443" s="206" t="s">
        <v>5235</v>
      </c>
      <c r="F1443" s="206" t="s">
        <v>3623</v>
      </c>
      <c r="G1443" s="206"/>
      <c r="H1443" s="206" t="s">
        <v>2971</v>
      </c>
      <c r="I1443" s="204" t="s">
        <v>2972</v>
      </c>
      <c r="J1443" s="204">
        <v>155</v>
      </c>
      <c r="K1443" s="204">
        <v>4</v>
      </c>
      <c r="L1443" s="204">
        <v>297.3</v>
      </c>
      <c r="M1443" s="207" t="s">
        <v>3527</v>
      </c>
      <c r="N1443" s="207"/>
      <c r="O1443" s="207"/>
    </row>
    <row r="1444" spans="1:15" s="208" customFormat="1" x14ac:dyDescent="0.25">
      <c r="A1444" s="202">
        <v>1423</v>
      </c>
      <c r="B1444" s="202" t="s">
        <v>8919</v>
      </c>
      <c r="C1444" s="202" t="s">
        <v>5240</v>
      </c>
      <c r="D1444" s="206" t="s">
        <v>5237</v>
      </c>
      <c r="E1444" s="206" t="s">
        <v>5238</v>
      </c>
      <c r="F1444" s="206" t="s">
        <v>5222</v>
      </c>
      <c r="G1444" s="206" t="s">
        <v>5239</v>
      </c>
      <c r="H1444" s="206" t="s">
        <v>2971</v>
      </c>
      <c r="I1444" s="204" t="s">
        <v>2972</v>
      </c>
      <c r="J1444" s="204">
        <v>224</v>
      </c>
      <c r="K1444" s="204">
        <v>4</v>
      </c>
      <c r="L1444" s="204">
        <v>621.29999999999995</v>
      </c>
      <c r="M1444" s="207" t="s">
        <v>3527</v>
      </c>
      <c r="N1444" s="207"/>
      <c r="O1444" s="207"/>
    </row>
    <row r="1445" spans="1:15" s="208" customFormat="1" x14ac:dyDescent="0.25">
      <c r="A1445" s="202">
        <v>1424</v>
      </c>
      <c r="B1445" s="202" t="s">
        <v>8919</v>
      </c>
      <c r="C1445" s="202" t="s">
        <v>5244</v>
      </c>
      <c r="D1445" s="206" t="s">
        <v>5241</v>
      </c>
      <c r="E1445" s="206" t="s">
        <v>5242</v>
      </c>
      <c r="F1445" s="206" t="s">
        <v>4391</v>
      </c>
      <c r="G1445" s="206" t="s">
        <v>5243</v>
      </c>
      <c r="H1445" s="206" t="s">
        <v>3032</v>
      </c>
      <c r="I1445" s="204" t="s">
        <v>2972</v>
      </c>
      <c r="J1445" s="204">
        <v>130</v>
      </c>
      <c r="K1445" s="204">
        <v>4</v>
      </c>
      <c r="L1445" s="204">
        <v>428</v>
      </c>
      <c r="M1445" s="207" t="s">
        <v>3527</v>
      </c>
      <c r="N1445" s="207"/>
      <c r="O1445" s="207"/>
    </row>
    <row r="1446" spans="1:15" s="208" customFormat="1" x14ac:dyDescent="0.25">
      <c r="A1446" s="202">
        <v>1425</v>
      </c>
      <c r="B1446" s="202" t="s">
        <v>8919</v>
      </c>
      <c r="C1446" s="202" t="s">
        <v>5329</v>
      </c>
      <c r="D1446" s="206" t="s">
        <v>5322</v>
      </c>
      <c r="E1446" s="206" t="s">
        <v>5323</v>
      </c>
      <c r="F1446" s="206" t="s">
        <v>3363</v>
      </c>
      <c r="G1446" s="206" t="s">
        <v>5324</v>
      </c>
      <c r="H1446" s="206" t="s">
        <v>2971</v>
      </c>
      <c r="I1446" s="204" t="s">
        <v>2972</v>
      </c>
      <c r="J1446" s="204">
        <v>136</v>
      </c>
      <c r="K1446" s="204">
        <v>1</v>
      </c>
      <c r="L1446" s="204" t="s">
        <v>3303</v>
      </c>
      <c r="M1446" s="207" t="s">
        <v>3527</v>
      </c>
      <c r="N1446" s="207"/>
      <c r="O1446" s="207"/>
    </row>
    <row r="1447" spans="1:15" s="208" customFormat="1" x14ac:dyDescent="0.25">
      <c r="A1447" s="202">
        <v>1426</v>
      </c>
      <c r="B1447" s="202" t="s">
        <v>8919</v>
      </c>
      <c r="C1447" s="212" t="s">
        <v>5330</v>
      </c>
      <c r="D1447" s="206" t="s">
        <v>5325</v>
      </c>
      <c r="E1447" s="206" t="s">
        <v>5326</v>
      </c>
      <c r="F1447" s="206" t="s">
        <v>5327</v>
      </c>
      <c r="G1447" s="206" t="s">
        <v>5328</v>
      </c>
      <c r="H1447" s="206" t="s">
        <v>2971</v>
      </c>
      <c r="I1447" s="204" t="s">
        <v>2972</v>
      </c>
      <c r="J1447" s="204">
        <v>200</v>
      </c>
      <c r="K1447" s="204">
        <v>3</v>
      </c>
      <c r="L1447" s="213" t="s">
        <v>4656</v>
      </c>
      <c r="M1447" s="207" t="s">
        <v>3527</v>
      </c>
      <c r="N1447" s="207"/>
      <c r="O1447" s="207"/>
    </row>
    <row r="1448" spans="1:15" s="208" customFormat="1" x14ac:dyDescent="0.25">
      <c r="A1448" s="202">
        <v>1427</v>
      </c>
      <c r="B1448" s="202" t="s">
        <v>8919</v>
      </c>
      <c r="C1448" s="202" t="s">
        <v>5334</v>
      </c>
      <c r="D1448" s="206" t="s">
        <v>5331</v>
      </c>
      <c r="E1448" s="206" t="s">
        <v>5332</v>
      </c>
      <c r="F1448" s="206" t="s">
        <v>5327</v>
      </c>
      <c r="G1448" s="206" t="s">
        <v>5333</v>
      </c>
      <c r="H1448" s="206" t="s">
        <v>3003</v>
      </c>
      <c r="I1448" s="204" t="s">
        <v>2972</v>
      </c>
      <c r="J1448" s="204">
        <v>248</v>
      </c>
      <c r="K1448" s="204">
        <v>4</v>
      </c>
      <c r="L1448" s="204">
        <v>370.1</v>
      </c>
      <c r="M1448" s="207" t="s">
        <v>3527</v>
      </c>
      <c r="N1448" s="207"/>
      <c r="O1448" s="207"/>
    </row>
    <row r="1449" spans="1:15" s="208" customFormat="1" x14ac:dyDescent="0.25">
      <c r="A1449" s="202">
        <v>1428</v>
      </c>
      <c r="B1449" s="202" t="s">
        <v>8919</v>
      </c>
      <c r="C1449" s="202" t="s">
        <v>5338</v>
      </c>
      <c r="D1449" s="206" t="s">
        <v>5335</v>
      </c>
      <c r="E1449" s="206" t="s">
        <v>5336</v>
      </c>
      <c r="F1449" s="206" t="s">
        <v>5327</v>
      </c>
      <c r="G1449" s="206" t="s">
        <v>5337</v>
      </c>
      <c r="H1449" s="206" t="s">
        <v>2971</v>
      </c>
      <c r="I1449" s="204" t="s">
        <v>2972</v>
      </c>
      <c r="J1449" s="204">
        <v>114</v>
      </c>
      <c r="K1449" s="204">
        <v>4</v>
      </c>
      <c r="L1449" s="204">
        <v>371.3</v>
      </c>
      <c r="M1449" s="207" t="s">
        <v>3527</v>
      </c>
      <c r="N1449" s="207"/>
      <c r="O1449" s="207"/>
    </row>
    <row r="1450" spans="1:15" s="208" customFormat="1" x14ac:dyDescent="0.25">
      <c r="A1450" s="202">
        <v>1429</v>
      </c>
      <c r="B1450" s="202" t="s">
        <v>8919</v>
      </c>
      <c r="C1450" s="202" t="s">
        <v>5342</v>
      </c>
      <c r="D1450" s="206" t="s">
        <v>5339</v>
      </c>
      <c r="E1450" s="206" t="s">
        <v>5340</v>
      </c>
      <c r="F1450" s="206" t="s">
        <v>5327</v>
      </c>
      <c r="G1450" s="206" t="s">
        <v>5341</v>
      </c>
      <c r="H1450" s="206" t="s">
        <v>2971</v>
      </c>
      <c r="I1450" s="204" t="s">
        <v>2972</v>
      </c>
      <c r="J1450" s="204">
        <v>280</v>
      </c>
      <c r="K1450" s="204">
        <v>4</v>
      </c>
      <c r="L1450" s="204">
        <v>330.03</v>
      </c>
      <c r="M1450" s="207" t="s">
        <v>3527</v>
      </c>
      <c r="N1450" s="207"/>
      <c r="O1450" s="207"/>
    </row>
    <row r="1451" spans="1:15" s="208" customFormat="1" x14ac:dyDescent="0.25">
      <c r="A1451" s="202">
        <v>1430</v>
      </c>
      <c r="B1451" s="202" t="s">
        <v>8919</v>
      </c>
      <c r="C1451" s="202" t="s">
        <v>5345</v>
      </c>
      <c r="D1451" s="206" t="s">
        <v>5343</v>
      </c>
      <c r="E1451" s="206" t="s">
        <v>5344</v>
      </c>
      <c r="F1451" s="206" t="s">
        <v>5327</v>
      </c>
      <c r="G1451" s="206" t="s">
        <v>3587</v>
      </c>
      <c r="H1451" s="206" t="s">
        <v>2971</v>
      </c>
      <c r="I1451" s="204" t="s">
        <v>2972</v>
      </c>
      <c r="J1451" s="204">
        <v>114</v>
      </c>
      <c r="K1451" s="204">
        <v>4</v>
      </c>
      <c r="L1451" s="204">
        <v>746.9</v>
      </c>
      <c r="M1451" s="207" t="s">
        <v>3527</v>
      </c>
      <c r="N1451" s="207"/>
      <c r="O1451" s="207"/>
    </row>
    <row r="1452" spans="1:15" s="208" customFormat="1" x14ac:dyDescent="0.25">
      <c r="A1452" s="202">
        <v>1431</v>
      </c>
      <c r="B1452" s="202" t="s">
        <v>8919</v>
      </c>
      <c r="C1452" s="202" t="s">
        <v>5348</v>
      </c>
      <c r="D1452" s="206" t="s">
        <v>5346</v>
      </c>
      <c r="E1452" s="206" t="s">
        <v>5347</v>
      </c>
      <c r="F1452" s="206" t="s">
        <v>5327</v>
      </c>
      <c r="G1452" s="206" t="s">
        <v>3461</v>
      </c>
      <c r="H1452" s="206" t="s">
        <v>2971</v>
      </c>
      <c r="I1452" s="204" t="s">
        <v>2972</v>
      </c>
      <c r="J1452" s="204">
        <v>106</v>
      </c>
      <c r="K1452" s="204">
        <v>4</v>
      </c>
      <c r="L1452" s="204">
        <v>745.9</v>
      </c>
      <c r="M1452" s="207" t="s">
        <v>3527</v>
      </c>
      <c r="N1452" s="207"/>
      <c r="O1452" s="207"/>
    </row>
    <row r="1453" spans="1:15" s="208" customFormat="1" x14ac:dyDescent="0.25">
      <c r="A1453" s="202">
        <v>1432</v>
      </c>
      <c r="B1453" s="202" t="s">
        <v>8919</v>
      </c>
      <c r="C1453" s="202" t="s">
        <v>5352</v>
      </c>
      <c r="D1453" s="206" t="s">
        <v>5349</v>
      </c>
      <c r="E1453" s="206" t="s">
        <v>5350</v>
      </c>
      <c r="F1453" s="206" t="s">
        <v>5327</v>
      </c>
      <c r="G1453" s="206" t="s">
        <v>5351</v>
      </c>
      <c r="H1453" s="206" t="s">
        <v>2971</v>
      </c>
      <c r="I1453" s="204" t="s">
        <v>2972</v>
      </c>
      <c r="J1453" s="204">
        <v>106</v>
      </c>
      <c r="K1453" s="204">
        <v>4</v>
      </c>
      <c r="L1453" s="204">
        <v>745.5</v>
      </c>
      <c r="M1453" s="207" t="s">
        <v>3527</v>
      </c>
      <c r="N1453" s="207"/>
      <c r="O1453" s="207"/>
    </row>
    <row r="1454" spans="1:15" s="208" customFormat="1" x14ac:dyDescent="0.25">
      <c r="A1454" s="202">
        <v>1433</v>
      </c>
      <c r="B1454" s="202" t="s">
        <v>8919</v>
      </c>
      <c r="C1454" s="202" t="s">
        <v>5355</v>
      </c>
      <c r="D1454" s="206" t="s">
        <v>5353</v>
      </c>
      <c r="E1454" s="206" t="s">
        <v>5354</v>
      </c>
      <c r="F1454" s="206" t="s">
        <v>3623</v>
      </c>
      <c r="G1454" s="206"/>
      <c r="H1454" s="206" t="s">
        <v>2971</v>
      </c>
      <c r="I1454" s="204" t="s">
        <v>2972</v>
      </c>
      <c r="J1454" s="204">
        <v>213</v>
      </c>
      <c r="K1454" s="204">
        <v>4</v>
      </c>
      <c r="L1454" s="204">
        <v>332.6</v>
      </c>
      <c r="M1454" s="207" t="s">
        <v>3527</v>
      </c>
      <c r="N1454" s="207"/>
      <c r="O1454" s="207"/>
    </row>
    <row r="1455" spans="1:15" s="208" customFormat="1" x14ac:dyDescent="0.25">
      <c r="A1455" s="202">
        <v>1434</v>
      </c>
      <c r="B1455" s="202" t="s">
        <v>8919</v>
      </c>
      <c r="C1455" s="202" t="s">
        <v>5359</v>
      </c>
      <c r="D1455" s="206" t="s">
        <v>5356</v>
      </c>
      <c r="E1455" s="206" t="s">
        <v>5357</v>
      </c>
      <c r="F1455" s="206" t="s">
        <v>5327</v>
      </c>
      <c r="G1455" s="206" t="s">
        <v>5358</v>
      </c>
      <c r="H1455" s="206" t="s">
        <v>2971</v>
      </c>
      <c r="I1455" s="204" t="s">
        <v>2972</v>
      </c>
      <c r="J1455" s="204">
        <v>144</v>
      </c>
      <c r="K1455" s="204">
        <v>4</v>
      </c>
      <c r="L1455" s="204">
        <v>330.03</v>
      </c>
      <c r="M1455" s="207" t="s">
        <v>3527</v>
      </c>
      <c r="N1455" s="207"/>
      <c r="O1455" s="207"/>
    </row>
    <row r="1456" spans="1:15" s="208" customFormat="1" x14ac:dyDescent="0.25">
      <c r="A1456" s="202">
        <v>1435</v>
      </c>
      <c r="B1456" s="202" t="s">
        <v>8919</v>
      </c>
      <c r="C1456" s="202" t="s">
        <v>5334</v>
      </c>
      <c r="D1456" s="206" t="s">
        <v>5361</v>
      </c>
      <c r="E1456" s="206" t="s">
        <v>5360</v>
      </c>
      <c r="F1456" s="206" t="s">
        <v>5327</v>
      </c>
      <c r="G1456" s="206" t="s">
        <v>3283</v>
      </c>
      <c r="H1456" s="206" t="s">
        <v>2971</v>
      </c>
      <c r="I1456" s="204" t="s">
        <v>2972</v>
      </c>
      <c r="J1456" s="204">
        <v>162</v>
      </c>
      <c r="K1456" s="204">
        <v>4</v>
      </c>
      <c r="L1456" s="204">
        <v>370.1</v>
      </c>
      <c r="M1456" s="207" t="s">
        <v>3527</v>
      </c>
      <c r="N1456" s="207"/>
      <c r="O1456" s="207"/>
    </row>
    <row r="1457" spans="1:15" s="208" customFormat="1" x14ac:dyDescent="0.25">
      <c r="A1457" s="202">
        <v>1436</v>
      </c>
      <c r="B1457" s="202" t="s">
        <v>8919</v>
      </c>
      <c r="C1457" s="202" t="s">
        <v>5365</v>
      </c>
      <c r="D1457" s="206" t="s">
        <v>5362</v>
      </c>
      <c r="E1457" s="206" t="s">
        <v>5363</v>
      </c>
      <c r="F1457" s="206" t="s">
        <v>5364</v>
      </c>
      <c r="G1457" s="206"/>
      <c r="H1457" s="206" t="s">
        <v>2971</v>
      </c>
      <c r="I1457" s="204" t="s">
        <v>2972</v>
      </c>
      <c r="J1457" s="204">
        <v>57</v>
      </c>
      <c r="K1457" s="204">
        <v>3</v>
      </c>
      <c r="L1457" s="204">
        <v>369</v>
      </c>
      <c r="M1457" s="207" t="s">
        <v>3527</v>
      </c>
      <c r="N1457" s="207"/>
      <c r="O1457" s="207"/>
    </row>
    <row r="1458" spans="1:15" s="208" customFormat="1" x14ac:dyDescent="0.25">
      <c r="A1458" s="202">
        <v>1437</v>
      </c>
      <c r="B1458" s="202" t="s">
        <v>8919</v>
      </c>
      <c r="C1458" s="202" t="s">
        <v>5368</v>
      </c>
      <c r="D1458" s="206" t="s">
        <v>5366</v>
      </c>
      <c r="E1458" s="206" t="s">
        <v>5367</v>
      </c>
      <c r="F1458" s="206" t="s">
        <v>5222</v>
      </c>
      <c r="G1458" s="206" t="s">
        <v>4661</v>
      </c>
      <c r="H1458" s="206" t="s">
        <v>2971</v>
      </c>
      <c r="I1458" s="204" t="s">
        <v>2972</v>
      </c>
      <c r="J1458" s="204">
        <v>144</v>
      </c>
      <c r="K1458" s="204">
        <v>4</v>
      </c>
      <c r="L1458" s="204">
        <v>100</v>
      </c>
      <c r="M1458" s="207" t="s">
        <v>3527</v>
      </c>
      <c r="N1458" s="207"/>
      <c r="O1458" s="207"/>
    </row>
    <row r="1459" spans="1:15" s="208" customFormat="1" x14ac:dyDescent="0.25">
      <c r="A1459" s="202">
        <v>1438</v>
      </c>
      <c r="B1459" s="202" t="s">
        <v>8919</v>
      </c>
      <c r="C1459" s="202" t="s">
        <v>5371</v>
      </c>
      <c r="D1459" s="206" t="s">
        <v>5369</v>
      </c>
      <c r="E1459" s="206" t="s">
        <v>5370</v>
      </c>
      <c r="F1459" s="206" t="s">
        <v>5327</v>
      </c>
      <c r="G1459" s="206" t="s">
        <v>4296</v>
      </c>
      <c r="H1459" s="206" t="s">
        <v>2971</v>
      </c>
      <c r="I1459" s="204" t="s">
        <v>2972</v>
      </c>
      <c r="J1459" s="204">
        <v>114</v>
      </c>
      <c r="K1459" s="204">
        <v>4</v>
      </c>
      <c r="L1459" s="204">
        <v>778.53</v>
      </c>
      <c r="M1459" s="207" t="s">
        <v>3527</v>
      </c>
      <c r="N1459" s="207"/>
      <c r="O1459" s="207"/>
    </row>
    <row r="1460" spans="1:15" s="208" customFormat="1" x14ac:dyDescent="0.25">
      <c r="A1460" s="202">
        <v>1439</v>
      </c>
      <c r="B1460" s="202" t="s">
        <v>8919</v>
      </c>
      <c r="C1460" s="202" t="s">
        <v>5375</v>
      </c>
      <c r="D1460" s="206" t="s">
        <v>5372</v>
      </c>
      <c r="E1460" s="206" t="s">
        <v>5373</v>
      </c>
      <c r="F1460" s="206" t="s">
        <v>5327</v>
      </c>
      <c r="G1460" s="206" t="s">
        <v>5374</v>
      </c>
      <c r="H1460" s="206" t="s">
        <v>2971</v>
      </c>
      <c r="I1460" s="204" t="s">
        <v>2972</v>
      </c>
      <c r="J1460" s="204">
        <v>114</v>
      </c>
      <c r="K1460" s="204">
        <v>3</v>
      </c>
      <c r="L1460" s="204">
        <v>778.53</v>
      </c>
      <c r="M1460" s="207" t="s">
        <v>3527</v>
      </c>
      <c r="N1460" s="207"/>
      <c r="O1460" s="207"/>
    </row>
    <row r="1461" spans="1:15" s="208" customFormat="1" x14ac:dyDescent="0.25">
      <c r="A1461" s="202">
        <v>1440</v>
      </c>
      <c r="B1461" s="202" t="s">
        <v>8919</v>
      </c>
      <c r="C1461" s="202" t="s">
        <v>5379</v>
      </c>
      <c r="D1461" s="206" t="s">
        <v>5376</v>
      </c>
      <c r="E1461" s="206" t="s">
        <v>5377</v>
      </c>
      <c r="F1461" s="206" t="s">
        <v>5327</v>
      </c>
      <c r="G1461" s="206" t="s">
        <v>5378</v>
      </c>
      <c r="H1461" s="206" t="s">
        <v>2971</v>
      </c>
      <c r="I1461" s="204" t="s">
        <v>2972</v>
      </c>
      <c r="J1461" s="204">
        <v>170</v>
      </c>
      <c r="K1461" s="204">
        <v>3</v>
      </c>
      <c r="L1461" s="204">
        <v>371.1</v>
      </c>
      <c r="M1461" s="207" t="s">
        <v>3527</v>
      </c>
      <c r="N1461" s="207"/>
      <c r="O1461" s="207"/>
    </row>
    <row r="1462" spans="1:15" s="208" customFormat="1" x14ac:dyDescent="0.25">
      <c r="A1462" s="202">
        <v>1441</v>
      </c>
      <c r="B1462" s="202" t="s">
        <v>8919</v>
      </c>
      <c r="C1462" s="202" t="s">
        <v>5382</v>
      </c>
      <c r="D1462" s="206" t="s">
        <v>5380</v>
      </c>
      <c r="E1462" s="206" t="s">
        <v>5360</v>
      </c>
      <c r="F1462" s="206" t="s">
        <v>5327</v>
      </c>
      <c r="G1462" s="206" t="s">
        <v>5381</v>
      </c>
      <c r="H1462" s="206" t="s">
        <v>2971</v>
      </c>
      <c r="I1462" s="204" t="s">
        <v>2972</v>
      </c>
      <c r="J1462" s="204">
        <v>242</v>
      </c>
      <c r="K1462" s="204">
        <v>3</v>
      </c>
      <c r="L1462" s="204">
        <v>370.11399999999998</v>
      </c>
      <c r="M1462" s="207" t="s">
        <v>3527</v>
      </c>
      <c r="N1462" s="207"/>
      <c r="O1462" s="207"/>
    </row>
    <row r="1463" spans="1:15" s="208" customFormat="1" x14ac:dyDescent="0.25">
      <c r="A1463" s="202">
        <v>1442</v>
      </c>
      <c r="B1463" s="202" t="s">
        <v>8919</v>
      </c>
      <c r="C1463" s="202" t="s">
        <v>5385</v>
      </c>
      <c r="D1463" s="206" t="s">
        <v>5383</v>
      </c>
      <c r="E1463" s="206" t="s">
        <v>5384</v>
      </c>
      <c r="F1463" s="206" t="s">
        <v>5327</v>
      </c>
      <c r="G1463" s="206" t="s">
        <v>5337</v>
      </c>
      <c r="H1463" s="206" t="s">
        <v>2971</v>
      </c>
      <c r="I1463" s="204" t="s">
        <v>2972</v>
      </c>
      <c r="J1463" s="204">
        <v>290</v>
      </c>
      <c r="K1463" s="204">
        <v>4</v>
      </c>
      <c r="L1463" s="204">
        <v>639.803</v>
      </c>
      <c r="M1463" s="207" t="s">
        <v>3527</v>
      </c>
      <c r="N1463" s="207"/>
      <c r="O1463" s="207"/>
    </row>
    <row r="1464" spans="1:15" s="208" customFormat="1" x14ac:dyDescent="0.25">
      <c r="A1464" s="202">
        <v>1443</v>
      </c>
      <c r="B1464" s="202" t="s">
        <v>8919</v>
      </c>
      <c r="C1464" s="202" t="s">
        <v>5388</v>
      </c>
      <c r="D1464" s="206" t="s">
        <v>5386</v>
      </c>
      <c r="E1464" s="206" t="s">
        <v>5242</v>
      </c>
      <c r="F1464" s="206" t="s">
        <v>5327</v>
      </c>
      <c r="G1464" s="206" t="s">
        <v>5387</v>
      </c>
      <c r="H1464" s="206" t="s">
        <v>3003</v>
      </c>
      <c r="I1464" s="204" t="s">
        <v>2972</v>
      </c>
      <c r="J1464" s="204">
        <v>106</v>
      </c>
      <c r="K1464" s="204">
        <v>4</v>
      </c>
      <c r="L1464" s="204">
        <v>428</v>
      </c>
      <c r="M1464" s="207" t="s">
        <v>3527</v>
      </c>
      <c r="N1464" s="207"/>
      <c r="O1464" s="207"/>
    </row>
    <row r="1465" spans="1:15" s="208" customFormat="1" x14ac:dyDescent="0.25">
      <c r="A1465" s="202">
        <v>1444</v>
      </c>
      <c r="B1465" s="202" t="s">
        <v>8919</v>
      </c>
      <c r="C1465" s="202" t="s">
        <v>5393</v>
      </c>
      <c r="D1465" s="206" t="s">
        <v>5389</v>
      </c>
      <c r="E1465" s="206" t="s">
        <v>5390</v>
      </c>
      <c r="F1465" s="206" t="s">
        <v>5391</v>
      </c>
      <c r="G1465" s="206" t="s">
        <v>5392</v>
      </c>
      <c r="H1465" s="206" t="s">
        <v>2971</v>
      </c>
      <c r="I1465" s="204" t="s">
        <v>2972</v>
      </c>
      <c r="J1465" s="204">
        <v>282</v>
      </c>
      <c r="K1465" s="204">
        <v>1</v>
      </c>
      <c r="L1465" s="204">
        <v>371</v>
      </c>
      <c r="M1465" s="207" t="s">
        <v>3527</v>
      </c>
      <c r="N1465" s="207"/>
      <c r="O1465" s="207"/>
    </row>
    <row r="1466" spans="1:15" s="208" customFormat="1" x14ac:dyDescent="0.25">
      <c r="A1466" s="202">
        <v>1445</v>
      </c>
      <c r="B1466" s="202" t="s">
        <v>8919</v>
      </c>
      <c r="C1466" s="202" t="s">
        <v>5396</v>
      </c>
      <c r="D1466" s="206" t="s">
        <v>5394</v>
      </c>
      <c r="E1466" s="206" t="s">
        <v>5395</v>
      </c>
      <c r="F1466" s="206" t="s">
        <v>5327</v>
      </c>
      <c r="G1466" s="206" t="s">
        <v>3068</v>
      </c>
      <c r="H1466" s="206" t="s">
        <v>2971</v>
      </c>
      <c r="I1466" s="204" t="s">
        <v>2972</v>
      </c>
      <c r="J1466" s="204">
        <v>174</v>
      </c>
      <c r="K1466" s="204">
        <v>4</v>
      </c>
      <c r="L1466" s="204">
        <v>808.06600000000003</v>
      </c>
      <c r="M1466" s="207" t="s">
        <v>3527</v>
      </c>
      <c r="N1466" s="207"/>
      <c r="O1466" s="207"/>
    </row>
    <row r="1467" spans="1:15" s="208" customFormat="1" x14ac:dyDescent="0.25">
      <c r="A1467" s="202">
        <v>1446</v>
      </c>
      <c r="B1467" s="202" t="s">
        <v>8919</v>
      </c>
      <c r="C1467" s="202" t="s">
        <v>5399</v>
      </c>
      <c r="D1467" s="206" t="s">
        <v>5397</v>
      </c>
      <c r="E1467" s="206" t="s">
        <v>5398</v>
      </c>
      <c r="F1467" s="206" t="s">
        <v>5327</v>
      </c>
      <c r="G1467" s="206" t="s">
        <v>3461</v>
      </c>
      <c r="H1467" s="206" t="s">
        <v>2971</v>
      </c>
      <c r="I1467" s="204" t="s">
        <v>2972</v>
      </c>
      <c r="J1467" s="204">
        <v>146</v>
      </c>
      <c r="K1467" s="204">
        <v>4</v>
      </c>
      <c r="L1467" s="204">
        <v>371.36</v>
      </c>
      <c r="M1467" s="207" t="s">
        <v>3527</v>
      </c>
      <c r="N1467" s="207"/>
      <c r="O1467" s="207"/>
    </row>
    <row r="1468" spans="1:15" s="208" customFormat="1" x14ac:dyDescent="0.25">
      <c r="A1468" s="202">
        <v>1447</v>
      </c>
      <c r="B1468" s="202" t="s">
        <v>8919</v>
      </c>
      <c r="C1468" s="202" t="s">
        <v>5402</v>
      </c>
      <c r="D1468" s="206" t="s">
        <v>5400</v>
      </c>
      <c r="E1468" s="206" t="s">
        <v>5401</v>
      </c>
      <c r="F1468" s="206" t="s">
        <v>5327</v>
      </c>
      <c r="G1468" s="206" t="s">
        <v>5186</v>
      </c>
      <c r="H1468" s="206" t="s">
        <v>2971</v>
      </c>
      <c r="I1468" s="204" t="s">
        <v>2972</v>
      </c>
      <c r="J1468" s="204">
        <v>98</v>
      </c>
      <c r="K1468" s="204">
        <v>4</v>
      </c>
      <c r="L1468" s="204">
        <v>637.5</v>
      </c>
      <c r="M1468" s="207" t="s">
        <v>3527</v>
      </c>
      <c r="N1468" s="207"/>
      <c r="O1468" s="207"/>
    </row>
    <row r="1469" spans="1:15" s="208" customFormat="1" x14ac:dyDescent="0.25">
      <c r="A1469" s="202">
        <v>1448</v>
      </c>
      <c r="B1469" s="202" t="s">
        <v>8919</v>
      </c>
      <c r="C1469" s="202" t="s">
        <v>5406</v>
      </c>
      <c r="D1469" s="206" t="s">
        <v>5403</v>
      </c>
      <c r="E1469" s="206" t="s">
        <v>5404</v>
      </c>
      <c r="F1469" s="206" t="s">
        <v>5327</v>
      </c>
      <c r="G1469" s="206" t="s">
        <v>5405</v>
      </c>
      <c r="H1469" s="206" t="s">
        <v>2971</v>
      </c>
      <c r="I1469" s="204" t="s">
        <v>2972</v>
      </c>
      <c r="J1469" s="204">
        <v>144</v>
      </c>
      <c r="K1469" s="204">
        <v>4</v>
      </c>
      <c r="L1469" s="204">
        <v>790.13</v>
      </c>
      <c r="M1469" s="207" t="s">
        <v>3527</v>
      </c>
      <c r="N1469" s="207"/>
      <c r="O1469" s="207"/>
    </row>
    <row r="1470" spans="1:15" s="208" customFormat="1" x14ac:dyDescent="0.25">
      <c r="A1470" s="202">
        <v>1449</v>
      </c>
      <c r="B1470" s="202" t="s">
        <v>8919</v>
      </c>
      <c r="C1470" s="202" t="s">
        <v>5410</v>
      </c>
      <c r="D1470" s="206" t="s">
        <v>5407</v>
      </c>
      <c r="E1470" s="206" t="s">
        <v>5408</v>
      </c>
      <c r="F1470" s="206" t="s">
        <v>5327</v>
      </c>
      <c r="G1470" s="206" t="s">
        <v>5409</v>
      </c>
      <c r="H1470" s="206" t="s">
        <v>2971</v>
      </c>
      <c r="I1470" s="204" t="s">
        <v>2972</v>
      </c>
      <c r="J1470" s="204">
        <v>42</v>
      </c>
      <c r="K1470" s="204">
        <v>3</v>
      </c>
      <c r="L1470" s="204">
        <v>741.6</v>
      </c>
      <c r="M1470" s="207" t="s">
        <v>3527</v>
      </c>
      <c r="N1470" s="207"/>
      <c r="O1470" s="207"/>
    </row>
    <row r="1471" spans="1:15" s="208" customFormat="1" x14ac:dyDescent="0.25">
      <c r="A1471" s="202">
        <v>1450</v>
      </c>
      <c r="B1471" s="202" t="s">
        <v>8919</v>
      </c>
      <c r="C1471" s="202" t="s">
        <v>5413</v>
      </c>
      <c r="D1471" s="206" t="s">
        <v>5411</v>
      </c>
      <c r="E1471" s="206" t="s">
        <v>5412</v>
      </c>
      <c r="F1471" s="206" t="s">
        <v>3623</v>
      </c>
      <c r="G1471" s="206"/>
      <c r="H1471" s="206" t="s">
        <v>2995</v>
      </c>
      <c r="I1471" s="204" t="s">
        <v>2972</v>
      </c>
      <c r="J1471" s="204">
        <v>140</v>
      </c>
      <c r="K1471" s="204">
        <v>3</v>
      </c>
      <c r="L1471" s="204">
        <v>297.77</v>
      </c>
      <c r="M1471" s="207" t="s">
        <v>3527</v>
      </c>
      <c r="N1471" s="207"/>
      <c r="O1471" s="207"/>
    </row>
    <row r="1472" spans="1:15" s="208" customFormat="1" x14ac:dyDescent="0.25">
      <c r="A1472" s="202">
        <v>1451</v>
      </c>
      <c r="B1472" s="202" t="s">
        <v>8919</v>
      </c>
      <c r="C1472" s="202" t="s">
        <v>5415</v>
      </c>
      <c r="D1472" s="206" t="s">
        <v>5414</v>
      </c>
      <c r="E1472" s="206" t="s">
        <v>5395</v>
      </c>
      <c r="F1472" s="206" t="s">
        <v>5327</v>
      </c>
      <c r="G1472" s="206" t="s">
        <v>3666</v>
      </c>
      <c r="H1472" s="206" t="s">
        <v>2971</v>
      </c>
      <c r="I1472" s="204" t="s">
        <v>2972</v>
      </c>
      <c r="J1472" s="204">
        <v>210</v>
      </c>
      <c r="K1472" s="204">
        <v>4</v>
      </c>
      <c r="L1472" s="204" t="s">
        <v>3303</v>
      </c>
      <c r="M1472" s="207" t="s">
        <v>3527</v>
      </c>
      <c r="N1472" s="207"/>
      <c r="O1472" s="207"/>
    </row>
    <row r="1473" spans="1:15" s="208" customFormat="1" x14ac:dyDescent="0.25">
      <c r="A1473" s="202">
        <v>1452</v>
      </c>
      <c r="B1473" s="202" t="s">
        <v>8919</v>
      </c>
      <c r="C1473" s="202" t="s">
        <v>5419</v>
      </c>
      <c r="D1473" s="206" t="s">
        <v>5416</v>
      </c>
      <c r="E1473" s="206" t="s">
        <v>5417</v>
      </c>
      <c r="F1473" s="206" t="s">
        <v>5327</v>
      </c>
      <c r="G1473" s="206" t="s">
        <v>5418</v>
      </c>
      <c r="H1473" s="206" t="s">
        <v>2971</v>
      </c>
      <c r="I1473" s="204" t="s">
        <v>2972</v>
      </c>
      <c r="J1473" s="204">
        <v>118</v>
      </c>
      <c r="K1473" s="204">
        <v>4</v>
      </c>
      <c r="L1473" s="204">
        <v>615.29999999999995</v>
      </c>
      <c r="M1473" s="207" t="s">
        <v>3527</v>
      </c>
      <c r="N1473" s="207"/>
      <c r="O1473" s="207"/>
    </row>
    <row r="1474" spans="1:15" s="208" customFormat="1" x14ac:dyDescent="0.25">
      <c r="A1474" s="202">
        <v>1453</v>
      </c>
      <c r="B1474" s="202" t="s">
        <v>8919</v>
      </c>
      <c r="C1474" s="202" t="s">
        <v>5422</v>
      </c>
      <c r="D1474" s="206" t="s">
        <v>5420</v>
      </c>
      <c r="E1474" s="206" t="s">
        <v>2103</v>
      </c>
      <c r="F1474" s="206" t="s">
        <v>5327</v>
      </c>
      <c r="G1474" s="206" t="s">
        <v>5421</v>
      </c>
      <c r="H1474" s="206" t="s">
        <v>2971</v>
      </c>
      <c r="I1474" s="204" t="s">
        <v>2972</v>
      </c>
      <c r="J1474" s="204">
        <v>170</v>
      </c>
      <c r="K1474" s="204">
        <v>3</v>
      </c>
      <c r="L1474" s="204">
        <v>800</v>
      </c>
      <c r="M1474" s="207" t="s">
        <v>3527</v>
      </c>
      <c r="N1474" s="207"/>
      <c r="O1474" s="207"/>
    </row>
    <row r="1475" spans="1:15" s="208" customFormat="1" x14ac:dyDescent="0.25">
      <c r="A1475" s="202">
        <v>1454</v>
      </c>
      <c r="B1475" s="202" t="s">
        <v>8919</v>
      </c>
      <c r="C1475" s="202" t="s">
        <v>5425</v>
      </c>
      <c r="D1475" s="206" t="s">
        <v>5423</v>
      </c>
      <c r="E1475" s="206" t="s">
        <v>5424</v>
      </c>
      <c r="F1475" s="206" t="s">
        <v>5327</v>
      </c>
      <c r="G1475" s="206" t="s">
        <v>3728</v>
      </c>
      <c r="H1475" s="206" t="s">
        <v>2971</v>
      </c>
      <c r="I1475" s="204" t="s">
        <v>2972</v>
      </c>
      <c r="J1475" s="204">
        <v>268</v>
      </c>
      <c r="K1475" s="204">
        <v>4</v>
      </c>
      <c r="L1475" s="204" t="s">
        <v>3303</v>
      </c>
      <c r="M1475" s="207" t="s">
        <v>3527</v>
      </c>
      <c r="N1475" s="207"/>
      <c r="O1475" s="207"/>
    </row>
    <row r="1476" spans="1:15" s="208" customFormat="1" x14ac:dyDescent="0.25">
      <c r="A1476" s="202">
        <v>1455</v>
      </c>
      <c r="B1476" s="202" t="s">
        <v>8919</v>
      </c>
      <c r="C1476" s="202" t="s">
        <v>5428</v>
      </c>
      <c r="D1476" s="206" t="s">
        <v>5426</v>
      </c>
      <c r="E1476" s="206" t="s">
        <v>5427</v>
      </c>
      <c r="F1476" s="206" t="s">
        <v>3645</v>
      </c>
      <c r="G1476" s="206"/>
      <c r="H1476" s="206" t="s">
        <v>2971</v>
      </c>
      <c r="I1476" s="204" t="s">
        <v>2972</v>
      </c>
      <c r="J1476" s="204">
        <v>192</v>
      </c>
      <c r="K1476" s="204">
        <v>2</v>
      </c>
      <c r="L1476" s="204" t="s">
        <v>3303</v>
      </c>
      <c r="M1476" s="207" t="s">
        <v>3527</v>
      </c>
      <c r="N1476" s="207"/>
      <c r="O1476" s="207"/>
    </row>
    <row r="1477" spans="1:15" s="208" customFormat="1" x14ac:dyDescent="0.25">
      <c r="A1477" s="202">
        <v>1456</v>
      </c>
      <c r="B1477" s="202" t="s">
        <v>8919</v>
      </c>
      <c r="C1477" s="202" t="s">
        <v>5431</v>
      </c>
      <c r="D1477" s="206" t="s">
        <v>5429</v>
      </c>
      <c r="E1477" s="206" t="s">
        <v>5430</v>
      </c>
      <c r="F1477" s="206" t="s">
        <v>4099</v>
      </c>
      <c r="G1477" s="206"/>
      <c r="H1477" s="206" t="s">
        <v>2971</v>
      </c>
      <c r="I1477" s="204" t="s">
        <v>2972</v>
      </c>
      <c r="J1477" s="204">
        <v>244</v>
      </c>
      <c r="K1477" s="204">
        <v>2</v>
      </c>
      <c r="L1477" s="204">
        <v>160</v>
      </c>
      <c r="M1477" s="207" t="s">
        <v>3527</v>
      </c>
      <c r="N1477" s="207"/>
      <c r="O1477" s="207"/>
    </row>
    <row r="1478" spans="1:15" s="208" customFormat="1" x14ac:dyDescent="0.25">
      <c r="A1478" s="202">
        <v>1457</v>
      </c>
      <c r="B1478" s="202" t="s">
        <v>8919</v>
      </c>
      <c r="C1478" s="202" t="s">
        <v>5433</v>
      </c>
      <c r="D1478" s="206" t="s">
        <v>5432</v>
      </c>
      <c r="E1478" s="206" t="s">
        <v>2787</v>
      </c>
      <c r="F1478" s="206" t="s">
        <v>3007</v>
      </c>
      <c r="G1478" s="206" t="s">
        <v>3043</v>
      </c>
      <c r="H1478" s="206" t="s">
        <v>2971</v>
      </c>
      <c r="I1478" s="204" t="s">
        <v>2972</v>
      </c>
      <c r="J1478" s="204">
        <v>148</v>
      </c>
      <c r="K1478" s="204">
        <v>2</v>
      </c>
      <c r="L1478" s="204">
        <v>610</v>
      </c>
      <c r="M1478" s="207" t="s">
        <v>3527</v>
      </c>
      <c r="N1478" s="207"/>
      <c r="O1478" s="207"/>
    </row>
    <row r="1479" spans="1:15" s="208" customFormat="1" x14ac:dyDescent="0.25">
      <c r="A1479" s="202">
        <v>1458</v>
      </c>
      <c r="B1479" s="202" t="s">
        <v>8919</v>
      </c>
      <c r="C1479" s="202" t="s">
        <v>5437</v>
      </c>
      <c r="D1479" s="206" t="s">
        <v>5434</v>
      </c>
      <c r="E1479" s="206" t="s">
        <v>5435</v>
      </c>
      <c r="F1479" s="206" t="s">
        <v>3007</v>
      </c>
      <c r="G1479" s="206" t="s">
        <v>5436</v>
      </c>
      <c r="H1479" s="206" t="s">
        <v>2971</v>
      </c>
      <c r="I1479" s="204" t="s">
        <v>2972</v>
      </c>
      <c r="J1479" s="204">
        <v>176</v>
      </c>
      <c r="K1479" s="204">
        <v>2</v>
      </c>
      <c r="L1479" s="204">
        <v>153.80000000000001</v>
      </c>
      <c r="M1479" s="207" t="s">
        <v>3527</v>
      </c>
      <c r="N1479" s="207"/>
      <c r="O1479" s="207"/>
    </row>
    <row r="1480" spans="1:15" s="208" customFormat="1" x14ac:dyDescent="0.25">
      <c r="A1480" s="202">
        <v>1459</v>
      </c>
      <c r="B1480" s="202" t="s">
        <v>8919</v>
      </c>
      <c r="C1480" s="202" t="s">
        <v>5441</v>
      </c>
      <c r="D1480" s="206" t="s">
        <v>5438</v>
      </c>
      <c r="E1480" s="206" t="s">
        <v>5439</v>
      </c>
      <c r="F1480" s="206" t="s">
        <v>5440</v>
      </c>
      <c r="G1480" s="206" t="s">
        <v>3107</v>
      </c>
      <c r="H1480" s="206" t="s">
        <v>2971</v>
      </c>
      <c r="I1480" s="204" t="s">
        <v>2972</v>
      </c>
      <c r="J1480" s="204">
        <v>118</v>
      </c>
      <c r="K1480" s="204">
        <v>2</v>
      </c>
      <c r="L1480" s="204">
        <v>746.4</v>
      </c>
      <c r="M1480" s="207" t="s">
        <v>3527</v>
      </c>
      <c r="N1480" s="207"/>
      <c r="O1480" s="207"/>
    </row>
    <row r="1481" spans="1:15" s="208" customFormat="1" x14ac:dyDescent="0.25">
      <c r="A1481" s="202">
        <v>1460</v>
      </c>
      <c r="B1481" s="202" t="s">
        <v>8919</v>
      </c>
      <c r="C1481" s="202" t="s">
        <v>5445</v>
      </c>
      <c r="D1481" s="206" t="s">
        <v>5442</v>
      </c>
      <c r="E1481" s="206" t="s">
        <v>5443</v>
      </c>
      <c r="F1481" s="206" t="s">
        <v>3476</v>
      </c>
      <c r="G1481" s="206" t="s">
        <v>5444</v>
      </c>
      <c r="H1481" s="206" t="s">
        <v>2971</v>
      </c>
      <c r="I1481" s="204" t="s">
        <v>2972</v>
      </c>
      <c r="J1481" s="204">
        <v>64</v>
      </c>
      <c r="K1481" s="204">
        <v>2</v>
      </c>
      <c r="L1481" s="204">
        <v>745.5</v>
      </c>
      <c r="M1481" s="207" t="s">
        <v>3527</v>
      </c>
      <c r="N1481" s="207"/>
      <c r="O1481" s="207"/>
    </row>
    <row r="1482" spans="1:15" s="208" customFormat="1" x14ac:dyDescent="0.25">
      <c r="A1482" s="202">
        <v>1461</v>
      </c>
      <c r="B1482" s="202" t="s">
        <v>8919</v>
      </c>
      <c r="C1482" s="202" t="s">
        <v>5450</v>
      </c>
      <c r="D1482" s="206" t="s">
        <v>5446</v>
      </c>
      <c r="E1482" s="206" t="s">
        <v>5447</v>
      </c>
      <c r="F1482" s="206" t="s">
        <v>5448</v>
      </c>
      <c r="G1482" s="206" t="s">
        <v>5449</v>
      </c>
      <c r="H1482" s="206" t="s">
        <v>2971</v>
      </c>
      <c r="I1482" s="204" t="s">
        <v>2972</v>
      </c>
      <c r="J1482" s="204">
        <v>136</v>
      </c>
      <c r="K1482" s="204">
        <v>2</v>
      </c>
      <c r="L1482" s="204">
        <v>787</v>
      </c>
      <c r="M1482" s="207" t="s">
        <v>3527</v>
      </c>
      <c r="N1482" s="207"/>
      <c r="O1482" s="207"/>
    </row>
    <row r="1483" spans="1:15" s="208" customFormat="1" x14ac:dyDescent="0.25">
      <c r="A1483" s="202">
        <v>1462</v>
      </c>
      <c r="B1483" s="202" t="s">
        <v>8919</v>
      </c>
      <c r="C1483" s="202" t="s">
        <v>5453</v>
      </c>
      <c r="D1483" s="206" t="s">
        <v>5451</v>
      </c>
      <c r="E1483" s="206" t="s">
        <v>5452</v>
      </c>
      <c r="F1483" s="206" t="s">
        <v>4852</v>
      </c>
      <c r="G1483" s="206" t="s">
        <v>3683</v>
      </c>
      <c r="H1483" s="206" t="s">
        <v>2971</v>
      </c>
      <c r="I1483" s="204" t="s">
        <v>2972</v>
      </c>
      <c r="J1483" s="204">
        <v>163</v>
      </c>
      <c r="K1483" s="204">
        <v>2</v>
      </c>
      <c r="L1483" s="204">
        <v>728</v>
      </c>
      <c r="M1483" s="207" t="s">
        <v>3527</v>
      </c>
      <c r="N1483" s="207"/>
      <c r="O1483" s="207"/>
    </row>
    <row r="1484" spans="1:15" s="208" customFormat="1" x14ac:dyDescent="0.25">
      <c r="A1484" s="202">
        <v>1463</v>
      </c>
      <c r="B1484" s="202" t="s">
        <v>8919</v>
      </c>
      <c r="C1484" s="202" t="s">
        <v>5456</v>
      </c>
      <c r="D1484" s="206" t="s">
        <v>5454</v>
      </c>
      <c r="E1484" s="206" t="s">
        <v>5455</v>
      </c>
      <c r="F1484" s="206" t="s">
        <v>3623</v>
      </c>
      <c r="G1484" s="206"/>
      <c r="H1484" s="206" t="s">
        <v>2995</v>
      </c>
      <c r="I1484" s="204" t="s">
        <v>2972</v>
      </c>
      <c r="J1484" s="204">
        <v>220</v>
      </c>
      <c r="K1484" s="204">
        <v>4</v>
      </c>
      <c r="L1484" s="204">
        <v>297.3</v>
      </c>
      <c r="M1484" s="207" t="s">
        <v>3527</v>
      </c>
      <c r="N1484" s="207"/>
      <c r="O1484" s="207"/>
    </row>
    <row r="1485" spans="1:15" s="208" customFormat="1" x14ac:dyDescent="0.25">
      <c r="A1485" s="202">
        <v>1464</v>
      </c>
      <c r="B1485" s="202" t="s">
        <v>8919</v>
      </c>
      <c r="C1485" s="202" t="s">
        <v>5460</v>
      </c>
      <c r="D1485" s="206" t="s">
        <v>5457</v>
      </c>
      <c r="E1485" s="206" t="s">
        <v>5458</v>
      </c>
      <c r="F1485" s="206" t="s">
        <v>5327</v>
      </c>
      <c r="G1485" s="206" t="s">
        <v>5459</v>
      </c>
      <c r="H1485" s="206" t="s">
        <v>2971</v>
      </c>
      <c r="I1485" s="204" t="s">
        <v>2972</v>
      </c>
      <c r="J1485" s="204">
        <v>90</v>
      </c>
      <c r="K1485" s="204">
        <v>3</v>
      </c>
      <c r="L1485" s="204">
        <v>635.9</v>
      </c>
      <c r="M1485" s="207" t="s">
        <v>3527</v>
      </c>
      <c r="N1485" s="207"/>
      <c r="O1485" s="207"/>
    </row>
    <row r="1486" spans="1:15" s="208" customFormat="1" x14ac:dyDescent="0.25">
      <c r="A1486" s="202">
        <v>1465</v>
      </c>
      <c r="B1486" s="202" t="s">
        <v>8919</v>
      </c>
      <c r="C1486" s="202" t="s">
        <v>5463</v>
      </c>
      <c r="D1486" s="206" t="s">
        <v>5461</v>
      </c>
      <c r="E1486" s="206" t="s">
        <v>5462</v>
      </c>
      <c r="F1486" s="206" t="s">
        <v>5364</v>
      </c>
      <c r="G1486" s="206"/>
      <c r="H1486" s="206" t="s">
        <v>2971</v>
      </c>
      <c r="I1486" s="204" t="s">
        <v>2972</v>
      </c>
      <c r="J1486" s="204">
        <v>111</v>
      </c>
      <c r="K1486" s="204">
        <v>4</v>
      </c>
      <c r="L1486" s="204">
        <v>746.6</v>
      </c>
      <c r="M1486" s="207" t="s">
        <v>3527</v>
      </c>
      <c r="N1486" s="207"/>
      <c r="O1486" s="207"/>
    </row>
    <row r="1487" spans="1:15" s="208" customFormat="1" x14ac:dyDescent="0.25">
      <c r="A1487" s="202">
        <v>1466</v>
      </c>
      <c r="B1487" s="202" t="s">
        <v>8919</v>
      </c>
      <c r="C1487" s="212" t="s">
        <v>5467</v>
      </c>
      <c r="D1487" s="206" t="s">
        <v>618</v>
      </c>
      <c r="E1487" s="206" t="s">
        <v>5464</v>
      </c>
      <c r="F1487" s="206" t="s">
        <v>5465</v>
      </c>
      <c r="G1487" s="206" t="s">
        <v>5466</v>
      </c>
      <c r="H1487" s="206" t="s">
        <v>2971</v>
      </c>
      <c r="I1487" s="204" t="s">
        <v>2972</v>
      </c>
      <c r="J1487" s="204">
        <v>154</v>
      </c>
      <c r="K1487" s="204">
        <v>4</v>
      </c>
      <c r="L1487" s="213" t="s">
        <v>2981</v>
      </c>
      <c r="M1487" s="207" t="s">
        <v>3527</v>
      </c>
      <c r="N1487" s="207"/>
      <c r="O1487" s="207"/>
    </row>
    <row r="1488" spans="1:15" s="208" customFormat="1" x14ac:dyDescent="0.25">
      <c r="A1488" s="202">
        <v>1467</v>
      </c>
      <c r="B1488" s="202" t="s">
        <v>8919</v>
      </c>
      <c r="C1488" s="202" t="s">
        <v>5469</v>
      </c>
      <c r="D1488" s="206" t="s">
        <v>5468</v>
      </c>
      <c r="E1488" s="206" t="s">
        <v>5360</v>
      </c>
      <c r="F1488" s="206" t="s">
        <v>5327</v>
      </c>
      <c r="G1488" s="206" t="s">
        <v>3302</v>
      </c>
      <c r="H1488" s="206" t="s">
        <v>2971</v>
      </c>
      <c r="I1488" s="204" t="s">
        <v>2972</v>
      </c>
      <c r="J1488" s="204">
        <v>226</v>
      </c>
      <c r="K1488" s="204">
        <v>3</v>
      </c>
      <c r="L1488" s="204">
        <v>371.4</v>
      </c>
      <c r="M1488" s="207" t="s">
        <v>3527</v>
      </c>
      <c r="N1488" s="207"/>
      <c r="O1488" s="207"/>
    </row>
    <row r="1489" spans="1:15" s="208" customFormat="1" x14ac:dyDescent="0.25">
      <c r="A1489" s="202">
        <v>1468</v>
      </c>
      <c r="B1489" s="202" t="s">
        <v>8919</v>
      </c>
      <c r="C1489" s="202" t="s">
        <v>5472</v>
      </c>
      <c r="D1489" s="206" t="s">
        <v>5470</v>
      </c>
      <c r="E1489" s="206" t="s">
        <v>5471</v>
      </c>
      <c r="F1489" s="206" t="s">
        <v>4852</v>
      </c>
      <c r="G1489" s="206" t="s">
        <v>3288</v>
      </c>
      <c r="H1489" s="206" t="s">
        <v>2971</v>
      </c>
      <c r="I1489" s="204" t="s">
        <v>2972</v>
      </c>
      <c r="J1489" s="204">
        <v>139</v>
      </c>
      <c r="K1489" s="204">
        <v>1</v>
      </c>
      <c r="L1489" s="204">
        <v>728.1</v>
      </c>
      <c r="M1489" s="207" t="s">
        <v>3527</v>
      </c>
      <c r="N1489" s="207"/>
      <c r="O1489" s="207"/>
    </row>
    <row r="1490" spans="1:15" s="208" customFormat="1" x14ac:dyDescent="0.25">
      <c r="A1490" s="202">
        <v>1469</v>
      </c>
      <c r="B1490" s="202" t="s">
        <v>8919</v>
      </c>
      <c r="C1490" s="202" t="s">
        <v>5474</v>
      </c>
      <c r="D1490" s="206" t="s">
        <v>5473</v>
      </c>
      <c r="E1490" s="206" t="s">
        <v>3413</v>
      </c>
      <c r="F1490" s="206" t="s">
        <v>5280</v>
      </c>
      <c r="G1490" s="206" t="s">
        <v>5436</v>
      </c>
      <c r="H1490" s="206" t="s">
        <v>2995</v>
      </c>
      <c r="I1490" s="204" t="s">
        <v>2972</v>
      </c>
      <c r="J1490" s="204">
        <v>188</v>
      </c>
      <c r="K1490" s="204">
        <v>1</v>
      </c>
      <c r="L1490" s="204">
        <v>297</v>
      </c>
      <c r="M1490" s="207" t="s">
        <v>3527</v>
      </c>
      <c r="N1490" s="207"/>
      <c r="O1490" s="207"/>
    </row>
    <row r="1491" spans="1:15" s="208" customFormat="1" x14ac:dyDescent="0.25">
      <c r="A1491" s="202">
        <v>1470</v>
      </c>
      <c r="B1491" s="202" t="s">
        <v>8919</v>
      </c>
      <c r="C1491" s="202" t="s">
        <v>5479</v>
      </c>
      <c r="D1491" s="206" t="s">
        <v>5475</v>
      </c>
      <c r="E1491" s="206" t="s">
        <v>5476</v>
      </c>
      <c r="F1491" s="206" t="s">
        <v>5477</v>
      </c>
      <c r="G1491" s="206" t="s">
        <v>5478</v>
      </c>
      <c r="H1491" s="206" t="s">
        <v>2971</v>
      </c>
      <c r="I1491" s="204" t="s">
        <v>2972</v>
      </c>
      <c r="J1491" s="204">
        <v>182</v>
      </c>
      <c r="K1491" s="204">
        <v>1</v>
      </c>
      <c r="L1491" s="204">
        <v>631.58000000000004</v>
      </c>
      <c r="M1491" s="207" t="s">
        <v>3527</v>
      </c>
      <c r="N1491" s="207"/>
      <c r="O1491" s="207"/>
    </row>
    <row r="1492" spans="1:15" s="208" customFormat="1" x14ac:dyDescent="0.25">
      <c r="A1492" s="202">
        <v>1471</v>
      </c>
      <c r="B1492" s="202" t="s">
        <v>8919</v>
      </c>
      <c r="C1492" s="202" t="s">
        <v>5483</v>
      </c>
      <c r="D1492" s="206" t="s">
        <v>5480</v>
      </c>
      <c r="E1492" s="206" t="s">
        <v>5481</v>
      </c>
      <c r="F1492" s="206" t="s">
        <v>5482</v>
      </c>
      <c r="G1492" s="206" t="s">
        <v>5436</v>
      </c>
      <c r="H1492" s="206" t="s">
        <v>2971</v>
      </c>
      <c r="I1492" s="204" t="s">
        <v>2972</v>
      </c>
      <c r="J1492" s="204">
        <v>188</v>
      </c>
      <c r="K1492" s="204">
        <v>1</v>
      </c>
      <c r="L1492" s="204">
        <v>650.1</v>
      </c>
      <c r="M1492" s="207" t="s">
        <v>3527</v>
      </c>
      <c r="N1492" s="207"/>
      <c r="O1492" s="207"/>
    </row>
    <row r="1493" spans="1:15" s="208" customFormat="1" x14ac:dyDescent="0.25">
      <c r="A1493" s="202">
        <v>1472</v>
      </c>
      <c r="B1493" s="202" t="s">
        <v>8919</v>
      </c>
      <c r="C1493" s="202" t="s">
        <v>5486</v>
      </c>
      <c r="D1493" s="206" t="s">
        <v>5484</v>
      </c>
      <c r="E1493" s="206" t="s">
        <v>3359</v>
      </c>
      <c r="F1493" s="206" t="s">
        <v>5482</v>
      </c>
      <c r="G1493" s="206" t="s">
        <v>5485</v>
      </c>
      <c r="H1493" s="206" t="s">
        <v>2971</v>
      </c>
      <c r="I1493" s="204" t="s">
        <v>2972</v>
      </c>
      <c r="J1493" s="204">
        <v>202</v>
      </c>
      <c r="K1493" s="204">
        <v>1</v>
      </c>
      <c r="L1493" s="204">
        <v>650.1</v>
      </c>
      <c r="M1493" s="207" t="s">
        <v>3527</v>
      </c>
      <c r="N1493" s="207"/>
      <c r="O1493" s="207"/>
    </row>
    <row r="1494" spans="1:15" s="208" customFormat="1" x14ac:dyDescent="0.25">
      <c r="A1494" s="202">
        <v>1473</v>
      </c>
      <c r="B1494" s="202" t="s">
        <v>8919</v>
      </c>
      <c r="C1494" s="202" t="s">
        <v>5489</v>
      </c>
      <c r="D1494" s="206" t="s">
        <v>5487</v>
      </c>
      <c r="E1494" s="206" t="s">
        <v>5488</v>
      </c>
      <c r="F1494" s="206" t="s">
        <v>3042</v>
      </c>
      <c r="G1494" s="206" t="s">
        <v>5485</v>
      </c>
      <c r="H1494" s="206" t="s">
        <v>2971</v>
      </c>
      <c r="I1494" s="204" t="s">
        <v>2972</v>
      </c>
      <c r="J1494" s="204">
        <v>269</v>
      </c>
      <c r="K1494" s="204">
        <v>1</v>
      </c>
      <c r="L1494" s="204" t="s">
        <v>3303</v>
      </c>
      <c r="M1494" s="207" t="s">
        <v>3527</v>
      </c>
      <c r="N1494" s="207"/>
      <c r="O1494" s="207"/>
    </row>
    <row r="1495" spans="1:15" s="208" customFormat="1" x14ac:dyDescent="0.25">
      <c r="A1495" s="202">
        <v>1474</v>
      </c>
      <c r="B1495" s="202" t="s">
        <v>8919</v>
      </c>
      <c r="C1495" s="202" t="s">
        <v>5493</v>
      </c>
      <c r="D1495" s="206" t="s">
        <v>5490</v>
      </c>
      <c r="E1495" s="206" t="s">
        <v>5491</v>
      </c>
      <c r="F1495" s="206" t="s">
        <v>5492</v>
      </c>
      <c r="G1495" s="206" t="s">
        <v>3241</v>
      </c>
      <c r="H1495" s="206" t="s">
        <v>2971</v>
      </c>
      <c r="I1495" s="204" t="s">
        <v>2972</v>
      </c>
      <c r="J1495" s="204">
        <v>83</v>
      </c>
      <c r="K1495" s="204">
        <v>1</v>
      </c>
      <c r="L1495" s="204">
        <v>639</v>
      </c>
      <c r="M1495" s="207" t="s">
        <v>3527</v>
      </c>
      <c r="N1495" s="207"/>
      <c r="O1495" s="207"/>
    </row>
    <row r="1496" spans="1:15" s="208" customFormat="1" x14ac:dyDescent="0.25">
      <c r="A1496" s="202">
        <v>1475</v>
      </c>
      <c r="B1496" s="202" t="s">
        <v>8919</v>
      </c>
      <c r="C1496" s="202" t="s">
        <v>5495</v>
      </c>
      <c r="D1496" s="206" t="s">
        <v>3634</v>
      </c>
      <c r="E1496" s="206" t="s">
        <v>5494</v>
      </c>
      <c r="F1496" s="206" t="s">
        <v>5026</v>
      </c>
      <c r="G1496" s="206" t="s">
        <v>4239</v>
      </c>
      <c r="H1496" s="206" t="s">
        <v>2971</v>
      </c>
      <c r="I1496" s="204" t="s">
        <v>2972</v>
      </c>
      <c r="J1496" s="204">
        <v>140</v>
      </c>
      <c r="K1496" s="204">
        <v>1</v>
      </c>
      <c r="L1496" s="204">
        <v>635</v>
      </c>
      <c r="M1496" s="207" t="s">
        <v>3527</v>
      </c>
      <c r="N1496" s="207"/>
      <c r="O1496" s="207"/>
    </row>
    <row r="1497" spans="1:15" s="208" customFormat="1" x14ac:dyDescent="0.25">
      <c r="A1497" s="202">
        <v>1476</v>
      </c>
      <c r="B1497" s="202" t="s">
        <v>8919</v>
      </c>
      <c r="C1497" s="202" t="s">
        <v>5499</v>
      </c>
      <c r="D1497" s="206" t="s">
        <v>5496</v>
      </c>
      <c r="E1497" s="206" t="s">
        <v>5497</v>
      </c>
      <c r="F1497" s="206" t="s">
        <v>5498</v>
      </c>
      <c r="G1497" s="206"/>
      <c r="H1497" s="206" t="s">
        <v>2971</v>
      </c>
      <c r="I1497" s="204" t="s">
        <v>2972</v>
      </c>
      <c r="J1497" s="204">
        <v>311</v>
      </c>
      <c r="K1497" s="204">
        <v>1</v>
      </c>
      <c r="L1497" s="204">
        <v>153.80000000000001</v>
      </c>
      <c r="M1497" s="207" t="s">
        <v>3527</v>
      </c>
      <c r="N1497" s="207"/>
      <c r="O1497" s="207"/>
    </row>
    <row r="1498" spans="1:15" s="208" customFormat="1" x14ac:dyDescent="0.25">
      <c r="A1498" s="202">
        <v>1477</v>
      </c>
      <c r="B1498" s="202" t="s">
        <v>8919</v>
      </c>
      <c r="C1498" s="202" t="s">
        <v>5502</v>
      </c>
      <c r="D1498" s="206" t="s">
        <v>5007</v>
      </c>
      <c r="E1498" s="206" t="s">
        <v>5500</v>
      </c>
      <c r="F1498" s="206" t="s">
        <v>5501</v>
      </c>
      <c r="G1498" s="206" t="s">
        <v>5010</v>
      </c>
      <c r="H1498" s="206" t="s">
        <v>2971</v>
      </c>
      <c r="I1498" s="204" t="s">
        <v>2972</v>
      </c>
      <c r="J1498" s="204">
        <v>512</v>
      </c>
      <c r="K1498" s="204">
        <v>1</v>
      </c>
      <c r="L1498" s="204">
        <v>503</v>
      </c>
      <c r="M1498" s="207" t="s">
        <v>3527</v>
      </c>
      <c r="N1498" s="207"/>
      <c r="O1498" s="207"/>
    </row>
    <row r="1499" spans="1:15" s="208" customFormat="1" x14ac:dyDescent="0.25">
      <c r="A1499" s="202">
        <v>1478</v>
      </c>
      <c r="B1499" s="202" t="s">
        <v>8919</v>
      </c>
      <c r="C1499" s="202" t="s">
        <v>5505</v>
      </c>
      <c r="D1499" s="206" t="s">
        <v>5503</v>
      </c>
      <c r="E1499" s="206" t="s">
        <v>5504</v>
      </c>
      <c r="F1499" s="206" t="s">
        <v>3740</v>
      </c>
      <c r="G1499" s="206" t="s">
        <v>5444</v>
      </c>
      <c r="H1499" s="206" t="s">
        <v>2971</v>
      </c>
      <c r="I1499" s="204" t="s">
        <v>2972</v>
      </c>
      <c r="J1499" s="204">
        <v>199</v>
      </c>
      <c r="K1499" s="204">
        <v>1</v>
      </c>
      <c r="L1499" s="204" t="s">
        <v>3303</v>
      </c>
      <c r="M1499" s="207" t="s">
        <v>3527</v>
      </c>
      <c r="N1499" s="207"/>
      <c r="O1499" s="207"/>
    </row>
    <row r="1500" spans="1:15" s="208" customFormat="1" x14ac:dyDescent="0.25">
      <c r="A1500" s="202">
        <v>1479</v>
      </c>
      <c r="B1500" s="202" t="s">
        <v>8919</v>
      </c>
      <c r="C1500" s="202" t="s">
        <v>5508</v>
      </c>
      <c r="D1500" s="206" t="s">
        <v>5506</v>
      </c>
      <c r="E1500" s="206" t="s">
        <v>4504</v>
      </c>
      <c r="F1500" s="206" t="s">
        <v>5507</v>
      </c>
      <c r="G1500" s="206"/>
      <c r="H1500" s="206" t="s">
        <v>2971</v>
      </c>
      <c r="I1500" s="204" t="s">
        <v>2972</v>
      </c>
      <c r="J1500" s="204">
        <v>259</v>
      </c>
      <c r="K1500" s="204">
        <v>1</v>
      </c>
      <c r="L1500" s="204">
        <v>900</v>
      </c>
      <c r="M1500" s="207" t="s">
        <v>3527</v>
      </c>
      <c r="N1500" s="207"/>
      <c r="O1500" s="207"/>
    </row>
    <row r="1501" spans="1:15" s="208" customFormat="1" x14ac:dyDescent="0.25">
      <c r="A1501" s="202">
        <v>1480</v>
      </c>
      <c r="B1501" s="202" t="s">
        <v>8919</v>
      </c>
      <c r="C1501" s="202" t="s">
        <v>5511</v>
      </c>
      <c r="D1501" s="206" t="s">
        <v>5509</v>
      </c>
      <c r="E1501" s="206" t="s">
        <v>5510</v>
      </c>
      <c r="F1501" s="206" t="s">
        <v>5280</v>
      </c>
      <c r="G1501" s="206" t="s">
        <v>2985</v>
      </c>
      <c r="H1501" s="206" t="s">
        <v>3656</v>
      </c>
      <c r="I1501" s="204" t="s">
        <v>2972</v>
      </c>
      <c r="J1501" s="204">
        <v>214</v>
      </c>
      <c r="K1501" s="204">
        <v>1</v>
      </c>
      <c r="L1501" s="204">
        <v>297</v>
      </c>
      <c r="M1501" s="207" t="s">
        <v>3527</v>
      </c>
      <c r="N1501" s="207"/>
      <c r="O1501" s="207"/>
    </row>
    <row r="1502" spans="1:15" s="208" customFormat="1" x14ac:dyDescent="0.25">
      <c r="A1502" s="202">
        <v>1481</v>
      </c>
      <c r="B1502" s="202" t="s">
        <v>8919</v>
      </c>
      <c r="C1502" s="202" t="s">
        <v>5515</v>
      </c>
      <c r="D1502" s="206" t="s">
        <v>5512</v>
      </c>
      <c r="E1502" s="206" t="s">
        <v>5513</v>
      </c>
      <c r="F1502" s="206" t="s">
        <v>5514</v>
      </c>
      <c r="G1502" s="206" t="s">
        <v>3516</v>
      </c>
      <c r="H1502" s="206" t="s">
        <v>3656</v>
      </c>
      <c r="I1502" s="204" t="s">
        <v>2972</v>
      </c>
      <c r="J1502" s="204">
        <v>194</v>
      </c>
      <c r="K1502" s="204">
        <v>1</v>
      </c>
      <c r="L1502" s="204">
        <v>297</v>
      </c>
      <c r="M1502" s="207" t="s">
        <v>3527</v>
      </c>
      <c r="N1502" s="207"/>
      <c r="O1502" s="207"/>
    </row>
    <row r="1503" spans="1:15" s="208" customFormat="1" x14ac:dyDescent="0.25">
      <c r="A1503" s="202">
        <v>1482</v>
      </c>
      <c r="B1503" s="202" t="s">
        <v>8919</v>
      </c>
      <c r="C1503" s="202" t="s">
        <v>5519</v>
      </c>
      <c r="D1503" s="206" t="s">
        <v>5516</v>
      </c>
      <c r="E1503" s="206" t="s">
        <v>5517</v>
      </c>
      <c r="F1503" s="206" t="s">
        <v>5280</v>
      </c>
      <c r="G1503" s="206" t="s">
        <v>5518</v>
      </c>
      <c r="H1503" s="206" t="s">
        <v>2971</v>
      </c>
      <c r="I1503" s="204" t="s">
        <v>2972</v>
      </c>
      <c r="J1503" s="204">
        <v>190</v>
      </c>
      <c r="K1503" s="204">
        <v>1</v>
      </c>
      <c r="L1503" s="204">
        <v>297</v>
      </c>
      <c r="M1503" s="207" t="s">
        <v>3527</v>
      </c>
      <c r="N1503" s="207"/>
      <c r="O1503" s="207"/>
    </row>
    <row r="1504" spans="1:15" s="208" customFormat="1" x14ac:dyDescent="0.25">
      <c r="A1504" s="202">
        <v>1483</v>
      </c>
      <c r="B1504" s="202" t="s">
        <v>8919</v>
      </c>
      <c r="C1504" s="202" t="s">
        <v>5522</v>
      </c>
      <c r="D1504" s="206" t="s">
        <v>5520</v>
      </c>
      <c r="E1504" s="206" t="s">
        <v>5521</v>
      </c>
      <c r="F1504" s="206" t="s">
        <v>3740</v>
      </c>
      <c r="G1504" s="206" t="s">
        <v>5444</v>
      </c>
      <c r="H1504" s="206" t="s">
        <v>2971</v>
      </c>
      <c r="I1504" s="204" t="s">
        <v>2972</v>
      </c>
      <c r="J1504" s="204">
        <v>170</v>
      </c>
      <c r="K1504" s="204">
        <v>1</v>
      </c>
      <c r="L1504" s="204" t="s">
        <v>3303</v>
      </c>
      <c r="M1504" s="207" t="s">
        <v>3527</v>
      </c>
      <c r="N1504" s="207"/>
      <c r="O1504" s="207"/>
    </row>
    <row r="1505" spans="1:15" s="208" customFormat="1" x14ac:dyDescent="0.25">
      <c r="A1505" s="202">
        <v>1484</v>
      </c>
      <c r="B1505" s="202" t="s">
        <v>8919</v>
      </c>
      <c r="C1505" s="202" t="s">
        <v>5525</v>
      </c>
      <c r="D1505" s="206" t="s">
        <v>5523</v>
      </c>
      <c r="E1505" s="206" t="s">
        <v>5524</v>
      </c>
      <c r="F1505" s="206" t="s">
        <v>5514</v>
      </c>
      <c r="G1505" s="206" t="s">
        <v>2985</v>
      </c>
      <c r="H1505" s="206" t="s">
        <v>2971</v>
      </c>
      <c r="I1505" s="204" t="s">
        <v>2972</v>
      </c>
      <c r="J1505" s="204">
        <v>255</v>
      </c>
      <c r="K1505" s="204">
        <v>1</v>
      </c>
      <c r="L1505" s="204" t="s">
        <v>3303</v>
      </c>
      <c r="M1505" s="207" t="s">
        <v>3527</v>
      </c>
      <c r="N1505" s="207"/>
      <c r="O1505" s="207"/>
    </row>
    <row r="1506" spans="1:15" s="208" customFormat="1" x14ac:dyDescent="0.25">
      <c r="A1506" s="202">
        <v>1485</v>
      </c>
      <c r="B1506" s="202" t="s">
        <v>8919</v>
      </c>
      <c r="C1506" s="202" t="s">
        <v>5528</v>
      </c>
      <c r="D1506" s="206" t="s">
        <v>5526</v>
      </c>
      <c r="E1506" s="206" t="s">
        <v>5527</v>
      </c>
      <c r="F1506" s="206" t="s">
        <v>5514</v>
      </c>
      <c r="G1506" s="206" t="s">
        <v>5444</v>
      </c>
      <c r="H1506" s="206" t="s">
        <v>2971</v>
      </c>
      <c r="I1506" s="204" t="s">
        <v>2972</v>
      </c>
      <c r="J1506" s="204">
        <v>240</v>
      </c>
      <c r="K1506" s="204">
        <v>1</v>
      </c>
      <c r="L1506" s="204">
        <v>324</v>
      </c>
      <c r="M1506" s="207" t="s">
        <v>3527</v>
      </c>
      <c r="N1506" s="207"/>
      <c r="O1506" s="207"/>
    </row>
    <row r="1507" spans="1:15" s="208" customFormat="1" x14ac:dyDescent="0.25">
      <c r="A1507" s="202">
        <v>1486</v>
      </c>
      <c r="B1507" s="202" t="s">
        <v>8919</v>
      </c>
      <c r="C1507" s="202" t="s">
        <v>5531</v>
      </c>
      <c r="D1507" s="206" t="s">
        <v>5529</v>
      </c>
      <c r="E1507" s="206" t="s">
        <v>5530</v>
      </c>
      <c r="F1507" s="206" t="s">
        <v>3623</v>
      </c>
      <c r="G1507" s="206"/>
      <c r="H1507" s="206" t="s">
        <v>2971</v>
      </c>
      <c r="I1507" s="204" t="s">
        <v>2972</v>
      </c>
      <c r="J1507" s="204">
        <v>81</v>
      </c>
      <c r="K1507" s="204">
        <v>1</v>
      </c>
      <c r="L1507" s="204">
        <v>153.80000000000001</v>
      </c>
      <c r="M1507" s="207" t="s">
        <v>3527</v>
      </c>
      <c r="N1507" s="207"/>
      <c r="O1507" s="207"/>
    </row>
    <row r="1508" spans="1:15" s="208" customFormat="1" x14ac:dyDescent="0.25">
      <c r="A1508" s="202">
        <v>1487</v>
      </c>
      <c r="B1508" s="202" t="s">
        <v>8919</v>
      </c>
      <c r="C1508" s="202" t="s">
        <v>5535</v>
      </c>
      <c r="D1508" s="206" t="s">
        <v>5532</v>
      </c>
      <c r="E1508" s="206" t="s">
        <v>5533</v>
      </c>
      <c r="F1508" s="206" t="s">
        <v>5534</v>
      </c>
      <c r="G1508" s="206" t="s">
        <v>5358</v>
      </c>
      <c r="H1508" s="206" t="s">
        <v>2971</v>
      </c>
      <c r="I1508" s="204" t="s">
        <v>2972</v>
      </c>
      <c r="J1508" s="204">
        <v>314</v>
      </c>
      <c r="K1508" s="204">
        <v>1</v>
      </c>
      <c r="L1508" s="204">
        <v>920</v>
      </c>
      <c r="M1508" s="207" t="s">
        <v>3527</v>
      </c>
      <c r="N1508" s="207"/>
      <c r="O1508" s="207"/>
    </row>
    <row r="1509" spans="1:15" s="208" customFormat="1" x14ac:dyDescent="0.25">
      <c r="A1509" s="202">
        <v>1488</v>
      </c>
      <c r="B1509" s="202" t="s">
        <v>8919</v>
      </c>
      <c r="C1509" s="202" t="s">
        <v>5540</v>
      </c>
      <c r="D1509" s="206" t="s">
        <v>5536</v>
      </c>
      <c r="E1509" s="206" t="s">
        <v>5537</v>
      </c>
      <c r="F1509" s="206" t="s">
        <v>5538</v>
      </c>
      <c r="G1509" s="206" t="s">
        <v>5539</v>
      </c>
      <c r="H1509" s="206" t="s">
        <v>2971</v>
      </c>
      <c r="I1509" s="204" t="s">
        <v>2972</v>
      </c>
      <c r="J1509" s="204">
        <v>499</v>
      </c>
      <c r="K1509" s="204">
        <v>1</v>
      </c>
      <c r="L1509" s="204" t="s">
        <v>3303</v>
      </c>
      <c r="M1509" s="207" t="s">
        <v>3527</v>
      </c>
      <c r="N1509" s="207"/>
      <c r="O1509" s="207"/>
    </row>
    <row r="1510" spans="1:15" s="208" customFormat="1" x14ac:dyDescent="0.25">
      <c r="A1510" s="202">
        <v>1489</v>
      </c>
      <c r="B1510" s="202" t="s">
        <v>8919</v>
      </c>
      <c r="C1510" s="202" t="s">
        <v>5544</v>
      </c>
      <c r="D1510" s="206" t="s">
        <v>5541</v>
      </c>
      <c r="E1510" s="206" t="s">
        <v>5542</v>
      </c>
      <c r="F1510" s="206" t="s">
        <v>3740</v>
      </c>
      <c r="G1510" s="206" t="s">
        <v>5543</v>
      </c>
      <c r="H1510" s="206" t="s">
        <v>2971</v>
      </c>
      <c r="I1510" s="204" t="s">
        <v>2972</v>
      </c>
      <c r="J1510" s="204">
        <v>262</v>
      </c>
      <c r="K1510" s="204">
        <v>1</v>
      </c>
      <c r="L1510" s="204" t="s">
        <v>3303</v>
      </c>
      <c r="M1510" s="207" t="s">
        <v>3527</v>
      </c>
      <c r="N1510" s="207"/>
      <c r="O1510" s="207"/>
    </row>
    <row r="1511" spans="1:15" s="208" customFormat="1" x14ac:dyDescent="0.25">
      <c r="A1511" s="202">
        <v>1490</v>
      </c>
      <c r="B1511" s="202" t="s">
        <v>8919</v>
      </c>
      <c r="C1511" s="202" t="s">
        <v>5547</v>
      </c>
      <c r="D1511" s="206" t="s">
        <v>5545</v>
      </c>
      <c r="E1511" s="206" t="s">
        <v>5546</v>
      </c>
      <c r="F1511" s="206" t="s">
        <v>5327</v>
      </c>
      <c r="G1511" s="206" t="s">
        <v>5111</v>
      </c>
      <c r="H1511" s="206" t="s">
        <v>3988</v>
      </c>
      <c r="I1511" s="204" t="s">
        <v>2972</v>
      </c>
      <c r="J1511" s="204">
        <v>548</v>
      </c>
      <c r="K1511" s="204">
        <v>4</v>
      </c>
      <c r="L1511" s="204">
        <v>499.22199999999998</v>
      </c>
      <c r="M1511" s="207" t="s">
        <v>3527</v>
      </c>
      <c r="N1511" s="207"/>
      <c r="O1511" s="207"/>
    </row>
    <row r="1512" spans="1:15" s="208" customFormat="1" x14ac:dyDescent="0.25">
      <c r="A1512" s="202">
        <v>1491</v>
      </c>
      <c r="B1512" s="202" t="s">
        <v>8919</v>
      </c>
      <c r="C1512" s="202" t="s">
        <v>5553</v>
      </c>
      <c r="D1512" s="206" t="s">
        <v>2495</v>
      </c>
      <c r="E1512" s="206" t="s">
        <v>5551</v>
      </c>
      <c r="F1512" s="206" t="s">
        <v>5327</v>
      </c>
      <c r="G1512" s="206" t="s">
        <v>5552</v>
      </c>
      <c r="H1512" s="206" t="s">
        <v>2971</v>
      </c>
      <c r="I1512" s="204" t="s">
        <v>2972</v>
      </c>
      <c r="J1512" s="204">
        <v>606</v>
      </c>
      <c r="K1512" s="204">
        <v>4</v>
      </c>
      <c r="L1512" s="204">
        <v>413</v>
      </c>
      <c r="M1512" s="207" t="s">
        <v>3527</v>
      </c>
      <c r="N1512" s="207"/>
      <c r="O1512" s="207"/>
    </row>
    <row r="1513" spans="1:15" s="208" customFormat="1" x14ac:dyDescent="0.25">
      <c r="A1513" s="202">
        <v>1492</v>
      </c>
      <c r="B1513" s="202" t="s">
        <v>8919</v>
      </c>
      <c r="C1513" s="202" t="s">
        <v>5550</v>
      </c>
      <c r="D1513" s="206" t="s">
        <v>5548</v>
      </c>
      <c r="E1513" s="206" t="s">
        <v>5360</v>
      </c>
      <c r="F1513" s="206" t="s">
        <v>5327</v>
      </c>
      <c r="G1513" s="206" t="s">
        <v>5549</v>
      </c>
      <c r="H1513" s="206" t="s">
        <v>2971</v>
      </c>
      <c r="I1513" s="204" t="s">
        <v>2972</v>
      </c>
      <c r="J1513" s="204">
        <v>144</v>
      </c>
      <c r="K1513" s="204">
        <v>3</v>
      </c>
      <c r="L1513" s="204">
        <v>373.1</v>
      </c>
      <c r="M1513" s="207" t="s">
        <v>3527</v>
      </c>
      <c r="N1513" s="207"/>
      <c r="O1513" s="207"/>
    </row>
    <row r="1514" spans="1:15" s="208" customFormat="1" x14ac:dyDescent="0.25">
      <c r="A1514" s="202">
        <v>1493</v>
      </c>
      <c r="B1514" s="202" t="s">
        <v>8919</v>
      </c>
      <c r="C1514" s="202" t="s">
        <v>5556</v>
      </c>
      <c r="D1514" s="206" t="s">
        <v>5554</v>
      </c>
      <c r="E1514" s="206" t="s">
        <v>5555</v>
      </c>
      <c r="F1514" s="206" t="s">
        <v>5327</v>
      </c>
      <c r="G1514" s="206" t="s">
        <v>3288</v>
      </c>
      <c r="H1514" s="206" t="s">
        <v>3003</v>
      </c>
      <c r="I1514" s="204" t="s">
        <v>2972</v>
      </c>
      <c r="J1514" s="204">
        <v>372</v>
      </c>
      <c r="K1514" s="204">
        <v>4</v>
      </c>
      <c r="L1514" s="204">
        <v>343</v>
      </c>
      <c r="M1514" s="207" t="s">
        <v>3527</v>
      </c>
      <c r="N1514" s="207"/>
      <c r="O1514" s="207"/>
    </row>
    <row r="1515" spans="1:15" s="208" customFormat="1" x14ac:dyDescent="0.25">
      <c r="A1515" s="202">
        <v>1494</v>
      </c>
      <c r="B1515" s="202" t="s">
        <v>8919</v>
      </c>
      <c r="C1515" s="202" t="s">
        <v>5558</v>
      </c>
      <c r="D1515" s="206" t="s">
        <v>5557</v>
      </c>
      <c r="E1515" s="206" t="s">
        <v>5360</v>
      </c>
      <c r="F1515" s="206" t="s">
        <v>5327</v>
      </c>
      <c r="G1515" s="206" t="s">
        <v>5111</v>
      </c>
      <c r="H1515" s="206" t="s">
        <v>2971</v>
      </c>
      <c r="I1515" s="204" t="s">
        <v>2972</v>
      </c>
      <c r="J1515" s="204">
        <v>218</v>
      </c>
      <c r="K1515" s="204">
        <v>3</v>
      </c>
      <c r="L1515" s="204">
        <v>371.1</v>
      </c>
      <c r="M1515" s="207" t="s">
        <v>3527</v>
      </c>
      <c r="N1515" s="207"/>
      <c r="O1515" s="207"/>
    </row>
    <row r="1516" spans="1:15" s="208" customFormat="1" x14ac:dyDescent="0.25">
      <c r="A1516" s="202">
        <v>1495</v>
      </c>
      <c r="B1516" s="202" t="s">
        <v>8919</v>
      </c>
      <c r="C1516" s="202" t="s">
        <v>5561</v>
      </c>
      <c r="D1516" s="206" t="s">
        <v>5559</v>
      </c>
      <c r="E1516" s="206" t="s">
        <v>5560</v>
      </c>
      <c r="F1516" s="206" t="s">
        <v>5327</v>
      </c>
      <c r="G1516" s="206"/>
      <c r="H1516" s="206" t="s">
        <v>2971</v>
      </c>
      <c r="I1516" s="204" t="s">
        <v>2972</v>
      </c>
      <c r="J1516" s="204">
        <v>80</v>
      </c>
      <c r="K1516" s="204">
        <v>3</v>
      </c>
      <c r="L1516" s="204">
        <v>912</v>
      </c>
      <c r="M1516" s="207" t="s">
        <v>3527</v>
      </c>
      <c r="N1516" s="207"/>
      <c r="O1516" s="207"/>
    </row>
    <row r="1517" spans="1:15" s="208" customFormat="1" x14ac:dyDescent="0.25">
      <c r="A1517" s="202">
        <v>1496</v>
      </c>
      <c r="B1517" s="202" t="s">
        <v>8919</v>
      </c>
      <c r="C1517" s="202" t="s">
        <v>5564</v>
      </c>
      <c r="D1517" s="206" t="s">
        <v>5562</v>
      </c>
      <c r="E1517" s="206" t="s">
        <v>5563</v>
      </c>
      <c r="F1517" s="206" t="s">
        <v>3623</v>
      </c>
      <c r="G1517" s="206"/>
      <c r="H1517" s="206" t="s">
        <v>3382</v>
      </c>
      <c r="I1517" s="204" t="s">
        <v>2972</v>
      </c>
      <c r="J1517" s="204">
        <v>247</v>
      </c>
      <c r="K1517" s="204">
        <v>4</v>
      </c>
      <c r="L1517" s="204">
        <v>297</v>
      </c>
      <c r="M1517" s="207" t="s">
        <v>3527</v>
      </c>
      <c r="N1517" s="207"/>
      <c r="O1517" s="207"/>
    </row>
    <row r="1518" spans="1:15" s="208" customFormat="1" x14ac:dyDescent="0.25">
      <c r="A1518" s="202">
        <v>1497</v>
      </c>
      <c r="B1518" s="202" t="s">
        <v>8919</v>
      </c>
      <c r="C1518" s="202" t="s">
        <v>5567</v>
      </c>
      <c r="D1518" s="206" t="s">
        <v>5565</v>
      </c>
      <c r="E1518" s="206" t="s">
        <v>5566</v>
      </c>
      <c r="F1518" s="206" t="s">
        <v>3623</v>
      </c>
      <c r="G1518" s="206"/>
      <c r="H1518" s="206" t="s">
        <v>2971</v>
      </c>
      <c r="I1518" s="204" t="s">
        <v>2972</v>
      </c>
      <c r="J1518" s="204">
        <v>284</v>
      </c>
      <c r="K1518" s="204">
        <v>4</v>
      </c>
      <c r="L1518" s="204">
        <v>153.80000000000001</v>
      </c>
      <c r="M1518" s="207" t="s">
        <v>3527</v>
      </c>
      <c r="N1518" s="207"/>
      <c r="O1518" s="207"/>
    </row>
    <row r="1519" spans="1:15" s="208" customFormat="1" x14ac:dyDescent="0.25">
      <c r="A1519" s="202">
        <v>1498</v>
      </c>
      <c r="B1519" s="202" t="s">
        <v>8919</v>
      </c>
      <c r="C1519" s="202" t="s">
        <v>5570</v>
      </c>
      <c r="D1519" s="206" t="s">
        <v>5568</v>
      </c>
      <c r="E1519" s="206" t="s">
        <v>5569</v>
      </c>
      <c r="F1519" s="206" t="s">
        <v>3623</v>
      </c>
      <c r="G1519" s="206"/>
      <c r="H1519" s="206" t="s">
        <v>2971</v>
      </c>
      <c r="I1519" s="204" t="s">
        <v>2972</v>
      </c>
      <c r="J1519" s="204">
        <v>189</v>
      </c>
      <c r="K1519" s="204">
        <v>4</v>
      </c>
      <c r="L1519" s="204">
        <v>153.80000000000001</v>
      </c>
      <c r="M1519" s="207" t="s">
        <v>3527</v>
      </c>
      <c r="N1519" s="207"/>
      <c r="O1519" s="207"/>
    </row>
    <row r="1520" spans="1:15" s="208" customFormat="1" x14ac:dyDescent="0.25">
      <c r="A1520" s="202">
        <v>1499</v>
      </c>
      <c r="B1520" s="202" t="s">
        <v>8919</v>
      </c>
      <c r="C1520" s="202" t="s">
        <v>5573</v>
      </c>
      <c r="D1520" s="206" t="s">
        <v>5571</v>
      </c>
      <c r="E1520" s="206" t="s">
        <v>5572</v>
      </c>
      <c r="F1520" s="206" t="s">
        <v>3623</v>
      </c>
      <c r="G1520" s="206"/>
      <c r="H1520" s="206" t="s">
        <v>2995</v>
      </c>
      <c r="I1520" s="204" t="s">
        <v>2972</v>
      </c>
      <c r="J1520" s="204">
        <v>164</v>
      </c>
      <c r="K1520" s="204">
        <v>4</v>
      </c>
      <c r="L1520" s="204">
        <v>297.12200000000001</v>
      </c>
      <c r="M1520" s="207" t="s">
        <v>3527</v>
      </c>
      <c r="N1520" s="207"/>
      <c r="O1520" s="207"/>
    </row>
    <row r="1521" spans="1:15" s="208" customFormat="1" x14ac:dyDescent="0.25">
      <c r="A1521" s="202">
        <v>1500</v>
      </c>
      <c r="B1521" s="202" t="s">
        <v>8919</v>
      </c>
      <c r="C1521" s="202" t="s">
        <v>5576</v>
      </c>
      <c r="D1521" s="206" t="s">
        <v>5574</v>
      </c>
      <c r="E1521" s="206" t="s">
        <v>5575</v>
      </c>
      <c r="F1521" s="206" t="s">
        <v>3623</v>
      </c>
      <c r="G1521" s="206"/>
      <c r="H1521" s="206" t="s">
        <v>3656</v>
      </c>
      <c r="I1521" s="204" t="s">
        <v>2972</v>
      </c>
      <c r="J1521" s="204">
        <v>200</v>
      </c>
      <c r="K1521" s="204">
        <v>4</v>
      </c>
      <c r="L1521" s="204">
        <v>297.3</v>
      </c>
      <c r="M1521" s="207" t="s">
        <v>3527</v>
      </c>
      <c r="N1521" s="207"/>
      <c r="O1521" s="207"/>
    </row>
    <row r="1522" spans="1:15" s="208" customFormat="1" x14ac:dyDescent="0.25">
      <c r="A1522" s="202">
        <v>1501</v>
      </c>
      <c r="B1522" s="202" t="s">
        <v>8919</v>
      </c>
      <c r="C1522" s="202" t="s">
        <v>5579</v>
      </c>
      <c r="D1522" s="206" t="s">
        <v>5577</v>
      </c>
      <c r="E1522" s="206" t="s">
        <v>5578</v>
      </c>
      <c r="F1522" s="206" t="s">
        <v>5327</v>
      </c>
      <c r="G1522" s="206" t="s">
        <v>5409</v>
      </c>
      <c r="H1522" s="206" t="s">
        <v>4183</v>
      </c>
      <c r="I1522" s="204" t="s">
        <v>2972</v>
      </c>
      <c r="J1522" s="204">
        <v>250</v>
      </c>
      <c r="K1522" s="204">
        <v>4</v>
      </c>
      <c r="L1522" s="204">
        <v>384</v>
      </c>
      <c r="M1522" s="207" t="s">
        <v>3527</v>
      </c>
      <c r="N1522" s="207"/>
      <c r="O1522" s="207"/>
    </row>
    <row r="1523" spans="1:15" s="208" customFormat="1" x14ac:dyDescent="0.25">
      <c r="A1523" s="202">
        <v>1502</v>
      </c>
      <c r="B1523" s="202" t="s">
        <v>8919</v>
      </c>
      <c r="C1523" s="202" t="s">
        <v>5582</v>
      </c>
      <c r="D1523" s="206" t="s">
        <v>5580</v>
      </c>
      <c r="E1523" s="206" t="s">
        <v>5581</v>
      </c>
      <c r="F1523" s="206" t="s">
        <v>5327</v>
      </c>
      <c r="G1523" s="206" t="s">
        <v>5351</v>
      </c>
      <c r="H1523" s="206" t="s">
        <v>2971</v>
      </c>
      <c r="I1523" s="204" t="s">
        <v>2972</v>
      </c>
      <c r="J1523" s="204">
        <v>114</v>
      </c>
      <c r="K1523" s="204">
        <v>4</v>
      </c>
      <c r="L1523" s="204">
        <v>641</v>
      </c>
      <c r="M1523" s="207" t="s">
        <v>3527</v>
      </c>
      <c r="N1523" s="207"/>
      <c r="O1523" s="207"/>
    </row>
    <row r="1524" spans="1:15" s="208" customFormat="1" x14ac:dyDescent="0.25">
      <c r="A1524" s="202">
        <v>1503</v>
      </c>
      <c r="B1524" s="202" t="s">
        <v>8919</v>
      </c>
      <c r="C1524" s="202" t="s">
        <v>5585</v>
      </c>
      <c r="D1524" s="206" t="s">
        <v>5583</v>
      </c>
      <c r="E1524" s="206" t="s">
        <v>5417</v>
      </c>
      <c r="F1524" s="206" t="s">
        <v>5327</v>
      </c>
      <c r="G1524" s="206" t="s">
        <v>5584</v>
      </c>
      <c r="H1524" s="206" t="s">
        <v>2971</v>
      </c>
      <c r="I1524" s="204" t="s">
        <v>2972</v>
      </c>
      <c r="J1524" s="204">
        <v>272</v>
      </c>
      <c r="K1524" s="204">
        <v>3</v>
      </c>
      <c r="L1524" s="204">
        <v>633.79999999999995</v>
      </c>
      <c r="M1524" s="207" t="s">
        <v>3527</v>
      </c>
      <c r="N1524" s="207"/>
      <c r="O1524" s="207"/>
    </row>
    <row r="1525" spans="1:15" s="208" customFormat="1" x14ac:dyDescent="0.25">
      <c r="A1525" s="202">
        <v>1504</v>
      </c>
      <c r="B1525" s="202" t="s">
        <v>8919</v>
      </c>
      <c r="C1525" s="202" t="s">
        <v>5590</v>
      </c>
      <c r="D1525" s="206" t="s">
        <v>5586</v>
      </c>
      <c r="E1525" s="206" t="s">
        <v>5587</v>
      </c>
      <c r="F1525" s="206" t="s">
        <v>5588</v>
      </c>
      <c r="G1525" s="206" t="s">
        <v>5589</v>
      </c>
      <c r="H1525" s="206" t="s">
        <v>3003</v>
      </c>
      <c r="I1525" s="204" t="s">
        <v>2972</v>
      </c>
      <c r="J1525" s="204"/>
      <c r="K1525" s="204">
        <v>1</v>
      </c>
      <c r="L1525" s="204">
        <v>752</v>
      </c>
      <c r="M1525" s="207" t="s">
        <v>3527</v>
      </c>
      <c r="N1525" s="207"/>
      <c r="O1525" s="207"/>
    </row>
    <row r="1526" spans="1:15" s="208" customFormat="1" x14ac:dyDescent="0.25">
      <c r="A1526" s="202">
        <v>1505</v>
      </c>
      <c r="B1526" s="202" t="s">
        <v>8919</v>
      </c>
      <c r="C1526" s="202" t="s">
        <v>5590</v>
      </c>
      <c r="D1526" s="206" t="s">
        <v>5591</v>
      </c>
      <c r="E1526" s="206" t="s">
        <v>5587</v>
      </c>
      <c r="F1526" s="206" t="s">
        <v>5588</v>
      </c>
      <c r="G1526" s="206" t="s">
        <v>5592</v>
      </c>
      <c r="H1526" s="206" t="s">
        <v>3003</v>
      </c>
      <c r="I1526" s="204" t="s">
        <v>2972</v>
      </c>
      <c r="J1526" s="204"/>
      <c r="K1526" s="204">
        <v>1</v>
      </c>
      <c r="L1526" s="204">
        <v>752</v>
      </c>
      <c r="M1526" s="207" t="s">
        <v>3527</v>
      </c>
      <c r="N1526" s="207"/>
      <c r="O1526" s="207"/>
    </row>
    <row r="1527" spans="1:15" s="208" customFormat="1" x14ac:dyDescent="0.25">
      <c r="A1527" s="202">
        <v>1506</v>
      </c>
      <c r="B1527" s="202" t="s">
        <v>8919</v>
      </c>
      <c r="C1527" s="202" t="s">
        <v>5596</v>
      </c>
      <c r="D1527" s="206" t="s">
        <v>5593</v>
      </c>
      <c r="E1527" s="206" t="s">
        <v>5594</v>
      </c>
      <c r="F1527" s="206" t="s">
        <v>5327</v>
      </c>
      <c r="G1527" s="206" t="s">
        <v>5595</v>
      </c>
      <c r="H1527" s="206" t="s">
        <v>2971</v>
      </c>
      <c r="I1527" s="204" t="s">
        <v>2972</v>
      </c>
      <c r="J1527" s="204">
        <v>256</v>
      </c>
      <c r="K1527" s="204">
        <v>4</v>
      </c>
      <c r="L1527" s="204">
        <v>150</v>
      </c>
      <c r="M1527" s="207" t="s">
        <v>3527</v>
      </c>
      <c r="N1527" s="207"/>
      <c r="O1527" s="207"/>
    </row>
    <row r="1528" spans="1:15" s="208" customFormat="1" x14ac:dyDescent="0.25">
      <c r="A1528" s="202">
        <v>1507</v>
      </c>
      <c r="B1528" s="202" t="s">
        <v>8919</v>
      </c>
      <c r="C1528" s="202" t="s">
        <v>5596</v>
      </c>
      <c r="D1528" s="206" t="s">
        <v>5597</v>
      </c>
      <c r="E1528" s="206" t="s">
        <v>5594</v>
      </c>
      <c r="F1528" s="206" t="s">
        <v>5327</v>
      </c>
      <c r="G1528" s="206" t="s">
        <v>5598</v>
      </c>
      <c r="H1528" s="206" t="s">
        <v>2971</v>
      </c>
      <c r="I1528" s="204" t="s">
        <v>2972</v>
      </c>
      <c r="J1528" s="204">
        <v>191</v>
      </c>
      <c r="K1528" s="204">
        <v>4</v>
      </c>
      <c r="L1528" s="204">
        <v>150</v>
      </c>
      <c r="M1528" s="207" t="s">
        <v>3527</v>
      </c>
      <c r="N1528" s="207"/>
      <c r="O1528" s="207"/>
    </row>
    <row r="1529" spans="1:15" s="208" customFormat="1" x14ac:dyDescent="0.25">
      <c r="A1529" s="202">
        <v>1508</v>
      </c>
      <c r="B1529" s="202" t="s">
        <v>8919</v>
      </c>
      <c r="C1529" s="202" t="s">
        <v>5602</v>
      </c>
      <c r="D1529" s="206" t="s">
        <v>5599</v>
      </c>
      <c r="E1529" s="206" t="s">
        <v>5600</v>
      </c>
      <c r="F1529" s="206" t="s">
        <v>5327</v>
      </c>
      <c r="G1529" s="206" t="s">
        <v>5601</v>
      </c>
      <c r="H1529" s="206" t="s">
        <v>2971</v>
      </c>
      <c r="I1529" s="204" t="s">
        <v>2972</v>
      </c>
      <c r="J1529" s="204">
        <v>114</v>
      </c>
      <c r="K1529" s="204">
        <v>4</v>
      </c>
      <c r="L1529" s="204">
        <v>636</v>
      </c>
      <c r="M1529" s="207" t="s">
        <v>3527</v>
      </c>
      <c r="N1529" s="207"/>
      <c r="O1529" s="207"/>
    </row>
    <row r="1530" spans="1:15" s="208" customFormat="1" x14ac:dyDescent="0.25">
      <c r="A1530" s="202">
        <v>1509</v>
      </c>
      <c r="B1530" s="202" t="s">
        <v>8919</v>
      </c>
      <c r="C1530" s="202" t="s">
        <v>5606</v>
      </c>
      <c r="D1530" s="206" t="s">
        <v>5603</v>
      </c>
      <c r="E1530" s="206" t="s">
        <v>5604</v>
      </c>
      <c r="F1530" s="206" t="s">
        <v>5465</v>
      </c>
      <c r="G1530" s="206" t="s">
        <v>5605</v>
      </c>
      <c r="H1530" s="206" t="s">
        <v>2971</v>
      </c>
      <c r="I1530" s="204" t="s">
        <v>2972</v>
      </c>
      <c r="J1530" s="204">
        <v>136</v>
      </c>
      <c r="K1530" s="204">
        <v>4</v>
      </c>
      <c r="L1530" s="204">
        <v>636.9</v>
      </c>
      <c r="M1530" s="207" t="s">
        <v>3527</v>
      </c>
      <c r="N1530" s="207"/>
      <c r="O1530" s="207"/>
    </row>
    <row r="1531" spans="1:15" s="208" customFormat="1" x14ac:dyDescent="0.25">
      <c r="A1531" s="202">
        <v>1510</v>
      </c>
      <c r="B1531" s="202" t="s">
        <v>8919</v>
      </c>
      <c r="C1531" s="202" t="s">
        <v>5608</v>
      </c>
      <c r="D1531" s="206" t="s">
        <v>5607</v>
      </c>
      <c r="E1531" s="206" t="s">
        <v>5600</v>
      </c>
      <c r="F1531" s="206" t="s">
        <v>5327</v>
      </c>
      <c r="G1531" s="206" t="s">
        <v>4296</v>
      </c>
      <c r="H1531" s="206" t="s">
        <v>2971</v>
      </c>
      <c r="I1531" s="204" t="s">
        <v>2972</v>
      </c>
      <c r="J1531" s="204">
        <v>114</v>
      </c>
      <c r="K1531" s="204">
        <v>4</v>
      </c>
      <c r="L1531" s="204">
        <v>635</v>
      </c>
      <c r="M1531" s="207" t="s">
        <v>3527</v>
      </c>
      <c r="N1531" s="207"/>
      <c r="O1531" s="207"/>
    </row>
    <row r="1532" spans="1:15" s="208" customFormat="1" x14ac:dyDescent="0.25">
      <c r="A1532" s="202">
        <v>1511</v>
      </c>
      <c r="B1532" s="202" t="s">
        <v>8919</v>
      </c>
      <c r="C1532" s="202" t="s">
        <v>5611</v>
      </c>
      <c r="D1532" s="206" t="s">
        <v>5609</v>
      </c>
      <c r="E1532" s="206" t="s">
        <v>5417</v>
      </c>
      <c r="F1532" s="206" t="s">
        <v>5327</v>
      </c>
      <c r="G1532" s="206" t="s">
        <v>5610</v>
      </c>
      <c r="H1532" s="206" t="s">
        <v>2971</v>
      </c>
      <c r="I1532" s="204" t="s">
        <v>2972</v>
      </c>
      <c r="J1532" s="204">
        <v>114</v>
      </c>
      <c r="K1532" s="204">
        <v>4</v>
      </c>
      <c r="L1532" s="204">
        <v>633.79999999999995</v>
      </c>
      <c r="M1532" s="207" t="s">
        <v>3527</v>
      </c>
      <c r="N1532" s="207"/>
      <c r="O1532" s="207"/>
    </row>
    <row r="1533" spans="1:15" s="208" customFormat="1" x14ac:dyDescent="0.25">
      <c r="A1533" s="202">
        <v>1512</v>
      </c>
      <c r="B1533" s="202" t="s">
        <v>8919</v>
      </c>
      <c r="C1533" s="202" t="s">
        <v>5613</v>
      </c>
      <c r="D1533" s="206" t="s">
        <v>5614</v>
      </c>
      <c r="E1533" s="206" t="s">
        <v>5612</v>
      </c>
      <c r="F1533" s="206" t="s">
        <v>5327</v>
      </c>
      <c r="G1533" s="206" t="s">
        <v>3516</v>
      </c>
      <c r="H1533" s="206" t="s">
        <v>3988</v>
      </c>
      <c r="I1533" s="204" t="s">
        <v>2972</v>
      </c>
      <c r="J1533" s="204">
        <v>658</v>
      </c>
      <c r="K1533" s="204">
        <v>4</v>
      </c>
      <c r="L1533" s="204">
        <v>419</v>
      </c>
      <c r="M1533" s="207" t="s">
        <v>3527</v>
      </c>
      <c r="N1533" s="207"/>
      <c r="O1533" s="207"/>
    </row>
    <row r="1534" spans="1:15" s="208" customFormat="1" x14ac:dyDescent="0.25">
      <c r="A1534" s="202">
        <v>1513</v>
      </c>
      <c r="B1534" s="202" t="s">
        <v>8919</v>
      </c>
      <c r="C1534" s="202" t="s">
        <v>5618</v>
      </c>
      <c r="D1534" s="206" t="s">
        <v>5615</v>
      </c>
      <c r="E1534" s="206" t="s">
        <v>5616</v>
      </c>
      <c r="F1534" s="206" t="s">
        <v>5327</v>
      </c>
      <c r="G1534" s="206" t="s">
        <v>5617</v>
      </c>
      <c r="H1534" s="206" t="s">
        <v>2971</v>
      </c>
      <c r="I1534" s="204" t="s">
        <v>2972</v>
      </c>
      <c r="J1534" s="204">
        <v>120</v>
      </c>
      <c r="K1534" s="204">
        <v>4</v>
      </c>
      <c r="L1534" s="204">
        <v>635.6</v>
      </c>
      <c r="M1534" s="207" t="s">
        <v>3527</v>
      </c>
      <c r="N1534" s="207"/>
      <c r="O1534" s="207"/>
    </row>
    <row r="1535" spans="1:15" s="208" customFormat="1" x14ac:dyDescent="0.25">
      <c r="A1535" s="202">
        <v>1514</v>
      </c>
      <c r="B1535" s="202" t="s">
        <v>8919</v>
      </c>
      <c r="C1535" s="202" t="s">
        <v>3303</v>
      </c>
      <c r="D1535" s="206" t="s">
        <v>5619</v>
      </c>
      <c r="E1535" s="206" t="s">
        <v>5620</v>
      </c>
      <c r="F1535" s="206" t="s">
        <v>5327</v>
      </c>
      <c r="G1535" s="206" t="s">
        <v>3728</v>
      </c>
      <c r="H1535" s="206" t="s">
        <v>2971</v>
      </c>
      <c r="I1535" s="204" t="s">
        <v>3033</v>
      </c>
      <c r="J1535" s="204">
        <v>202</v>
      </c>
      <c r="K1535" s="204">
        <v>4</v>
      </c>
      <c r="L1535" s="204" t="s">
        <v>3303</v>
      </c>
      <c r="M1535" s="207" t="s">
        <v>3527</v>
      </c>
      <c r="N1535" s="207"/>
      <c r="O1535" s="207"/>
    </row>
    <row r="1536" spans="1:15" s="208" customFormat="1" x14ac:dyDescent="0.25">
      <c r="A1536" s="202">
        <v>1515</v>
      </c>
      <c r="B1536" s="202" t="s">
        <v>8919</v>
      </c>
      <c r="C1536" s="202" t="s">
        <v>5623</v>
      </c>
      <c r="D1536" s="206" t="s">
        <v>5621</v>
      </c>
      <c r="E1536" s="206" t="s">
        <v>5622</v>
      </c>
      <c r="F1536" s="206" t="s">
        <v>5364</v>
      </c>
      <c r="G1536" s="206"/>
      <c r="H1536" s="206" t="s">
        <v>2971</v>
      </c>
      <c r="I1536" s="204" t="s">
        <v>2972</v>
      </c>
      <c r="J1536" s="204">
        <v>101</v>
      </c>
      <c r="K1536" s="204">
        <v>4</v>
      </c>
      <c r="L1536" s="204">
        <v>650.1</v>
      </c>
      <c r="M1536" s="207" t="s">
        <v>3527</v>
      </c>
      <c r="N1536" s="207"/>
      <c r="O1536" s="207"/>
    </row>
    <row r="1537" spans="1:15" s="208" customFormat="1" x14ac:dyDescent="0.25">
      <c r="A1537" s="202">
        <v>1516</v>
      </c>
      <c r="B1537" s="202" t="s">
        <v>8919</v>
      </c>
      <c r="C1537" s="202" t="s">
        <v>5625</v>
      </c>
      <c r="D1537" s="206" t="s">
        <v>5624</v>
      </c>
      <c r="E1537" s="206" t="s">
        <v>5626</v>
      </c>
      <c r="F1537" s="206" t="s">
        <v>5364</v>
      </c>
      <c r="G1537" s="206"/>
      <c r="H1537" s="206" t="s">
        <v>2971</v>
      </c>
      <c r="I1537" s="204" t="s">
        <v>2972</v>
      </c>
      <c r="J1537" s="204">
        <v>109</v>
      </c>
      <c r="K1537" s="204">
        <v>4</v>
      </c>
      <c r="L1537" s="204">
        <v>650.1</v>
      </c>
      <c r="M1537" s="207" t="s">
        <v>3527</v>
      </c>
      <c r="N1537" s="207"/>
      <c r="O1537" s="207"/>
    </row>
    <row r="1538" spans="1:15" s="208" customFormat="1" x14ac:dyDescent="0.25">
      <c r="A1538" s="202">
        <v>1517</v>
      </c>
      <c r="B1538" s="214" t="s">
        <v>9618</v>
      </c>
      <c r="C1538" s="202" t="s">
        <v>7534</v>
      </c>
      <c r="D1538" s="209" t="s">
        <v>7529</v>
      </c>
      <c r="E1538" s="206" t="s">
        <v>7530</v>
      </c>
      <c r="F1538" s="206" t="s">
        <v>7531</v>
      </c>
      <c r="G1538" s="206" t="s">
        <v>7532</v>
      </c>
      <c r="H1538" s="206" t="s">
        <v>2971</v>
      </c>
      <c r="I1538" s="204" t="s">
        <v>5273</v>
      </c>
      <c r="J1538" s="204">
        <v>222</v>
      </c>
      <c r="K1538" s="204">
        <v>1</v>
      </c>
      <c r="L1538" s="204">
        <v>899.221</v>
      </c>
      <c r="M1538" s="207" t="s">
        <v>9574</v>
      </c>
      <c r="N1538" s="207"/>
      <c r="O1538" s="207"/>
    </row>
    <row r="1539" spans="1:15" s="208" customFormat="1" x14ac:dyDescent="0.25">
      <c r="A1539" s="202">
        <v>1518</v>
      </c>
      <c r="B1539" s="214" t="s">
        <v>9618</v>
      </c>
      <c r="C1539" s="202" t="s">
        <v>7539</v>
      </c>
      <c r="D1539" s="209" t="s">
        <v>7535</v>
      </c>
      <c r="E1539" s="206" t="s">
        <v>7536</v>
      </c>
      <c r="F1539" s="206" t="s">
        <v>3085</v>
      </c>
      <c r="G1539" s="206" t="s">
        <v>7537</v>
      </c>
      <c r="H1539" s="206" t="s">
        <v>7538</v>
      </c>
      <c r="I1539" s="204" t="s">
        <v>5273</v>
      </c>
      <c r="J1539" s="204">
        <v>64</v>
      </c>
      <c r="K1539" s="204">
        <v>1</v>
      </c>
      <c r="L1539" s="204">
        <v>827</v>
      </c>
      <c r="M1539" s="207" t="s">
        <v>9574</v>
      </c>
      <c r="N1539" s="207"/>
      <c r="O1539" s="207"/>
    </row>
    <row r="1540" spans="1:15" s="208" customFormat="1" x14ac:dyDescent="0.25">
      <c r="A1540" s="202">
        <v>1519</v>
      </c>
      <c r="B1540" s="202" t="s">
        <v>7565</v>
      </c>
      <c r="C1540" s="202" t="s">
        <v>7543</v>
      </c>
      <c r="D1540" s="209" t="s">
        <v>7540</v>
      </c>
      <c r="E1540" s="206" t="s">
        <v>7541</v>
      </c>
      <c r="F1540" s="206" t="s">
        <v>4094</v>
      </c>
      <c r="G1540" s="206"/>
      <c r="H1540" s="206" t="s">
        <v>2971</v>
      </c>
      <c r="I1540" s="204" t="s">
        <v>5273</v>
      </c>
      <c r="J1540" s="204">
        <v>154</v>
      </c>
      <c r="K1540" s="204">
        <v>1</v>
      </c>
      <c r="L1540" s="204">
        <v>929.4</v>
      </c>
      <c r="M1540" s="207" t="s">
        <v>7640</v>
      </c>
      <c r="N1540" s="207"/>
      <c r="O1540" s="207"/>
    </row>
    <row r="1541" spans="1:15" s="208" customFormat="1" x14ac:dyDescent="0.25">
      <c r="A1541" s="202">
        <v>1520</v>
      </c>
      <c r="B1541" s="202" t="s">
        <v>7565</v>
      </c>
      <c r="C1541" s="204" t="s">
        <v>7546</v>
      </c>
      <c r="D1541" s="209" t="s">
        <v>7544</v>
      </c>
      <c r="E1541" s="206" t="s">
        <v>7545</v>
      </c>
      <c r="F1541" s="206" t="s">
        <v>4844</v>
      </c>
      <c r="G1541" s="206" t="s">
        <v>3063</v>
      </c>
      <c r="H1541" s="206" t="s">
        <v>2971</v>
      </c>
      <c r="I1541" s="204" t="s">
        <v>5273</v>
      </c>
      <c r="J1541" s="204">
        <v>188</v>
      </c>
      <c r="K1541" s="204">
        <v>1</v>
      </c>
      <c r="L1541" s="204">
        <v>929.4</v>
      </c>
      <c r="M1541" s="207" t="s">
        <v>7640</v>
      </c>
      <c r="N1541" s="207"/>
      <c r="O1541" s="207"/>
    </row>
    <row r="1542" spans="1:15" s="208" customFormat="1" x14ac:dyDescent="0.25">
      <c r="A1542" s="202">
        <v>1521</v>
      </c>
      <c r="B1542" s="202" t="s">
        <v>7566</v>
      </c>
      <c r="C1542" s="202" t="s">
        <v>7550</v>
      </c>
      <c r="D1542" s="209" t="s">
        <v>7547</v>
      </c>
      <c r="E1542" s="206" t="s">
        <v>7548</v>
      </c>
      <c r="F1542" s="206" t="s">
        <v>7549</v>
      </c>
      <c r="G1542" s="206" t="s">
        <v>2985</v>
      </c>
      <c r="H1542" s="206" t="s">
        <v>2971</v>
      </c>
      <c r="I1542" s="204" t="s">
        <v>5273</v>
      </c>
      <c r="J1542" s="204">
        <v>248</v>
      </c>
      <c r="K1542" s="204">
        <v>1</v>
      </c>
      <c r="L1542" s="204">
        <v>929.4</v>
      </c>
      <c r="M1542" s="207" t="s">
        <v>7640</v>
      </c>
      <c r="N1542" s="207"/>
      <c r="O1542" s="207"/>
    </row>
    <row r="1543" spans="1:15" s="208" customFormat="1" x14ac:dyDescent="0.25">
      <c r="A1543" s="202">
        <v>1522</v>
      </c>
      <c r="B1543" s="202" t="s">
        <v>4944</v>
      </c>
      <c r="C1543" s="202" t="s">
        <v>4547</v>
      </c>
      <c r="D1543" s="206" t="s">
        <v>4544</v>
      </c>
      <c r="E1543" s="206" t="s">
        <v>4545</v>
      </c>
      <c r="F1543" s="206" t="s">
        <v>3154</v>
      </c>
      <c r="G1543" s="206" t="s">
        <v>4546</v>
      </c>
      <c r="H1543" s="206" t="s">
        <v>2971</v>
      </c>
      <c r="I1543" s="204" t="s">
        <v>2972</v>
      </c>
      <c r="J1543" s="204">
        <v>260</v>
      </c>
      <c r="K1543" s="204">
        <v>1</v>
      </c>
      <c r="L1543" s="204" t="s">
        <v>3303</v>
      </c>
      <c r="M1543" s="207" t="s">
        <v>3527</v>
      </c>
      <c r="N1543" s="207"/>
      <c r="O1543" s="207"/>
    </row>
    <row r="1544" spans="1:15" s="208" customFormat="1" x14ac:dyDescent="0.25">
      <c r="A1544" s="202">
        <v>1523</v>
      </c>
      <c r="B1544" s="202" t="s">
        <v>4944</v>
      </c>
      <c r="C1544" s="202" t="s">
        <v>4551</v>
      </c>
      <c r="D1544" s="206" t="s">
        <v>4548</v>
      </c>
      <c r="E1544" s="206" t="s">
        <v>4549</v>
      </c>
      <c r="F1544" s="206" t="s">
        <v>4550</v>
      </c>
      <c r="G1544" s="206"/>
      <c r="H1544" s="206" t="s">
        <v>2971</v>
      </c>
      <c r="I1544" s="204" t="s">
        <v>2972</v>
      </c>
      <c r="J1544" s="204">
        <v>385</v>
      </c>
      <c r="K1544" s="204">
        <v>1</v>
      </c>
      <c r="L1544" s="204">
        <v>959.8</v>
      </c>
      <c r="M1544" s="207" t="s">
        <v>3527</v>
      </c>
      <c r="N1544" s="207"/>
      <c r="O1544" s="207"/>
    </row>
    <row r="1545" spans="1:15" s="208" customFormat="1" x14ac:dyDescent="0.25">
      <c r="A1545" s="202">
        <v>1524</v>
      </c>
      <c r="B1545" s="202" t="s">
        <v>4944</v>
      </c>
      <c r="C1545" s="202" t="s">
        <v>4555</v>
      </c>
      <c r="D1545" s="206" t="s">
        <v>4552</v>
      </c>
      <c r="E1545" s="206" t="s">
        <v>4553</v>
      </c>
      <c r="F1545" s="206" t="s">
        <v>4554</v>
      </c>
      <c r="G1545" s="206" t="s">
        <v>4237</v>
      </c>
      <c r="H1545" s="206" t="s">
        <v>2971</v>
      </c>
      <c r="I1545" s="204" t="s">
        <v>2972</v>
      </c>
      <c r="J1545" s="204">
        <v>144</v>
      </c>
      <c r="K1545" s="204">
        <v>1</v>
      </c>
      <c r="L1545" s="204">
        <v>910.4</v>
      </c>
      <c r="M1545" s="207" t="s">
        <v>3527</v>
      </c>
      <c r="N1545" s="207"/>
      <c r="O1545" s="207"/>
    </row>
    <row r="1546" spans="1:15" s="208" customFormat="1" x14ac:dyDescent="0.25">
      <c r="A1546" s="202">
        <v>1525</v>
      </c>
      <c r="B1546" s="202" t="s">
        <v>4944</v>
      </c>
      <c r="C1546" s="202" t="s">
        <v>4560</v>
      </c>
      <c r="D1546" s="206" t="s">
        <v>4556</v>
      </c>
      <c r="E1546" s="206" t="s">
        <v>4557</v>
      </c>
      <c r="F1546" s="206" t="s">
        <v>4558</v>
      </c>
      <c r="G1546" s="206" t="s">
        <v>4559</v>
      </c>
      <c r="H1546" s="206" t="s">
        <v>2971</v>
      </c>
      <c r="I1546" s="204" t="s">
        <v>2972</v>
      </c>
      <c r="J1546" s="204">
        <v>214</v>
      </c>
      <c r="K1546" s="204">
        <v>1</v>
      </c>
      <c r="L1546" s="204">
        <v>297.5</v>
      </c>
      <c r="M1546" s="207" t="s">
        <v>3527</v>
      </c>
      <c r="N1546" s="207"/>
      <c r="O1546" s="207"/>
    </row>
    <row r="1547" spans="1:15" s="208" customFormat="1" x14ac:dyDescent="0.25">
      <c r="A1547" s="202">
        <v>1526</v>
      </c>
      <c r="B1547" s="202" t="s">
        <v>4944</v>
      </c>
      <c r="C1547" s="202" t="s">
        <v>4563</v>
      </c>
      <c r="D1547" s="206" t="s">
        <v>4561</v>
      </c>
      <c r="E1547" s="206" t="s">
        <v>4562</v>
      </c>
      <c r="F1547" s="206" t="s">
        <v>3093</v>
      </c>
      <c r="G1547" s="206">
        <v>2015</v>
      </c>
      <c r="H1547" s="206" t="s">
        <v>2971</v>
      </c>
      <c r="I1547" s="204" t="s">
        <v>2972</v>
      </c>
      <c r="J1547" s="204">
        <v>170</v>
      </c>
      <c r="K1547" s="204">
        <v>1</v>
      </c>
      <c r="L1547" s="204">
        <v>636.01</v>
      </c>
      <c r="M1547" s="207" t="s">
        <v>3527</v>
      </c>
      <c r="N1547" s="207"/>
      <c r="O1547" s="207"/>
    </row>
    <row r="1548" spans="1:15" s="208" customFormat="1" x14ac:dyDescent="0.25">
      <c r="A1548" s="202">
        <v>1527</v>
      </c>
      <c r="B1548" s="202" t="s">
        <v>4944</v>
      </c>
      <c r="C1548" s="202" t="s">
        <v>4567</v>
      </c>
      <c r="D1548" s="206" t="s">
        <v>4564</v>
      </c>
      <c r="E1548" s="206" t="s">
        <v>4565</v>
      </c>
      <c r="F1548" s="206" t="s">
        <v>4566</v>
      </c>
      <c r="G1548" s="206"/>
      <c r="H1548" s="206" t="s">
        <v>2971</v>
      </c>
      <c r="I1548" s="204" t="s">
        <v>2972</v>
      </c>
      <c r="J1548" s="204">
        <v>136</v>
      </c>
      <c r="K1548" s="204">
        <v>1</v>
      </c>
      <c r="L1548" s="204">
        <v>330</v>
      </c>
      <c r="M1548" s="207" t="s">
        <v>3527</v>
      </c>
      <c r="N1548" s="207"/>
      <c r="O1548" s="207"/>
    </row>
    <row r="1549" spans="1:15" s="208" customFormat="1" x14ac:dyDescent="0.25">
      <c r="A1549" s="202">
        <v>1528</v>
      </c>
      <c r="B1549" s="202" t="s">
        <v>4944</v>
      </c>
      <c r="C1549" s="202" t="s">
        <v>4569</v>
      </c>
      <c r="D1549" s="206" t="s">
        <v>4568</v>
      </c>
      <c r="E1549" s="206" t="s">
        <v>4160</v>
      </c>
      <c r="F1549" s="206" t="s">
        <v>3093</v>
      </c>
      <c r="G1549" s="206" t="s">
        <v>4559</v>
      </c>
      <c r="H1549" s="206" t="s">
        <v>2971</v>
      </c>
      <c r="I1549" s="204" t="s">
        <v>2972</v>
      </c>
      <c r="J1549" s="204">
        <v>106</v>
      </c>
      <c r="K1549" s="204">
        <v>1</v>
      </c>
      <c r="L1549" s="204">
        <v>620</v>
      </c>
      <c r="M1549" s="207" t="s">
        <v>3527</v>
      </c>
      <c r="N1549" s="207"/>
      <c r="O1549" s="207"/>
    </row>
    <row r="1550" spans="1:15" s="208" customFormat="1" x14ac:dyDescent="0.25">
      <c r="A1550" s="202">
        <v>1529</v>
      </c>
      <c r="B1550" s="202" t="s">
        <v>4944</v>
      </c>
      <c r="C1550" s="202" t="s">
        <v>4574</v>
      </c>
      <c r="D1550" s="206" t="s">
        <v>4570</v>
      </c>
      <c r="E1550" s="206" t="s">
        <v>4571</v>
      </c>
      <c r="F1550" s="206" t="s">
        <v>4572</v>
      </c>
      <c r="G1550" s="206" t="s">
        <v>4573</v>
      </c>
      <c r="H1550" s="206" t="s">
        <v>2971</v>
      </c>
      <c r="I1550" s="204" t="s">
        <v>2972</v>
      </c>
      <c r="J1550" s="204">
        <v>201</v>
      </c>
      <c r="K1550" s="204">
        <v>1</v>
      </c>
      <c r="L1550" s="204">
        <v>621.42999999999995</v>
      </c>
      <c r="M1550" s="207" t="s">
        <v>3527</v>
      </c>
      <c r="N1550" s="207"/>
      <c r="O1550" s="207"/>
    </row>
    <row r="1551" spans="1:15" s="208" customFormat="1" x14ac:dyDescent="0.25">
      <c r="A1551" s="202">
        <v>1530</v>
      </c>
      <c r="B1551" s="202" t="s">
        <v>4944</v>
      </c>
      <c r="C1551" s="212" t="s">
        <v>4577</v>
      </c>
      <c r="D1551" s="206" t="s">
        <v>4575</v>
      </c>
      <c r="E1551" s="206" t="s">
        <v>2153</v>
      </c>
      <c r="F1551" s="206" t="s">
        <v>3424</v>
      </c>
      <c r="G1551" s="206" t="s">
        <v>4576</v>
      </c>
      <c r="H1551" s="206" t="s">
        <v>3003</v>
      </c>
      <c r="I1551" s="204" t="s">
        <v>2972</v>
      </c>
      <c r="J1551" s="204">
        <v>154</v>
      </c>
      <c r="K1551" s="204">
        <v>1</v>
      </c>
      <c r="L1551" s="213" t="s">
        <v>2981</v>
      </c>
      <c r="M1551" s="207" t="s">
        <v>3527</v>
      </c>
      <c r="N1551" s="207"/>
      <c r="O1551" s="207"/>
    </row>
    <row r="1552" spans="1:15" s="208" customFormat="1" x14ac:dyDescent="0.25">
      <c r="A1552" s="202">
        <v>1531</v>
      </c>
      <c r="B1552" s="202" t="s">
        <v>4944</v>
      </c>
      <c r="C1552" s="212" t="s">
        <v>4580</v>
      </c>
      <c r="D1552" s="206" t="s">
        <v>4578</v>
      </c>
      <c r="E1552" s="206" t="s">
        <v>2153</v>
      </c>
      <c r="F1552" s="206" t="s">
        <v>3424</v>
      </c>
      <c r="G1552" s="206" t="s">
        <v>4579</v>
      </c>
      <c r="H1552" s="206" t="s">
        <v>3032</v>
      </c>
      <c r="I1552" s="204" t="s">
        <v>2972</v>
      </c>
      <c r="J1552" s="204">
        <v>200</v>
      </c>
      <c r="K1552" s="204">
        <v>1</v>
      </c>
      <c r="L1552" s="213" t="s">
        <v>2981</v>
      </c>
      <c r="M1552" s="207" t="s">
        <v>3527</v>
      </c>
      <c r="N1552" s="207"/>
      <c r="O1552" s="207"/>
    </row>
    <row r="1553" spans="1:15" s="208" customFormat="1" x14ac:dyDescent="0.25">
      <c r="A1553" s="202">
        <v>1532</v>
      </c>
      <c r="B1553" s="202" t="s">
        <v>4944</v>
      </c>
      <c r="C1553" s="202" t="s">
        <v>4583</v>
      </c>
      <c r="D1553" s="206" t="s">
        <v>4581</v>
      </c>
      <c r="E1553" s="206" t="s">
        <v>4582</v>
      </c>
      <c r="F1553" s="206" t="s">
        <v>4245</v>
      </c>
      <c r="G1553" s="206" t="s">
        <v>4174</v>
      </c>
      <c r="H1553" s="206" t="s">
        <v>2971</v>
      </c>
      <c r="I1553" s="204" t="s">
        <v>2972</v>
      </c>
      <c r="J1553" s="204">
        <v>460</v>
      </c>
      <c r="K1553" s="204">
        <v>1</v>
      </c>
      <c r="L1553" s="204" t="s">
        <v>3303</v>
      </c>
      <c r="M1553" s="207" t="s">
        <v>3527</v>
      </c>
      <c r="N1553" s="207"/>
      <c r="O1553" s="207"/>
    </row>
    <row r="1554" spans="1:15" s="208" customFormat="1" x14ac:dyDescent="0.25">
      <c r="A1554" s="202">
        <v>1533</v>
      </c>
      <c r="B1554" s="202" t="s">
        <v>4944</v>
      </c>
      <c r="C1554" s="202" t="s">
        <v>3762</v>
      </c>
      <c r="D1554" s="206" t="s">
        <v>4584</v>
      </c>
      <c r="E1554" s="206" t="s">
        <v>2298</v>
      </c>
      <c r="F1554" s="206" t="s">
        <v>3154</v>
      </c>
      <c r="G1554" s="206" t="s">
        <v>4585</v>
      </c>
      <c r="H1554" s="206" t="s">
        <v>2971</v>
      </c>
      <c r="I1554" s="204" t="s">
        <v>2972</v>
      </c>
      <c r="J1554" s="204">
        <v>438</v>
      </c>
      <c r="K1554" s="204">
        <v>1</v>
      </c>
      <c r="L1554" s="204" t="s">
        <v>3303</v>
      </c>
      <c r="M1554" s="207" t="s">
        <v>3527</v>
      </c>
      <c r="N1554" s="207"/>
      <c r="O1554" s="207"/>
    </row>
    <row r="1555" spans="1:15" s="208" customFormat="1" x14ac:dyDescent="0.25">
      <c r="A1555" s="202">
        <v>1534</v>
      </c>
      <c r="B1555" s="202" t="s">
        <v>4944</v>
      </c>
      <c r="C1555" s="202" t="s">
        <v>4589</v>
      </c>
      <c r="D1555" s="206" t="s">
        <v>4586</v>
      </c>
      <c r="E1555" s="206" t="s">
        <v>4587</v>
      </c>
      <c r="F1555" s="206" t="s">
        <v>4109</v>
      </c>
      <c r="G1555" s="206" t="s">
        <v>4588</v>
      </c>
      <c r="H1555" s="206" t="s">
        <v>2971</v>
      </c>
      <c r="I1555" s="204" t="s">
        <v>2972</v>
      </c>
      <c r="J1555" s="204">
        <v>240</v>
      </c>
      <c r="K1555" s="204">
        <v>1</v>
      </c>
      <c r="L1555" s="204">
        <v>153.80000000000001</v>
      </c>
      <c r="M1555" s="207" t="s">
        <v>3527</v>
      </c>
      <c r="N1555" s="207"/>
      <c r="O1555" s="207"/>
    </row>
    <row r="1556" spans="1:15" s="208" customFormat="1" x14ac:dyDescent="0.25">
      <c r="A1556" s="202">
        <v>1535</v>
      </c>
      <c r="B1556" s="202" t="s">
        <v>4944</v>
      </c>
      <c r="C1556" s="202" t="s">
        <v>4590</v>
      </c>
      <c r="D1556" s="210" t="s">
        <v>4591</v>
      </c>
      <c r="E1556" s="206" t="s">
        <v>4592</v>
      </c>
      <c r="F1556" s="206" t="s">
        <v>3424</v>
      </c>
      <c r="G1556" s="206"/>
      <c r="H1556" s="206" t="s">
        <v>4593</v>
      </c>
      <c r="I1556" s="204" t="s">
        <v>2972</v>
      </c>
      <c r="J1556" s="204">
        <v>306</v>
      </c>
      <c r="K1556" s="204">
        <v>1</v>
      </c>
      <c r="L1556" s="204" t="s">
        <v>4594</v>
      </c>
      <c r="M1556" s="207" t="s">
        <v>3527</v>
      </c>
      <c r="N1556" s="207"/>
      <c r="O1556" s="207"/>
    </row>
    <row r="1557" spans="1:15" s="208" customFormat="1" x14ac:dyDescent="0.25">
      <c r="A1557" s="202">
        <v>1536</v>
      </c>
      <c r="B1557" s="202" t="s">
        <v>4944</v>
      </c>
      <c r="C1557" s="202" t="s">
        <v>4577</v>
      </c>
      <c r="D1557" s="210" t="s">
        <v>4595</v>
      </c>
      <c r="E1557" s="206" t="s">
        <v>2153</v>
      </c>
      <c r="F1557" s="206" t="s">
        <v>3424</v>
      </c>
      <c r="G1557" s="206" t="s">
        <v>4596</v>
      </c>
      <c r="H1557" s="206" t="s">
        <v>3003</v>
      </c>
      <c r="I1557" s="204" t="s">
        <v>2972</v>
      </c>
      <c r="J1557" s="204">
        <v>207</v>
      </c>
      <c r="K1557" s="204">
        <v>1</v>
      </c>
      <c r="L1557" s="204" t="s">
        <v>4594</v>
      </c>
      <c r="M1557" s="207" t="s">
        <v>3527</v>
      </c>
      <c r="N1557" s="207"/>
      <c r="O1557" s="207"/>
    </row>
    <row r="1558" spans="1:15" s="208" customFormat="1" x14ac:dyDescent="0.25">
      <c r="A1558" s="202">
        <v>1537</v>
      </c>
      <c r="B1558" s="202" t="s">
        <v>4944</v>
      </c>
      <c r="C1558" s="202" t="s">
        <v>4597</v>
      </c>
      <c r="D1558" s="210" t="s">
        <v>4598</v>
      </c>
      <c r="E1558" s="206" t="s">
        <v>4599</v>
      </c>
      <c r="F1558" s="206" t="s">
        <v>4600</v>
      </c>
      <c r="G1558" s="206"/>
      <c r="H1558" s="206" t="s">
        <v>2971</v>
      </c>
      <c r="I1558" s="204" t="s">
        <v>2972</v>
      </c>
      <c r="J1558" s="204">
        <v>172</v>
      </c>
      <c r="K1558" s="204">
        <v>1</v>
      </c>
      <c r="L1558" s="204" t="s">
        <v>4605</v>
      </c>
      <c r="M1558" s="207" t="s">
        <v>3527</v>
      </c>
      <c r="N1558" s="207"/>
      <c r="O1558" s="207"/>
    </row>
    <row r="1559" spans="1:15" s="208" customFormat="1" x14ac:dyDescent="0.25">
      <c r="A1559" s="202">
        <v>1538</v>
      </c>
      <c r="B1559" s="202" t="s">
        <v>4944</v>
      </c>
      <c r="C1559" s="202" t="s">
        <v>4601</v>
      </c>
      <c r="D1559" s="210" t="s">
        <v>4602</v>
      </c>
      <c r="E1559" s="206" t="s">
        <v>4603</v>
      </c>
      <c r="F1559" s="206" t="s">
        <v>4604</v>
      </c>
      <c r="G1559" s="206"/>
      <c r="H1559" s="206" t="s">
        <v>2971</v>
      </c>
      <c r="I1559" s="204" t="s">
        <v>2972</v>
      </c>
      <c r="J1559" s="204">
        <v>266</v>
      </c>
      <c r="K1559" s="204">
        <v>1</v>
      </c>
      <c r="L1559" s="204" t="s">
        <v>4605</v>
      </c>
      <c r="M1559" s="207" t="s">
        <v>3527</v>
      </c>
      <c r="N1559" s="207"/>
      <c r="O1559" s="207"/>
    </row>
    <row r="1560" spans="1:15" s="208" customFormat="1" x14ac:dyDescent="0.25">
      <c r="A1560" s="202">
        <v>1539</v>
      </c>
      <c r="B1560" s="202" t="s">
        <v>4944</v>
      </c>
      <c r="C1560" s="202" t="s">
        <v>4606</v>
      </c>
      <c r="D1560" s="210" t="s">
        <v>4607</v>
      </c>
      <c r="E1560" s="206" t="s">
        <v>4608</v>
      </c>
      <c r="F1560" s="206" t="s">
        <v>4609</v>
      </c>
      <c r="G1560" s="206">
        <v>2015</v>
      </c>
      <c r="H1560" s="206" t="s">
        <v>2971</v>
      </c>
      <c r="I1560" s="204" t="s">
        <v>2972</v>
      </c>
      <c r="J1560" s="204">
        <v>163</v>
      </c>
      <c r="K1560" s="204">
        <v>1</v>
      </c>
      <c r="L1560" s="204" t="s">
        <v>4610</v>
      </c>
      <c r="M1560" s="207" t="s">
        <v>3527</v>
      </c>
      <c r="N1560" s="207"/>
      <c r="O1560" s="207"/>
    </row>
    <row r="1561" spans="1:15" s="208" customFormat="1" x14ac:dyDescent="0.25">
      <c r="A1561" s="202">
        <v>1540</v>
      </c>
      <c r="B1561" s="202" t="s">
        <v>4944</v>
      </c>
      <c r="C1561" s="202" t="s">
        <v>4611</v>
      </c>
      <c r="D1561" s="210" t="s">
        <v>4612</v>
      </c>
      <c r="E1561" s="206" t="s">
        <v>1974</v>
      </c>
      <c r="F1561" s="206" t="s">
        <v>4613</v>
      </c>
      <c r="G1561" s="206"/>
      <c r="H1561" s="206" t="s">
        <v>3003</v>
      </c>
      <c r="I1561" s="204" t="s">
        <v>2972</v>
      </c>
      <c r="J1561" s="204">
        <v>228</v>
      </c>
      <c r="K1561" s="204">
        <v>1</v>
      </c>
      <c r="L1561" s="204" t="s">
        <v>4614</v>
      </c>
      <c r="M1561" s="207" t="s">
        <v>3527</v>
      </c>
      <c r="N1561" s="207"/>
      <c r="O1561" s="207"/>
    </row>
    <row r="1562" spans="1:15" s="208" customFormat="1" x14ac:dyDescent="0.25">
      <c r="A1562" s="202">
        <v>1541</v>
      </c>
      <c r="B1562" s="202" t="s">
        <v>4944</v>
      </c>
      <c r="C1562" s="202" t="s">
        <v>4615</v>
      </c>
      <c r="D1562" s="210" t="s">
        <v>4616</v>
      </c>
      <c r="E1562" s="206" t="s">
        <v>4617</v>
      </c>
      <c r="F1562" s="206" t="s">
        <v>3093</v>
      </c>
      <c r="G1562" s="206" t="s">
        <v>4618</v>
      </c>
      <c r="H1562" s="206" t="s">
        <v>2971</v>
      </c>
      <c r="I1562" s="204" t="s">
        <v>2972</v>
      </c>
      <c r="J1562" s="204">
        <v>106</v>
      </c>
      <c r="K1562" s="204">
        <v>1</v>
      </c>
      <c r="L1562" s="204">
        <v>621.31299999999999</v>
      </c>
      <c r="M1562" s="207" t="s">
        <v>3527</v>
      </c>
      <c r="N1562" s="207"/>
      <c r="O1562" s="207"/>
    </row>
    <row r="1563" spans="1:15" s="208" customFormat="1" x14ac:dyDescent="0.25">
      <c r="A1563" s="202">
        <v>1542</v>
      </c>
      <c r="B1563" s="202" t="s">
        <v>4944</v>
      </c>
      <c r="C1563" s="202" t="s">
        <v>4619</v>
      </c>
      <c r="D1563" s="210" t="s">
        <v>4620</v>
      </c>
      <c r="E1563" s="206" t="s">
        <v>4621</v>
      </c>
      <c r="F1563" s="206" t="s">
        <v>4622</v>
      </c>
      <c r="G1563" s="206"/>
      <c r="H1563" s="206" t="s">
        <v>3003</v>
      </c>
      <c r="I1563" s="204" t="s">
        <v>2972</v>
      </c>
      <c r="J1563" s="204">
        <v>242</v>
      </c>
      <c r="K1563" s="204">
        <v>1</v>
      </c>
      <c r="L1563" s="204" t="s">
        <v>4623</v>
      </c>
      <c r="M1563" s="207" t="s">
        <v>3527</v>
      </c>
      <c r="N1563" s="207"/>
      <c r="O1563" s="207"/>
    </row>
    <row r="1564" spans="1:15" s="208" customFormat="1" x14ac:dyDescent="0.25">
      <c r="A1564" s="202">
        <v>1543</v>
      </c>
      <c r="B1564" s="202" t="s">
        <v>4944</v>
      </c>
      <c r="C1564" s="202" t="s">
        <v>4624</v>
      </c>
      <c r="D1564" s="210" t="s">
        <v>4625</v>
      </c>
      <c r="E1564" s="206" t="s">
        <v>4626</v>
      </c>
      <c r="F1564" s="206" t="s">
        <v>4627</v>
      </c>
      <c r="G1564" s="206" t="s">
        <v>4628</v>
      </c>
      <c r="H1564" s="206" t="s">
        <v>2971</v>
      </c>
      <c r="I1564" s="204" t="s">
        <v>2972</v>
      </c>
      <c r="J1564" s="204">
        <v>135</v>
      </c>
      <c r="K1564" s="204">
        <v>1</v>
      </c>
      <c r="L1564" s="204">
        <v>570</v>
      </c>
      <c r="M1564" s="207" t="s">
        <v>3527</v>
      </c>
      <c r="N1564" s="207"/>
      <c r="O1564" s="207"/>
    </row>
    <row r="1565" spans="1:15" s="208" customFormat="1" x14ac:dyDescent="0.25">
      <c r="A1565" s="202">
        <v>1544</v>
      </c>
      <c r="B1565" s="202" t="s">
        <v>4944</v>
      </c>
      <c r="C1565" s="202" t="s">
        <v>4629</v>
      </c>
      <c r="D1565" s="210" t="s">
        <v>4630</v>
      </c>
      <c r="E1565" s="206" t="s">
        <v>4631</v>
      </c>
      <c r="F1565" s="206" t="s">
        <v>4632</v>
      </c>
      <c r="G1565" s="206"/>
      <c r="H1565" s="206" t="s">
        <v>2971</v>
      </c>
      <c r="I1565" s="204" t="s">
        <v>2972</v>
      </c>
      <c r="J1565" s="204">
        <v>203</v>
      </c>
      <c r="K1565" s="204">
        <v>1</v>
      </c>
      <c r="L1565" s="204" t="s">
        <v>4634</v>
      </c>
      <c r="M1565" s="207" t="s">
        <v>3527</v>
      </c>
      <c r="N1565" s="207"/>
      <c r="O1565" s="207"/>
    </row>
    <row r="1566" spans="1:15" s="208" customFormat="1" x14ac:dyDescent="0.25">
      <c r="A1566" s="202">
        <v>1545</v>
      </c>
      <c r="B1566" s="202" t="s">
        <v>4944</v>
      </c>
      <c r="C1566" s="202" t="s">
        <v>4635</v>
      </c>
      <c r="D1566" s="210" t="s">
        <v>4636</v>
      </c>
      <c r="E1566" s="206" t="s">
        <v>2233</v>
      </c>
      <c r="F1566" s="206" t="s">
        <v>3330</v>
      </c>
      <c r="G1566" s="206" t="s">
        <v>4633</v>
      </c>
      <c r="H1566" s="206" t="s">
        <v>2971</v>
      </c>
      <c r="I1566" s="204" t="s">
        <v>2972</v>
      </c>
      <c r="J1566" s="204">
        <v>242</v>
      </c>
      <c r="K1566" s="204">
        <v>1</v>
      </c>
      <c r="L1566" s="204" t="s">
        <v>4637</v>
      </c>
      <c r="M1566" s="207" t="s">
        <v>3527</v>
      </c>
      <c r="N1566" s="207"/>
      <c r="O1566" s="207"/>
    </row>
    <row r="1567" spans="1:15" s="208" customFormat="1" x14ac:dyDescent="0.25">
      <c r="A1567" s="202">
        <v>1546</v>
      </c>
      <c r="B1567" s="202" t="s">
        <v>4944</v>
      </c>
      <c r="C1567" s="202" t="s">
        <v>4640</v>
      </c>
      <c r="D1567" s="210" t="s">
        <v>4638</v>
      </c>
      <c r="E1567" s="206" t="s">
        <v>4639</v>
      </c>
      <c r="F1567" s="206" t="s">
        <v>4600</v>
      </c>
      <c r="G1567" s="206"/>
      <c r="H1567" s="206" t="s">
        <v>2971</v>
      </c>
      <c r="I1567" s="204" t="s">
        <v>2972</v>
      </c>
      <c r="J1567" s="204">
        <v>219</v>
      </c>
      <c r="K1567" s="204">
        <v>1</v>
      </c>
      <c r="L1567" s="204" t="s">
        <v>3303</v>
      </c>
      <c r="M1567" s="207" t="s">
        <v>3527</v>
      </c>
      <c r="N1567" s="207"/>
      <c r="O1567" s="207"/>
    </row>
    <row r="1568" spans="1:15" s="208" customFormat="1" x14ac:dyDescent="0.25">
      <c r="A1568" s="202">
        <v>1547</v>
      </c>
      <c r="B1568" s="202" t="s">
        <v>4944</v>
      </c>
      <c r="C1568" s="202" t="s">
        <v>4641</v>
      </c>
      <c r="D1568" s="210" t="s">
        <v>4642</v>
      </c>
      <c r="E1568" s="206" t="s">
        <v>4643</v>
      </c>
      <c r="F1568" s="206" t="s">
        <v>4644</v>
      </c>
      <c r="G1568" s="206" t="s">
        <v>4645</v>
      </c>
      <c r="H1568" s="206" t="s">
        <v>2971</v>
      </c>
      <c r="I1568" s="204" t="s">
        <v>2972</v>
      </c>
      <c r="J1568" s="204">
        <v>231</v>
      </c>
      <c r="K1568" s="204">
        <v>1</v>
      </c>
      <c r="L1568" s="204">
        <v>345</v>
      </c>
      <c r="M1568" s="207" t="s">
        <v>3527</v>
      </c>
      <c r="N1568" s="207"/>
      <c r="O1568" s="207"/>
    </row>
    <row r="1569" spans="1:15" s="208" customFormat="1" x14ac:dyDescent="0.25">
      <c r="A1569" s="202">
        <v>1548</v>
      </c>
      <c r="B1569" s="202" t="s">
        <v>4944</v>
      </c>
      <c r="C1569" s="202" t="s">
        <v>4646</v>
      </c>
      <c r="D1569" s="210" t="s">
        <v>4647</v>
      </c>
      <c r="E1569" s="206" t="s">
        <v>4504</v>
      </c>
      <c r="F1569" s="206" t="s">
        <v>3920</v>
      </c>
      <c r="G1569" s="206" t="s">
        <v>4648</v>
      </c>
      <c r="H1569" s="206" t="s">
        <v>2971</v>
      </c>
      <c r="I1569" s="204" t="s">
        <v>2972</v>
      </c>
      <c r="J1569" s="204">
        <v>348</v>
      </c>
      <c r="K1569" s="204">
        <v>1</v>
      </c>
      <c r="L1569" s="204">
        <v>959.8</v>
      </c>
      <c r="M1569" s="207" t="s">
        <v>3527</v>
      </c>
      <c r="N1569" s="207"/>
      <c r="O1569" s="207"/>
    </row>
    <row r="1570" spans="1:15" s="208" customFormat="1" x14ac:dyDescent="0.25">
      <c r="A1570" s="202">
        <v>1549</v>
      </c>
      <c r="B1570" s="202" t="s">
        <v>4944</v>
      </c>
      <c r="C1570" s="202" t="s">
        <v>4652</v>
      </c>
      <c r="D1570" s="210" t="s">
        <v>4649</v>
      </c>
      <c r="E1570" s="206" t="s">
        <v>4650</v>
      </c>
      <c r="F1570" s="206" t="s">
        <v>3405</v>
      </c>
      <c r="G1570" s="206" t="s">
        <v>4651</v>
      </c>
      <c r="H1570" s="206" t="s">
        <v>2971</v>
      </c>
      <c r="I1570" s="204" t="s">
        <v>2972</v>
      </c>
      <c r="J1570" s="204">
        <v>122</v>
      </c>
      <c r="K1570" s="204">
        <v>1</v>
      </c>
      <c r="L1570" s="204">
        <v>349</v>
      </c>
      <c r="M1570" s="207" t="s">
        <v>3527</v>
      </c>
      <c r="N1570" s="207"/>
      <c r="O1570" s="207"/>
    </row>
    <row r="1571" spans="1:15" s="208" customFormat="1" x14ac:dyDescent="0.25">
      <c r="A1571" s="202">
        <v>1550</v>
      </c>
      <c r="B1571" s="202" t="s">
        <v>4944</v>
      </c>
      <c r="C1571" s="212" t="s">
        <v>4657</v>
      </c>
      <c r="D1571" s="210" t="s">
        <v>4653</v>
      </c>
      <c r="E1571" s="206" t="s">
        <v>4654</v>
      </c>
      <c r="F1571" s="206" t="s">
        <v>4094</v>
      </c>
      <c r="G1571" s="206" t="s">
        <v>4655</v>
      </c>
      <c r="H1571" s="206" t="s">
        <v>2971</v>
      </c>
      <c r="I1571" s="204" t="s">
        <v>2972</v>
      </c>
      <c r="J1571" s="204">
        <v>239</v>
      </c>
      <c r="K1571" s="204">
        <v>1</v>
      </c>
      <c r="L1571" s="213" t="s">
        <v>4656</v>
      </c>
      <c r="M1571" s="207" t="s">
        <v>3527</v>
      </c>
      <c r="N1571" s="207"/>
      <c r="O1571" s="207"/>
    </row>
    <row r="1572" spans="1:15" s="208" customFormat="1" x14ac:dyDescent="0.25">
      <c r="A1572" s="202">
        <v>1551</v>
      </c>
      <c r="B1572" s="202" t="s">
        <v>4944</v>
      </c>
      <c r="C1572" s="202" t="s">
        <v>4662</v>
      </c>
      <c r="D1572" s="210" t="s">
        <v>4658</v>
      </c>
      <c r="E1572" s="206" t="s">
        <v>4659</v>
      </c>
      <c r="F1572" s="206" t="s">
        <v>4660</v>
      </c>
      <c r="G1572" s="206" t="s">
        <v>4661</v>
      </c>
      <c r="H1572" s="206" t="s">
        <v>2971</v>
      </c>
      <c r="I1572" s="204" t="s">
        <v>2972</v>
      </c>
      <c r="J1572" s="204">
        <v>272</v>
      </c>
      <c r="K1572" s="204">
        <v>1</v>
      </c>
      <c r="L1572" s="204">
        <v>302.2</v>
      </c>
      <c r="M1572" s="207" t="s">
        <v>3527</v>
      </c>
      <c r="N1572" s="207"/>
      <c r="O1572" s="207"/>
    </row>
    <row r="1573" spans="1:15" s="208" customFormat="1" x14ac:dyDescent="0.25">
      <c r="A1573" s="202">
        <v>1552</v>
      </c>
      <c r="B1573" s="202" t="s">
        <v>4944</v>
      </c>
      <c r="C1573" s="202" t="s">
        <v>4665</v>
      </c>
      <c r="D1573" s="210" t="s">
        <v>4663</v>
      </c>
      <c r="E1573" s="206" t="s">
        <v>4664</v>
      </c>
      <c r="F1573" s="206" t="s">
        <v>3072</v>
      </c>
      <c r="G1573" s="206"/>
      <c r="H1573" s="206" t="s">
        <v>2971</v>
      </c>
      <c r="I1573" s="204" t="s">
        <v>2972</v>
      </c>
      <c r="J1573" s="204">
        <v>305</v>
      </c>
      <c r="K1573" s="204">
        <v>1</v>
      </c>
      <c r="L1573" s="204">
        <v>920.72</v>
      </c>
      <c r="M1573" s="207" t="s">
        <v>3527</v>
      </c>
      <c r="N1573" s="207"/>
      <c r="O1573" s="207"/>
    </row>
    <row r="1574" spans="1:15" s="208" customFormat="1" x14ac:dyDescent="0.25">
      <c r="A1574" s="202">
        <v>1553</v>
      </c>
      <c r="B1574" s="202" t="s">
        <v>4944</v>
      </c>
      <c r="C1574" s="202" t="s">
        <v>4669</v>
      </c>
      <c r="D1574" s="210" t="s">
        <v>4666</v>
      </c>
      <c r="E1574" s="206" t="s">
        <v>4667</v>
      </c>
      <c r="F1574" s="206" t="s">
        <v>4668</v>
      </c>
      <c r="G1574" s="206" t="s">
        <v>4174</v>
      </c>
      <c r="H1574" s="206" t="s">
        <v>2971</v>
      </c>
      <c r="I1574" s="204" t="s">
        <v>2972</v>
      </c>
      <c r="J1574" s="204">
        <v>162</v>
      </c>
      <c r="K1574" s="204">
        <v>1</v>
      </c>
      <c r="L1574" s="204">
        <v>643.29999999999995</v>
      </c>
      <c r="M1574" s="207" t="s">
        <v>3527</v>
      </c>
      <c r="N1574" s="207"/>
      <c r="O1574" s="207"/>
    </row>
    <row r="1575" spans="1:15" s="208" customFormat="1" x14ac:dyDescent="0.25">
      <c r="A1575" s="202">
        <v>1554</v>
      </c>
      <c r="B1575" s="202" t="s">
        <v>4944</v>
      </c>
      <c r="C1575" s="202" t="s">
        <v>4673</v>
      </c>
      <c r="D1575" s="210" t="s">
        <v>4670</v>
      </c>
      <c r="E1575" s="206" t="s">
        <v>4671</v>
      </c>
      <c r="F1575" s="206" t="s">
        <v>3154</v>
      </c>
      <c r="G1575" s="206" t="s">
        <v>4672</v>
      </c>
      <c r="H1575" s="206" t="s">
        <v>4150</v>
      </c>
      <c r="I1575" s="204" t="s">
        <v>2972</v>
      </c>
      <c r="J1575" s="204">
        <v>483</v>
      </c>
      <c r="K1575" s="204">
        <v>1</v>
      </c>
      <c r="L1575" s="204">
        <v>153</v>
      </c>
      <c r="M1575" s="207" t="s">
        <v>3527</v>
      </c>
      <c r="N1575" s="207"/>
      <c r="O1575" s="207"/>
    </row>
    <row r="1576" spans="1:15" s="208" customFormat="1" x14ac:dyDescent="0.25">
      <c r="A1576" s="202">
        <v>1555</v>
      </c>
      <c r="B1576" s="202" t="s">
        <v>4944</v>
      </c>
      <c r="C1576" s="202" t="s">
        <v>4676</v>
      </c>
      <c r="D1576" s="210" t="s">
        <v>4674</v>
      </c>
      <c r="E1576" s="206" t="s">
        <v>4675</v>
      </c>
      <c r="F1576" s="206" t="s">
        <v>3072</v>
      </c>
      <c r="G1576" s="206"/>
      <c r="H1576" s="206" t="s">
        <v>2971</v>
      </c>
      <c r="I1576" s="204" t="s">
        <v>2972</v>
      </c>
      <c r="J1576" s="204">
        <v>369</v>
      </c>
      <c r="K1576" s="204">
        <v>1</v>
      </c>
      <c r="L1576" s="204">
        <v>153.9</v>
      </c>
      <c r="M1576" s="207" t="s">
        <v>3527</v>
      </c>
      <c r="N1576" s="207"/>
      <c r="O1576" s="207"/>
    </row>
    <row r="1577" spans="1:15" s="208" customFormat="1" x14ac:dyDescent="0.25">
      <c r="A1577" s="202">
        <v>1556</v>
      </c>
      <c r="B1577" s="202" t="s">
        <v>4944</v>
      </c>
      <c r="C1577" s="202" t="s">
        <v>4679</v>
      </c>
      <c r="D1577" s="210" t="s">
        <v>4677</v>
      </c>
      <c r="E1577" s="206" t="s">
        <v>4678</v>
      </c>
      <c r="F1577" s="206" t="s">
        <v>3093</v>
      </c>
      <c r="G1577" s="206" t="s">
        <v>3241</v>
      </c>
      <c r="H1577" s="206" t="s">
        <v>2971</v>
      </c>
      <c r="I1577" s="204" t="s">
        <v>2972</v>
      </c>
      <c r="J1577" s="204">
        <v>175</v>
      </c>
      <c r="K1577" s="204">
        <v>1</v>
      </c>
      <c r="L1577" s="204">
        <v>153.9</v>
      </c>
      <c r="M1577" s="207" t="s">
        <v>3527</v>
      </c>
      <c r="N1577" s="207"/>
      <c r="O1577" s="207"/>
    </row>
    <row r="1578" spans="1:15" s="208" customFormat="1" x14ac:dyDescent="0.25">
      <c r="A1578" s="202">
        <v>1557</v>
      </c>
      <c r="B1578" s="202" t="s">
        <v>4944</v>
      </c>
      <c r="C1578" s="202" t="s">
        <v>4682</v>
      </c>
      <c r="D1578" s="210" t="s">
        <v>4680</v>
      </c>
      <c r="E1578" s="206" t="s">
        <v>4681</v>
      </c>
      <c r="F1578" s="206" t="s">
        <v>3901</v>
      </c>
      <c r="G1578" s="206"/>
      <c r="H1578" s="206" t="s">
        <v>2971</v>
      </c>
      <c r="I1578" s="204" t="s">
        <v>2972</v>
      </c>
      <c r="J1578" s="204">
        <v>165</v>
      </c>
      <c r="K1578" s="204">
        <v>1</v>
      </c>
      <c r="L1578" s="204" t="s">
        <v>3303</v>
      </c>
      <c r="M1578" s="207" t="s">
        <v>3527</v>
      </c>
      <c r="N1578" s="207"/>
      <c r="O1578" s="207"/>
    </row>
    <row r="1579" spans="1:15" s="208" customFormat="1" x14ac:dyDescent="0.25">
      <c r="A1579" s="202">
        <v>1558</v>
      </c>
      <c r="B1579" s="202" t="s">
        <v>4944</v>
      </c>
      <c r="C1579" s="202" t="s">
        <v>4687</v>
      </c>
      <c r="D1579" s="210" t="s">
        <v>4683</v>
      </c>
      <c r="E1579" s="206" t="s">
        <v>4684</v>
      </c>
      <c r="F1579" s="206" t="s">
        <v>4685</v>
      </c>
      <c r="G1579" s="206" t="s">
        <v>4686</v>
      </c>
      <c r="H1579" s="206" t="s">
        <v>2971</v>
      </c>
      <c r="I1579" s="204" t="s">
        <v>2972</v>
      </c>
      <c r="J1579" s="204">
        <v>141</v>
      </c>
      <c r="K1579" s="204">
        <v>1</v>
      </c>
      <c r="L1579" s="204" t="s">
        <v>3303</v>
      </c>
      <c r="M1579" s="207" t="s">
        <v>3527</v>
      </c>
      <c r="N1579" s="207"/>
      <c r="O1579" s="207"/>
    </row>
    <row r="1580" spans="1:15" s="208" customFormat="1" x14ac:dyDescent="0.25">
      <c r="A1580" s="202">
        <v>1559</v>
      </c>
      <c r="B1580" s="202" t="s">
        <v>4944</v>
      </c>
      <c r="C1580" s="202" t="s">
        <v>4691</v>
      </c>
      <c r="D1580" s="210" t="s">
        <v>4688</v>
      </c>
      <c r="E1580" s="206" t="s">
        <v>4689</v>
      </c>
      <c r="F1580" s="206" t="s">
        <v>4685</v>
      </c>
      <c r="G1580" s="206" t="s">
        <v>4690</v>
      </c>
      <c r="H1580" s="206" t="s">
        <v>2971</v>
      </c>
      <c r="I1580" s="204" t="s">
        <v>2972</v>
      </c>
      <c r="J1580" s="204">
        <v>192</v>
      </c>
      <c r="K1580" s="204">
        <v>1</v>
      </c>
      <c r="L1580" s="204" t="s">
        <v>3303</v>
      </c>
      <c r="M1580" s="207" t="s">
        <v>3527</v>
      </c>
      <c r="N1580" s="207"/>
      <c r="O1580" s="207"/>
    </row>
    <row r="1581" spans="1:15" s="208" customFormat="1" x14ac:dyDescent="0.25">
      <c r="A1581" s="202">
        <v>1560</v>
      </c>
      <c r="B1581" s="202" t="s">
        <v>4944</v>
      </c>
      <c r="C1581" s="204" t="s">
        <v>4694</v>
      </c>
      <c r="D1581" s="210" t="s">
        <v>4692</v>
      </c>
      <c r="E1581" s="206" t="s">
        <v>4693</v>
      </c>
      <c r="F1581" s="206" t="s">
        <v>4685</v>
      </c>
      <c r="G1581" s="206" t="s">
        <v>3027</v>
      </c>
      <c r="H1581" s="206" t="s">
        <v>2971</v>
      </c>
      <c r="I1581" s="204" t="s">
        <v>2972</v>
      </c>
      <c r="J1581" s="204">
        <v>148</v>
      </c>
      <c r="K1581" s="204">
        <v>1</v>
      </c>
      <c r="L1581" s="204" t="s">
        <v>3303</v>
      </c>
      <c r="M1581" s="207" t="s">
        <v>3527</v>
      </c>
      <c r="N1581" s="207"/>
      <c r="O1581" s="207"/>
    </row>
    <row r="1582" spans="1:15" s="208" customFormat="1" x14ac:dyDescent="0.25">
      <c r="A1582" s="202">
        <v>1561</v>
      </c>
      <c r="B1582" s="202" t="s">
        <v>4944</v>
      </c>
      <c r="C1582" s="202" t="s">
        <v>4698</v>
      </c>
      <c r="D1582" s="210" t="s">
        <v>4695</v>
      </c>
      <c r="E1582" s="206" t="s">
        <v>4696</v>
      </c>
      <c r="F1582" s="206" t="s">
        <v>3323</v>
      </c>
      <c r="G1582" s="206" t="s">
        <v>4559</v>
      </c>
      <c r="H1582" s="206" t="s">
        <v>2971</v>
      </c>
      <c r="I1582" s="204" t="s">
        <v>2972</v>
      </c>
      <c r="J1582" s="204">
        <v>195</v>
      </c>
      <c r="K1582" s="204">
        <v>1</v>
      </c>
      <c r="L1582" s="204" t="s">
        <v>4697</v>
      </c>
      <c r="M1582" s="207" t="s">
        <v>3527</v>
      </c>
      <c r="N1582" s="207"/>
      <c r="O1582" s="207"/>
    </row>
    <row r="1583" spans="1:15" s="208" customFormat="1" x14ac:dyDescent="0.25">
      <c r="A1583" s="202">
        <v>1562</v>
      </c>
      <c r="B1583" s="202" t="s">
        <v>4944</v>
      </c>
      <c r="C1583" s="204" t="s">
        <v>4702</v>
      </c>
      <c r="D1583" s="210" t="s">
        <v>4699</v>
      </c>
      <c r="E1583" s="206" t="s">
        <v>4700</v>
      </c>
      <c r="F1583" s="206" t="s">
        <v>3154</v>
      </c>
      <c r="G1583" s="206" t="s">
        <v>4701</v>
      </c>
      <c r="H1583" s="206" t="s">
        <v>2971</v>
      </c>
      <c r="I1583" s="204" t="s">
        <v>2972</v>
      </c>
      <c r="J1583" s="204">
        <v>301</v>
      </c>
      <c r="K1583" s="204">
        <v>1</v>
      </c>
      <c r="L1583" s="204" t="s">
        <v>3303</v>
      </c>
      <c r="M1583" s="207" t="s">
        <v>3527</v>
      </c>
      <c r="N1583" s="207"/>
      <c r="O1583" s="207"/>
    </row>
    <row r="1584" spans="1:15" s="208" customFormat="1" x14ac:dyDescent="0.25">
      <c r="A1584" s="202">
        <v>1563</v>
      </c>
      <c r="B1584" s="202" t="s">
        <v>4944</v>
      </c>
      <c r="C1584" s="204" t="s">
        <v>4706</v>
      </c>
      <c r="D1584" s="210" t="s">
        <v>4703</v>
      </c>
      <c r="E1584" s="206" t="s">
        <v>4704</v>
      </c>
      <c r="F1584" s="206" t="s">
        <v>3363</v>
      </c>
      <c r="G1584" s="206" t="s">
        <v>4705</v>
      </c>
      <c r="H1584" s="206" t="s">
        <v>2971</v>
      </c>
      <c r="I1584" s="204" t="s">
        <v>2972</v>
      </c>
      <c r="J1584" s="204">
        <v>437</v>
      </c>
      <c r="K1584" s="204">
        <v>1</v>
      </c>
      <c r="L1584" s="204" t="s">
        <v>3303</v>
      </c>
      <c r="M1584" s="207" t="s">
        <v>3527</v>
      </c>
      <c r="N1584" s="207"/>
      <c r="O1584" s="207"/>
    </row>
    <row r="1585" spans="1:15" s="208" customFormat="1" x14ac:dyDescent="0.25">
      <c r="A1585" s="202">
        <v>1564</v>
      </c>
      <c r="B1585" s="202" t="s">
        <v>4944</v>
      </c>
      <c r="C1585" s="204" t="s">
        <v>4709</v>
      </c>
      <c r="D1585" s="210" t="s">
        <v>4707</v>
      </c>
      <c r="E1585" s="206" t="s">
        <v>4708</v>
      </c>
      <c r="F1585" s="206" t="s">
        <v>3154</v>
      </c>
      <c r="G1585" s="206"/>
      <c r="H1585" s="206" t="s">
        <v>2971</v>
      </c>
      <c r="I1585" s="204" t="s">
        <v>2972</v>
      </c>
      <c r="J1585" s="204">
        <v>343</v>
      </c>
      <c r="K1585" s="204">
        <v>1</v>
      </c>
      <c r="L1585" s="204" t="s">
        <v>3303</v>
      </c>
      <c r="M1585" s="207" t="s">
        <v>3527</v>
      </c>
      <c r="N1585" s="207"/>
      <c r="O1585" s="207"/>
    </row>
    <row r="1586" spans="1:15" s="208" customFormat="1" x14ac:dyDescent="0.25">
      <c r="A1586" s="202">
        <v>1565</v>
      </c>
      <c r="B1586" s="202" t="s">
        <v>4944</v>
      </c>
      <c r="C1586" s="204" t="s">
        <v>4714</v>
      </c>
      <c r="D1586" s="210" t="s">
        <v>4710</v>
      </c>
      <c r="E1586" s="206" t="s">
        <v>4711</v>
      </c>
      <c r="F1586" s="206" t="s">
        <v>4712</v>
      </c>
      <c r="G1586" s="206" t="s">
        <v>4713</v>
      </c>
      <c r="H1586" s="206" t="s">
        <v>2971</v>
      </c>
      <c r="I1586" s="204" t="s">
        <v>2972</v>
      </c>
      <c r="J1586" s="204">
        <v>474</v>
      </c>
      <c r="K1586" s="204">
        <v>1</v>
      </c>
      <c r="L1586" s="204" t="s">
        <v>3303</v>
      </c>
      <c r="M1586" s="207" t="s">
        <v>3527</v>
      </c>
      <c r="N1586" s="207"/>
      <c r="O1586" s="207"/>
    </row>
    <row r="1587" spans="1:15" s="208" customFormat="1" x14ac:dyDescent="0.25">
      <c r="A1587" s="202">
        <v>1566</v>
      </c>
      <c r="B1587" s="202" t="s">
        <v>4944</v>
      </c>
      <c r="C1587" s="204" t="s">
        <v>4091</v>
      </c>
      <c r="D1587" s="210" t="s">
        <v>4715</v>
      </c>
      <c r="E1587" s="206" t="s">
        <v>2298</v>
      </c>
      <c r="F1587" s="206" t="s">
        <v>3760</v>
      </c>
      <c r="G1587" s="206" t="s">
        <v>4716</v>
      </c>
      <c r="H1587" s="206" t="s">
        <v>2971</v>
      </c>
      <c r="I1587" s="204" t="s">
        <v>2972</v>
      </c>
      <c r="J1587" s="204">
        <v>400</v>
      </c>
      <c r="K1587" s="204">
        <v>1</v>
      </c>
      <c r="L1587" s="204" t="s">
        <v>3303</v>
      </c>
      <c r="M1587" s="207" t="s">
        <v>3527</v>
      </c>
      <c r="N1587" s="207"/>
      <c r="O1587" s="207"/>
    </row>
    <row r="1588" spans="1:15" s="208" customFormat="1" x14ac:dyDescent="0.25">
      <c r="A1588" s="202">
        <v>1567</v>
      </c>
      <c r="B1588" s="202" t="s">
        <v>4944</v>
      </c>
      <c r="C1588" s="204" t="s">
        <v>4718</v>
      </c>
      <c r="D1588" s="210" t="s">
        <v>4707</v>
      </c>
      <c r="E1588" s="206" t="s">
        <v>1732</v>
      </c>
      <c r="F1588" s="206" t="s">
        <v>4394</v>
      </c>
      <c r="G1588" s="206" t="s">
        <v>4717</v>
      </c>
      <c r="H1588" s="206" t="s">
        <v>2971</v>
      </c>
      <c r="I1588" s="204" t="s">
        <v>2972</v>
      </c>
      <c r="J1588" s="204">
        <v>300</v>
      </c>
      <c r="K1588" s="204">
        <v>1</v>
      </c>
      <c r="L1588" s="204" t="s">
        <v>3303</v>
      </c>
      <c r="M1588" s="207" t="s">
        <v>3527</v>
      </c>
      <c r="N1588" s="207"/>
      <c r="O1588" s="207"/>
    </row>
    <row r="1589" spans="1:15" s="208" customFormat="1" x14ac:dyDescent="0.25">
      <c r="A1589" s="202">
        <v>1568</v>
      </c>
      <c r="B1589" s="202" t="s">
        <v>4944</v>
      </c>
      <c r="C1589" s="204" t="s">
        <v>3762</v>
      </c>
      <c r="D1589" s="210" t="s">
        <v>4719</v>
      </c>
      <c r="E1589" s="206" t="s">
        <v>2298</v>
      </c>
      <c r="F1589" s="206" t="s">
        <v>3154</v>
      </c>
      <c r="G1589" s="206" t="s">
        <v>4720</v>
      </c>
      <c r="H1589" s="206" t="s">
        <v>2971</v>
      </c>
      <c r="I1589" s="204" t="s">
        <v>2972</v>
      </c>
      <c r="J1589" s="204">
        <v>396</v>
      </c>
      <c r="K1589" s="204">
        <v>1</v>
      </c>
      <c r="L1589" s="204" t="s">
        <v>3303</v>
      </c>
      <c r="M1589" s="207" t="s">
        <v>3527</v>
      </c>
      <c r="N1589" s="207"/>
      <c r="O1589" s="207"/>
    </row>
    <row r="1590" spans="1:15" s="208" customFormat="1" x14ac:dyDescent="0.25">
      <c r="A1590" s="202">
        <v>1569</v>
      </c>
      <c r="B1590" s="202" t="s">
        <v>4944</v>
      </c>
      <c r="C1590" s="204" t="s">
        <v>4722</v>
      </c>
      <c r="D1590" s="210" t="s">
        <v>4721</v>
      </c>
      <c r="E1590" s="206" t="s">
        <v>2298</v>
      </c>
      <c r="F1590" s="206" t="s">
        <v>3154</v>
      </c>
      <c r="G1590" s="206"/>
      <c r="H1590" s="206" t="s">
        <v>2971</v>
      </c>
      <c r="I1590" s="204" t="s">
        <v>2972</v>
      </c>
      <c r="J1590" s="204">
        <v>390</v>
      </c>
      <c r="K1590" s="204">
        <v>1</v>
      </c>
      <c r="L1590" s="204" t="s">
        <v>3303</v>
      </c>
      <c r="M1590" s="207" t="s">
        <v>3527</v>
      </c>
      <c r="N1590" s="207"/>
      <c r="O1590" s="207"/>
    </row>
    <row r="1591" spans="1:15" s="208" customFormat="1" x14ac:dyDescent="0.25">
      <c r="A1591" s="202">
        <v>1570</v>
      </c>
      <c r="B1591" s="202" t="s">
        <v>4944</v>
      </c>
      <c r="C1591" s="202" t="s">
        <v>4726</v>
      </c>
      <c r="D1591" s="210" t="s">
        <v>4723</v>
      </c>
      <c r="E1591" s="206" t="s">
        <v>4724</v>
      </c>
      <c r="F1591" s="206" t="s">
        <v>3957</v>
      </c>
      <c r="G1591" s="206" t="s">
        <v>4725</v>
      </c>
      <c r="H1591" s="206" t="s">
        <v>2971</v>
      </c>
      <c r="I1591" s="204" t="s">
        <v>2972</v>
      </c>
      <c r="J1591" s="204">
        <v>144</v>
      </c>
      <c r="K1591" s="204">
        <v>1</v>
      </c>
      <c r="L1591" s="204">
        <v>741</v>
      </c>
      <c r="M1591" s="207" t="s">
        <v>3527</v>
      </c>
      <c r="N1591" s="207"/>
      <c r="O1591" s="207"/>
    </row>
    <row r="1592" spans="1:15" s="208" customFormat="1" x14ac:dyDescent="0.25">
      <c r="A1592" s="202">
        <v>1571</v>
      </c>
      <c r="B1592" s="202" t="s">
        <v>4944</v>
      </c>
      <c r="C1592" s="202" t="s">
        <v>4729</v>
      </c>
      <c r="D1592" s="210" t="s">
        <v>4727</v>
      </c>
      <c r="E1592" s="206" t="s">
        <v>2233</v>
      </c>
      <c r="F1592" s="206" t="s">
        <v>3330</v>
      </c>
      <c r="G1592" s="206" t="s">
        <v>4728</v>
      </c>
      <c r="H1592" s="206" t="s">
        <v>2971</v>
      </c>
      <c r="I1592" s="204" t="s">
        <v>2972</v>
      </c>
      <c r="J1592" s="204">
        <v>200</v>
      </c>
      <c r="K1592" s="204">
        <v>1</v>
      </c>
      <c r="L1592" s="204">
        <v>741</v>
      </c>
      <c r="M1592" s="207" t="s">
        <v>3527</v>
      </c>
      <c r="N1592" s="207"/>
      <c r="O1592" s="207"/>
    </row>
    <row r="1593" spans="1:15" s="208" customFormat="1" x14ac:dyDescent="0.25">
      <c r="A1593" s="202">
        <v>1572</v>
      </c>
      <c r="B1593" s="202" t="s">
        <v>4944</v>
      </c>
      <c r="C1593" s="202" t="s">
        <v>4733</v>
      </c>
      <c r="D1593" s="210" t="s">
        <v>4730</v>
      </c>
      <c r="E1593" s="206" t="s">
        <v>4731</v>
      </c>
      <c r="F1593" s="206" t="s">
        <v>4732</v>
      </c>
      <c r="G1593" s="206" t="s">
        <v>3522</v>
      </c>
      <c r="H1593" s="206" t="s">
        <v>2971</v>
      </c>
      <c r="I1593" s="204" t="s">
        <v>2972</v>
      </c>
      <c r="J1593" s="204">
        <v>340</v>
      </c>
      <c r="K1593" s="204">
        <v>1</v>
      </c>
      <c r="L1593" s="204">
        <v>302.2</v>
      </c>
      <c r="M1593" s="207" t="s">
        <v>3527</v>
      </c>
      <c r="N1593" s="207"/>
      <c r="O1593" s="207"/>
    </row>
    <row r="1594" spans="1:15" s="208" customFormat="1" x14ac:dyDescent="0.25">
      <c r="A1594" s="202">
        <v>1573</v>
      </c>
      <c r="B1594" s="202" t="s">
        <v>4944</v>
      </c>
      <c r="C1594" s="202" t="s">
        <v>4737</v>
      </c>
      <c r="D1594" s="210" t="s">
        <v>4734</v>
      </c>
      <c r="E1594" s="206" t="s">
        <v>4735</v>
      </c>
      <c r="F1594" s="206" t="s">
        <v>4736</v>
      </c>
      <c r="G1594" s="206"/>
      <c r="H1594" s="206" t="s">
        <v>4150</v>
      </c>
      <c r="I1594" s="204" t="s">
        <v>2972</v>
      </c>
      <c r="J1594" s="204">
        <v>65</v>
      </c>
      <c r="K1594" s="204">
        <v>1</v>
      </c>
      <c r="L1594" s="204">
        <v>720</v>
      </c>
      <c r="M1594" s="207" t="s">
        <v>3527</v>
      </c>
      <c r="N1594" s="207"/>
      <c r="O1594" s="207"/>
    </row>
    <row r="1595" spans="1:15" s="208" customFormat="1" x14ac:dyDescent="0.25">
      <c r="A1595" s="202">
        <v>1574</v>
      </c>
      <c r="B1595" s="202" t="s">
        <v>4944</v>
      </c>
      <c r="C1595" s="202" t="s">
        <v>4742</v>
      </c>
      <c r="D1595" s="210" t="s">
        <v>4738</v>
      </c>
      <c r="E1595" s="206" t="s">
        <v>4739</v>
      </c>
      <c r="F1595" s="206" t="s">
        <v>4740</v>
      </c>
      <c r="G1595" s="206" t="s">
        <v>4741</v>
      </c>
      <c r="H1595" s="206" t="s">
        <v>2971</v>
      </c>
      <c r="I1595" s="204" t="s">
        <v>2972</v>
      </c>
      <c r="J1595" s="204">
        <v>80</v>
      </c>
      <c r="K1595" s="204">
        <v>1</v>
      </c>
      <c r="L1595" s="204">
        <v>740</v>
      </c>
      <c r="M1595" s="207" t="s">
        <v>3527</v>
      </c>
      <c r="N1595" s="207"/>
      <c r="O1595" s="207"/>
    </row>
    <row r="1596" spans="1:15" s="208" customFormat="1" x14ac:dyDescent="0.25">
      <c r="A1596" s="202">
        <v>1575</v>
      </c>
      <c r="B1596" s="202" t="s">
        <v>4944</v>
      </c>
      <c r="C1596" s="202" t="s">
        <v>4745</v>
      </c>
      <c r="D1596" s="210" t="s">
        <v>4743</v>
      </c>
      <c r="E1596" s="206" t="s">
        <v>4744</v>
      </c>
      <c r="F1596" s="206" t="s">
        <v>3893</v>
      </c>
      <c r="G1596" s="206" t="s">
        <v>3787</v>
      </c>
      <c r="H1596" s="206" t="s">
        <v>2971</v>
      </c>
      <c r="I1596" s="204" t="s">
        <v>2972</v>
      </c>
      <c r="J1596" s="204">
        <v>183</v>
      </c>
      <c r="K1596" s="204">
        <v>1</v>
      </c>
      <c r="L1596" s="204">
        <v>621.38800000000003</v>
      </c>
      <c r="M1596" s="207" t="s">
        <v>3527</v>
      </c>
      <c r="N1596" s="207"/>
      <c r="O1596" s="207"/>
    </row>
    <row r="1597" spans="1:15" s="208" customFormat="1" x14ac:dyDescent="0.25">
      <c r="A1597" s="202">
        <v>1576</v>
      </c>
      <c r="B1597" s="202" t="s">
        <v>4944</v>
      </c>
      <c r="C1597" s="202" t="s">
        <v>4750</v>
      </c>
      <c r="D1597" s="210" t="s">
        <v>4747</v>
      </c>
      <c r="E1597" s="206" t="s">
        <v>4748</v>
      </c>
      <c r="F1597" s="206" t="s">
        <v>4749</v>
      </c>
      <c r="G1597" s="206" t="s">
        <v>3769</v>
      </c>
      <c r="H1597" s="206" t="s">
        <v>2971</v>
      </c>
      <c r="I1597" s="204" t="s">
        <v>2972</v>
      </c>
      <c r="J1597" s="204">
        <v>228</v>
      </c>
      <c r="K1597" s="204">
        <v>1</v>
      </c>
      <c r="L1597" s="204">
        <v>155.19999999999999</v>
      </c>
      <c r="M1597" s="207" t="s">
        <v>3527</v>
      </c>
      <c r="N1597" s="207"/>
      <c r="O1597" s="207"/>
    </row>
    <row r="1598" spans="1:15" s="208" customFormat="1" x14ac:dyDescent="0.25">
      <c r="A1598" s="202">
        <v>1577</v>
      </c>
      <c r="B1598" s="202" t="s">
        <v>4944</v>
      </c>
      <c r="C1598" s="202" t="s">
        <v>4753</v>
      </c>
      <c r="D1598" s="210" t="s">
        <v>4751</v>
      </c>
      <c r="E1598" s="206" t="s">
        <v>4752</v>
      </c>
      <c r="F1598" s="206" t="s">
        <v>3093</v>
      </c>
      <c r="G1598" s="206">
        <v>206</v>
      </c>
      <c r="H1598" s="206" t="s">
        <v>2971</v>
      </c>
      <c r="I1598" s="204" t="s">
        <v>2972</v>
      </c>
      <c r="J1598" s="204">
        <v>204</v>
      </c>
      <c r="K1598" s="204">
        <v>1</v>
      </c>
      <c r="L1598" s="204">
        <v>630</v>
      </c>
      <c r="M1598" s="207" t="s">
        <v>3527</v>
      </c>
      <c r="N1598" s="207"/>
      <c r="O1598" s="207"/>
    </row>
    <row r="1599" spans="1:15" s="208" customFormat="1" x14ac:dyDescent="0.25">
      <c r="A1599" s="202">
        <v>1578</v>
      </c>
      <c r="B1599" s="202" t="s">
        <v>4944</v>
      </c>
      <c r="C1599" s="212" t="s">
        <v>4758</v>
      </c>
      <c r="D1599" s="210" t="s">
        <v>4754</v>
      </c>
      <c r="E1599" s="206" t="s">
        <v>4755</v>
      </c>
      <c r="F1599" s="206" t="s">
        <v>4756</v>
      </c>
      <c r="G1599" s="206" t="s">
        <v>4757</v>
      </c>
      <c r="H1599" s="206" t="s">
        <v>2971</v>
      </c>
      <c r="I1599" s="204" t="s">
        <v>2972</v>
      </c>
      <c r="J1599" s="204">
        <v>418</v>
      </c>
      <c r="K1599" s="204">
        <v>1</v>
      </c>
      <c r="L1599" s="213" t="s">
        <v>3993</v>
      </c>
      <c r="M1599" s="207" t="s">
        <v>3527</v>
      </c>
      <c r="N1599" s="207"/>
      <c r="O1599" s="207"/>
    </row>
    <row r="1600" spans="1:15" s="208" customFormat="1" x14ac:dyDescent="0.25">
      <c r="A1600" s="202">
        <v>1579</v>
      </c>
      <c r="B1600" s="202" t="s">
        <v>4944</v>
      </c>
      <c r="C1600" s="212" t="s">
        <v>4761</v>
      </c>
      <c r="D1600" s="210" t="s">
        <v>4762</v>
      </c>
      <c r="E1600" s="206" t="s">
        <v>4759</v>
      </c>
      <c r="F1600" s="206" t="s">
        <v>4760</v>
      </c>
      <c r="G1600" s="206" t="s">
        <v>4559</v>
      </c>
      <c r="H1600" s="206" t="s">
        <v>3003</v>
      </c>
      <c r="I1600" s="204" t="s">
        <v>2972</v>
      </c>
      <c r="J1600" s="204">
        <v>192</v>
      </c>
      <c r="K1600" s="204">
        <v>1</v>
      </c>
      <c r="L1600" s="213" t="s">
        <v>3168</v>
      </c>
      <c r="M1600" s="207" t="s">
        <v>3527</v>
      </c>
      <c r="N1600" s="207"/>
      <c r="O1600" s="207"/>
    </row>
    <row r="1601" spans="1:15" s="208" customFormat="1" x14ac:dyDescent="0.25">
      <c r="A1601" s="202">
        <v>1580</v>
      </c>
      <c r="B1601" s="202" t="s">
        <v>4944</v>
      </c>
      <c r="C1601" s="202" t="s">
        <v>4765</v>
      </c>
      <c r="D1601" s="210" t="s">
        <v>4763</v>
      </c>
      <c r="E1601" s="206" t="s">
        <v>4764</v>
      </c>
      <c r="F1601" s="206" t="s">
        <v>4012</v>
      </c>
      <c r="G1601" s="206" t="s">
        <v>4559</v>
      </c>
      <c r="H1601" s="206" t="s">
        <v>2971</v>
      </c>
      <c r="I1601" s="204" t="s">
        <v>2972</v>
      </c>
      <c r="J1601" s="204">
        <v>152</v>
      </c>
      <c r="K1601" s="204">
        <v>2</v>
      </c>
      <c r="L1601" s="204">
        <v>922</v>
      </c>
      <c r="M1601" s="207" t="s">
        <v>3527</v>
      </c>
      <c r="N1601" s="207"/>
      <c r="O1601" s="207"/>
    </row>
    <row r="1602" spans="1:15" s="208" customFormat="1" x14ac:dyDescent="0.25">
      <c r="A1602" s="202">
        <v>1581</v>
      </c>
      <c r="B1602" s="202" t="s">
        <v>4944</v>
      </c>
      <c r="C1602" s="202" t="s">
        <v>4768</v>
      </c>
      <c r="D1602" s="210" t="s">
        <v>4766</v>
      </c>
      <c r="E1602" s="206" t="s">
        <v>4767</v>
      </c>
      <c r="F1602" s="206" t="s">
        <v>3179</v>
      </c>
      <c r="G1602" s="206" t="s">
        <v>3241</v>
      </c>
      <c r="H1602" s="206" t="s">
        <v>2971</v>
      </c>
      <c r="I1602" s="204" t="s">
        <v>2972</v>
      </c>
      <c r="J1602" s="204">
        <v>252</v>
      </c>
      <c r="K1602" s="204">
        <v>1</v>
      </c>
      <c r="L1602" s="204">
        <v>929.4</v>
      </c>
      <c r="M1602" s="207" t="s">
        <v>3527</v>
      </c>
      <c r="N1602" s="207"/>
      <c r="O1602" s="207"/>
    </row>
    <row r="1603" spans="1:15" s="208" customFormat="1" x14ac:dyDescent="0.25">
      <c r="A1603" s="202">
        <v>1582</v>
      </c>
      <c r="B1603" s="202" t="s">
        <v>4944</v>
      </c>
      <c r="C1603" s="202" t="s">
        <v>4771</v>
      </c>
      <c r="D1603" s="210" t="s">
        <v>4769</v>
      </c>
      <c r="E1603" s="206" t="s">
        <v>4770</v>
      </c>
      <c r="F1603" s="206" t="s">
        <v>4094</v>
      </c>
      <c r="G1603" s="206" t="s">
        <v>4725</v>
      </c>
      <c r="H1603" s="206" t="s">
        <v>2971</v>
      </c>
      <c r="I1603" s="204" t="s">
        <v>2972</v>
      </c>
      <c r="J1603" s="204">
        <v>213</v>
      </c>
      <c r="K1603" s="204">
        <v>1</v>
      </c>
      <c r="L1603" s="204">
        <v>370.7</v>
      </c>
      <c r="M1603" s="207" t="s">
        <v>3527</v>
      </c>
      <c r="N1603" s="207"/>
      <c r="O1603" s="207"/>
    </row>
    <row r="1604" spans="1:15" s="208" customFormat="1" x14ac:dyDescent="0.25">
      <c r="A1604" s="202">
        <v>1583</v>
      </c>
      <c r="B1604" s="202" t="s">
        <v>4944</v>
      </c>
      <c r="C1604" s="202" t="s">
        <v>4775</v>
      </c>
      <c r="D1604" s="210" t="s">
        <v>4772</v>
      </c>
      <c r="E1604" s="206" t="s">
        <v>4773</v>
      </c>
      <c r="F1604" s="206" t="s">
        <v>4774</v>
      </c>
      <c r="G1604" s="206" t="s">
        <v>3013</v>
      </c>
      <c r="H1604" s="206" t="s">
        <v>2971</v>
      </c>
      <c r="I1604" s="204" t="s">
        <v>2972</v>
      </c>
      <c r="J1604" s="204">
        <v>236</v>
      </c>
      <c r="K1604" s="204">
        <v>1</v>
      </c>
      <c r="L1604" s="204">
        <v>664.8</v>
      </c>
      <c r="M1604" s="207" t="s">
        <v>3527</v>
      </c>
      <c r="N1604" s="207"/>
      <c r="O1604" s="207"/>
    </row>
    <row r="1605" spans="1:15" s="208" customFormat="1" x14ac:dyDescent="0.25">
      <c r="A1605" s="202">
        <v>1584</v>
      </c>
      <c r="B1605" s="202" t="s">
        <v>4944</v>
      </c>
      <c r="C1605" s="212" t="s">
        <v>4777</v>
      </c>
      <c r="D1605" s="210" t="s">
        <v>4776</v>
      </c>
      <c r="E1605" s="206" t="s">
        <v>2144</v>
      </c>
      <c r="F1605" s="206" t="s">
        <v>3072</v>
      </c>
      <c r="G1605" s="206"/>
      <c r="H1605" s="206" t="s">
        <v>3003</v>
      </c>
      <c r="I1605" s="204" t="s">
        <v>2972</v>
      </c>
      <c r="J1605" s="204">
        <v>137</v>
      </c>
      <c r="K1605" s="204">
        <v>1</v>
      </c>
      <c r="L1605" s="213" t="s">
        <v>3595</v>
      </c>
      <c r="M1605" s="207" t="s">
        <v>3527</v>
      </c>
      <c r="N1605" s="207"/>
      <c r="O1605" s="207"/>
    </row>
    <row r="1606" spans="1:15" s="208" customFormat="1" x14ac:dyDescent="0.25">
      <c r="A1606" s="202">
        <v>1585</v>
      </c>
      <c r="B1606" s="202" t="s">
        <v>4944</v>
      </c>
      <c r="C1606" s="212" t="s">
        <v>4780</v>
      </c>
      <c r="D1606" s="210" t="s">
        <v>4778</v>
      </c>
      <c r="E1606" s="206" t="s">
        <v>4779</v>
      </c>
      <c r="F1606" s="206" t="s">
        <v>3424</v>
      </c>
      <c r="G1606" s="206"/>
      <c r="H1606" s="206" t="s">
        <v>3003</v>
      </c>
      <c r="I1606" s="204" t="s">
        <v>2972</v>
      </c>
      <c r="J1606" s="204">
        <v>220</v>
      </c>
      <c r="K1606" s="204">
        <v>1</v>
      </c>
      <c r="L1606" s="213" t="s">
        <v>3595</v>
      </c>
      <c r="M1606" s="207" t="s">
        <v>3527</v>
      </c>
      <c r="N1606" s="207"/>
      <c r="O1606" s="207"/>
    </row>
    <row r="1607" spans="1:15" s="208" customFormat="1" x14ac:dyDescent="0.25">
      <c r="A1607" s="202">
        <v>1586</v>
      </c>
      <c r="B1607" s="202" t="s">
        <v>4944</v>
      </c>
      <c r="C1607" s="212" t="s">
        <v>4782</v>
      </c>
      <c r="D1607" s="210" t="s">
        <v>3117</v>
      </c>
      <c r="E1607" s="206" t="s">
        <v>3118</v>
      </c>
      <c r="F1607" s="206" t="s">
        <v>4781</v>
      </c>
      <c r="G1607" s="206" t="s">
        <v>3120</v>
      </c>
      <c r="H1607" s="206" t="s">
        <v>2971</v>
      </c>
      <c r="I1607" s="204" t="s">
        <v>2972</v>
      </c>
      <c r="J1607" s="204">
        <v>165</v>
      </c>
      <c r="K1607" s="204">
        <v>1</v>
      </c>
      <c r="L1607" s="213" t="s">
        <v>4656</v>
      </c>
      <c r="M1607" s="207" t="s">
        <v>3527</v>
      </c>
      <c r="N1607" s="207"/>
      <c r="O1607" s="207"/>
    </row>
    <row r="1608" spans="1:15" s="208" customFormat="1" x14ac:dyDescent="0.25">
      <c r="A1608" s="202">
        <v>1587</v>
      </c>
      <c r="B1608" s="202" t="s">
        <v>4944</v>
      </c>
      <c r="C1608" s="202" t="s">
        <v>4785</v>
      </c>
      <c r="D1608" s="210" t="s">
        <v>4783</v>
      </c>
      <c r="E1608" s="206" t="s">
        <v>4784</v>
      </c>
      <c r="F1608" s="206" t="s">
        <v>4685</v>
      </c>
      <c r="G1608" s="206" t="s">
        <v>3027</v>
      </c>
      <c r="H1608" s="206" t="s">
        <v>2971</v>
      </c>
      <c r="I1608" s="204" t="s">
        <v>2972</v>
      </c>
      <c r="J1608" s="204">
        <v>140</v>
      </c>
      <c r="K1608" s="204">
        <v>1</v>
      </c>
      <c r="L1608" s="204" t="s">
        <v>3303</v>
      </c>
      <c r="M1608" s="207" t="s">
        <v>3527</v>
      </c>
      <c r="N1608" s="207"/>
      <c r="O1608" s="207"/>
    </row>
    <row r="1609" spans="1:15" s="208" customFormat="1" x14ac:dyDescent="0.25">
      <c r="A1609" s="202">
        <v>1588</v>
      </c>
      <c r="B1609" s="202" t="s">
        <v>4944</v>
      </c>
      <c r="C1609" s="202" t="s">
        <v>4789</v>
      </c>
      <c r="D1609" s="210" t="s">
        <v>4786</v>
      </c>
      <c r="E1609" s="206" t="s">
        <v>4787</v>
      </c>
      <c r="F1609" s="206" t="s">
        <v>4788</v>
      </c>
      <c r="G1609" s="206" t="s">
        <v>4559</v>
      </c>
      <c r="H1609" s="206" t="s">
        <v>2971</v>
      </c>
      <c r="I1609" s="204" t="s">
        <v>2972</v>
      </c>
      <c r="J1609" s="204">
        <v>124</v>
      </c>
      <c r="K1609" s="204">
        <v>1</v>
      </c>
      <c r="L1609" s="204">
        <v>728</v>
      </c>
      <c r="M1609" s="207" t="s">
        <v>3527</v>
      </c>
      <c r="N1609" s="207"/>
      <c r="O1609" s="207"/>
    </row>
    <row r="1610" spans="1:15" s="208" customFormat="1" x14ac:dyDescent="0.25">
      <c r="A1610" s="202">
        <v>1589</v>
      </c>
      <c r="B1610" s="202" t="s">
        <v>4944</v>
      </c>
      <c r="C1610" s="202" t="s">
        <v>4793</v>
      </c>
      <c r="D1610" s="210" t="s">
        <v>4790</v>
      </c>
      <c r="E1610" s="206" t="s">
        <v>4791</v>
      </c>
      <c r="F1610" s="206" t="s">
        <v>4792</v>
      </c>
      <c r="G1610" s="206" t="s">
        <v>4559</v>
      </c>
      <c r="H1610" s="206" t="s">
        <v>2971</v>
      </c>
      <c r="I1610" s="204" t="s">
        <v>2972</v>
      </c>
      <c r="J1610" s="204">
        <v>172</v>
      </c>
      <c r="K1610" s="204">
        <v>1</v>
      </c>
      <c r="L1610" s="204">
        <v>331.5</v>
      </c>
      <c r="M1610" s="207" t="s">
        <v>3527</v>
      </c>
      <c r="N1610" s="207"/>
      <c r="O1610" s="207"/>
    </row>
    <row r="1611" spans="1:15" s="208" customFormat="1" x14ac:dyDescent="0.25">
      <c r="A1611" s="202">
        <v>1590</v>
      </c>
      <c r="B1611" s="202" t="s">
        <v>4944</v>
      </c>
      <c r="C1611" s="202" t="s">
        <v>4797</v>
      </c>
      <c r="D1611" s="210" t="s">
        <v>4794</v>
      </c>
      <c r="E1611" s="215" t="s">
        <v>4795</v>
      </c>
      <c r="F1611" s="206" t="s">
        <v>3957</v>
      </c>
      <c r="G1611" s="206" t="s">
        <v>4796</v>
      </c>
      <c r="H1611" s="206" t="s">
        <v>2971</v>
      </c>
      <c r="I1611" s="204" t="s">
        <v>2972</v>
      </c>
      <c r="J1611" s="204">
        <v>248</v>
      </c>
      <c r="K1611" s="204">
        <v>1</v>
      </c>
      <c r="L1611" s="204" t="s">
        <v>3303</v>
      </c>
      <c r="M1611" s="207" t="s">
        <v>3527</v>
      </c>
      <c r="N1611" s="207"/>
      <c r="O1611" s="207"/>
    </row>
    <row r="1612" spans="1:15" s="208" customFormat="1" x14ac:dyDescent="0.25">
      <c r="A1612" s="202">
        <v>1591</v>
      </c>
      <c r="B1612" s="202" t="s">
        <v>4944</v>
      </c>
      <c r="C1612" s="202" t="s">
        <v>4729</v>
      </c>
      <c r="D1612" s="210" t="s">
        <v>4798</v>
      </c>
      <c r="E1612" s="206" t="s">
        <v>2233</v>
      </c>
      <c r="F1612" s="206" t="s">
        <v>3330</v>
      </c>
      <c r="G1612" s="206" t="s">
        <v>4559</v>
      </c>
      <c r="H1612" s="206" t="s">
        <v>4150</v>
      </c>
      <c r="I1612" s="204" t="s">
        <v>2972</v>
      </c>
      <c r="J1612" s="204">
        <v>123</v>
      </c>
      <c r="K1612" s="204">
        <v>1</v>
      </c>
      <c r="L1612" s="204">
        <v>741</v>
      </c>
      <c r="M1612" s="207" t="s">
        <v>3527</v>
      </c>
      <c r="N1612" s="207"/>
      <c r="O1612" s="207"/>
    </row>
    <row r="1613" spans="1:15" s="208" customFormat="1" x14ac:dyDescent="0.25">
      <c r="A1613" s="202">
        <v>1592</v>
      </c>
      <c r="B1613" s="202" t="s">
        <v>4944</v>
      </c>
      <c r="C1613" s="202" t="s">
        <v>4803</v>
      </c>
      <c r="D1613" s="210" t="s">
        <v>4799</v>
      </c>
      <c r="E1613" s="206" t="s">
        <v>4800</v>
      </c>
      <c r="F1613" s="206" t="s">
        <v>4801</v>
      </c>
      <c r="G1613" s="206" t="s">
        <v>4802</v>
      </c>
      <c r="H1613" s="206" t="s">
        <v>2971</v>
      </c>
      <c r="I1613" s="204" t="s">
        <v>2972</v>
      </c>
      <c r="J1613" s="204">
        <v>115</v>
      </c>
      <c r="K1613" s="204">
        <v>1</v>
      </c>
      <c r="L1613" s="204">
        <v>720</v>
      </c>
      <c r="M1613" s="207" t="s">
        <v>3527</v>
      </c>
      <c r="N1613" s="207"/>
      <c r="O1613" s="207"/>
    </row>
    <row r="1614" spans="1:15" s="208" customFormat="1" x14ac:dyDescent="0.25">
      <c r="A1614" s="202">
        <v>1593</v>
      </c>
      <c r="B1614" s="202" t="s">
        <v>4944</v>
      </c>
      <c r="C1614" s="202" t="s">
        <v>4807</v>
      </c>
      <c r="D1614" s="210" t="s">
        <v>4804</v>
      </c>
      <c r="E1614" s="206" t="s">
        <v>4805</v>
      </c>
      <c r="F1614" s="206" t="s">
        <v>4806</v>
      </c>
      <c r="G1614" s="206" t="s">
        <v>4713</v>
      </c>
      <c r="H1614" s="206" t="s">
        <v>2971</v>
      </c>
      <c r="I1614" s="204" t="s">
        <v>2972</v>
      </c>
      <c r="J1614" s="204">
        <v>202</v>
      </c>
      <c r="K1614" s="204">
        <v>1</v>
      </c>
      <c r="L1614" s="204" t="s">
        <v>3303</v>
      </c>
      <c r="M1614" s="207" t="s">
        <v>3527</v>
      </c>
      <c r="N1614" s="207"/>
      <c r="O1614" s="207"/>
    </row>
    <row r="1615" spans="1:15" s="208" customFormat="1" x14ac:dyDescent="0.25">
      <c r="A1615" s="202">
        <v>1594</v>
      </c>
      <c r="B1615" s="202" t="s">
        <v>4944</v>
      </c>
      <c r="C1615" s="202" t="s">
        <v>4810</v>
      </c>
      <c r="D1615" s="210" t="s">
        <v>4808</v>
      </c>
      <c r="E1615" s="206" t="s">
        <v>4809</v>
      </c>
      <c r="F1615" s="206" t="s">
        <v>3645</v>
      </c>
      <c r="G1615" s="206"/>
      <c r="H1615" s="206" t="s">
        <v>2971</v>
      </c>
      <c r="I1615" s="204" t="s">
        <v>2972</v>
      </c>
      <c r="J1615" s="204">
        <v>406</v>
      </c>
      <c r="K1615" s="204">
        <v>1</v>
      </c>
      <c r="L1615" s="204" t="s">
        <v>3303</v>
      </c>
      <c r="M1615" s="207" t="s">
        <v>3527</v>
      </c>
      <c r="N1615" s="207"/>
      <c r="O1615" s="207"/>
    </row>
    <row r="1616" spans="1:15" s="208" customFormat="1" x14ac:dyDescent="0.25">
      <c r="A1616" s="202">
        <v>1595</v>
      </c>
      <c r="B1616" s="202" t="s">
        <v>4944</v>
      </c>
      <c r="C1616" s="202" t="s">
        <v>4815</v>
      </c>
      <c r="D1616" s="210" t="s">
        <v>4811</v>
      </c>
      <c r="E1616" s="206" t="s">
        <v>4812</v>
      </c>
      <c r="F1616" s="206" t="s">
        <v>4813</v>
      </c>
      <c r="G1616" s="206" t="s">
        <v>4814</v>
      </c>
      <c r="H1616" s="206" t="s">
        <v>2971</v>
      </c>
      <c r="I1616" s="204" t="s">
        <v>2972</v>
      </c>
      <c r="J1616" s="204">
        <v>290</v>
      </c>
      <c r="K1616" s="204">
        <v>1</v>
      </c>
      <c r="L1616" s="204" t="s">
        <v>3303</v>
      </c>
      <c r="M1616" s="207" t="s">
        <v>3527</v>
      </c>
      <c r="N1616" s="207"/>
      <c r="O1616" s="207"/>
    </row>
    <row r="1617" spans="1:15" s="208" customFormat="1" x14ac:dyDescent="0.25">
      <c r="A1617" s="202">
        <v>1596</v>
      </c>
      <c r="B1617" s="202" t="s">
        <v>4944</v>
      </c>
      <c r="C1617" s="204" t="s">
        <v>4818</v>
      </c>
      <c r="D1617" s="210" t="s">
        <v>4816</v>
      </c>
      <c r="E1617" s="206" t="s">
        <v>1732</v>
      </c>
      <c r="F1617" s="206" t="s">
        <v>4394</v>
      </c>
      <c r="G1617" s="206" t="s">
        <v>4817</v>
      </c>
      <c r="H1617" s="206" t="s">
        <v>2971</v>
      </c>
      <c r="I1617" s="204" t="s">
        <v>2972</v>
      </c>
      <c r="J1617" s="204">
        <v>292</v>
      </c>
      <c r="K1617" s="204">
        <v>1</v>
      </c>
      <c r="L1617" s="204" t="s">
        <v>3303</v>
      </c>
      <c r="M1617" s="207" t="s">
        <v>3527</v>
      </c>
      <c r="N1617" s="207"/>
      <c r="O1617" s="207"/>
    </row>
    <row r="1618" spans="1:15" s="208" customFormat="1" x14ac:dyDescent="0.25">
      <c r="A1618" s="202">
        <v>1597</v>
      </c>
      <c r="B1618" s="202" t="s">
        <v>4944</v>
      </c>
      <c r="C1618" s="202" t="s">
        <v>4821</v>
      </c>
      <c r="D1618" s="210" t="s">
        <v>4819</v>
      </c>
      <c r="E1618" s="206" t="s">
        <v>4820</v>
      </c>
      <c r="F1618" s="206" t="s">
        <v>4558</v>
      </c>
      <c r="G1618" s="206" t="s">
        <v>3241</v>
      </c>
      <c r="H1618" s="206" t="s">
        <v>2971</v>
      </c>
      <c r="I1618" s="204" t="s">
        <v>2972</v>
      </c>
      <c r="J1618" s="204">
        <v>96</v>
      </c>
      <c r="K1618" s="204">
        <v>2</v>
      </c>
      <c r="L1618" s="204">
        <v>427</v>
      </c>
      <c r="M1618" s="207" t="s">
        <v>3527</v>
      </c>
      <c r="N1618" s="207"/>
      <c r="O1618" s="207"/>
    </row>
    <row r="1619" spans="1:15" s="208" customFormat="1" x14ac:dyDescent="0.25">
      <c r="A1619" s="202">
        <v>1598</v>
      </c>
      <c r="B1619" s="202" t="s">
        <v>4944</v>
      </c>
      <c r="C1619" s="202" t="s">
        <v>4825</v>
      </c>
      <c r="D1619" s="210" t="s">
        <v>4822</v>
      </c>
      <c r="E1619" s="206" t="s">
        <v>4823</v>
      </c>
      <c r="F1619" s="206"/>
      <c r="G1619" s="206" t="s">
        <v>4824</v>
      </c>
      <c r="H1619" s="206" t="s">
        <v>2971</v>
      </c>
      <c r="I1619" s="204" t="s">
        <v>2972</v>
      </c>
      <c r="J1619" s="204">
        <v>512</v>
      </c>
      <c r="K1619" s="204">
        <v>1</v>
      </c>
      <c r="L1619" s="204">
        <v>153.9</v>
      </c>
      <c r="M1619" s="207" t="s">
        <v>3527</v>
      </c>
      <c r="N1619" s="207"/>
      <c r="O1619" s="207"/>
    </row>
    <row r="1620" spans="1:15" s="208" customFormat="1" x14ac:dyDescent="0.25">
      <c r="A1620" s="202">
        <v>1599</v>
      </c>
      <c r="B1620" s="202" t="s">
        <v>4944</v>
      </c>
      <c r="C1620" s="202" t="s">
        <v>4829</v>
      </c>
      <c r="D1620" s="210" t="s">
        <v>4826</v>
      </c>
      <c r="E1620" s="206" t="s">
        <v>4827</v>
      </c>
      <c r="F1620" s="206" t="s">
        <v>4828</v>
      </c>
      <c r="G1620" s="206"/>
      <c r="H1620" s="206" t="s">
        <v>2971</v>
      </c>
      <c r="I1620" s="204" t="s">
        <v>2972</v>
      </c>
      <c r="J1620" s="204">
        <v>255</v>
      </c>
      <c r="K1620" s="204">
        <v>1</v>
      </c>
      <c r="L1620" s="204" t="s">
        <v>3303</v>
      </c>
      <c r="M1620" s="207" t="s">
        <v>3527</v>
      </c>
      <c r="N1620" s="207"/>
      <c r="O1620" s="207"/>
    </row>
    <row r="1621" spans="1:15" s="208" customFormat="1" x14ac:dyDescent="0.25">
      <c r="A1621" s="202">
        <v>1600</v>
      </c>
      <c r="B1621" s="202" t="s">
        <v>4944</v>
      </c>
      <c r="C1621" s="202" t="s">
        <v>4832</v>
      </c>
      <c r="D1621" s="210" t="s">
        <v>4830</v>
      </c>
      <c r="E1621" s="206" t="s">
        <v>4831</v>
      </c>
      <c r="F1621" s="206" t="s">
        <v>1807</v>
      </c>
      <c r="G1621" s="206"/>
      <c r="H1621" s="206" t="s">
        <v>2971</v>
      </c>
      <c r="I1621" s="204" t="s">
        <v>2972</v>
      </c>
      <c r="J1621" s="204">
        <v>186</v>
      </c>
      <c r="K1621" s="204">
        <v>1</v>
      </c>
      <c r="L1621" s="204">
        <v>153.80000000000001</v>
      </c>
      <c r="M1621" s="207" t="s">
        <v>3527</v>
      </c>
      <c r="N1621" s="207"/>
      <c r="O1621" s="207"/>
    </row>
    <row r="1622" spans="1:15" s="208" customFormat="1" x14ac:dyDescent="0.25">
      <c r="A1622" s="202">
        <v>1601</v>
      </c>
      <c r="B1622" s="202" t="s">
        <v>4944</v>
      </c>
      <c r="C1622" s="202" t="s">
        <v>4836</v>
      </c>
      <c r="D1622" s="210" t="s">
        <v>4833</v>
      </c>
      <c r="E1622" s="215" t="s">
        <v>4834</v>
      </c>
      <c r="F1622" s="206" t="s">
        <v>3535</v>
      </c>
      <c r="G1622" s="206" t="s">
        <v>4835</v>
      </c>
      <c r="H1622" s="206" t="s">
        <v>2971</v>
      </c>
      <c r="I1622" s="204" t="s">
        <v>2972</v>
      </c>
      <c r="J1622" s="204">
        <v>181</v>
      </c>
      <c r="K1622" s="204">
        <v>1</v>
      </c>
      <c r="L1622" s="204">
        <v>297.74</v>
      </c>
      <c r="M1622" s="207" t="s">
        <v>3527</v>
      </c>
      <c r="N1622" s="207"/>
      <c r="O1622" s="207"/>
    </row>
    <row r="1623" spans="1:15" s="208" customFormat="1" x14ac:dyDescent="0.25">
      <c r="A1623" s="202">
        <v>1602</v>
      </c>
      <c r="B1623" s="202" t="s">
        <v>4944</v>
      </c>
      <c r="C1623" s="202" t="s">
        <v>4839</v>
      </c>
      <c r="D1623" s="209" t="s">
        <v>4837</v>
      </c>
      <c r="E1623" s="206" t="s">
        <v>4838</v>
      </c>
      <c r="F1623" s="206" t="s">
        <v>3420</v>
      </c>
      <c r="G1623" s="206" t="s">
        <v>3241</v>
      </c>
      <c r="H1623" s="206" t="s">
        <v>2971</v>
      </c>
      <c r="I1623" s="204" t="s">
        <v>2972</v>
      </c>
      <c r="J1623" s="204">
        <v>170</v>
      </c>
      <c r="K1623" s="204">
        <v>1</v>
      </c>
      <c r="L1623" s="204">
        <v>153.19999999999999</v>
      </c>
      <c r="M1623" s="207" t="s">
        <v>3527</v>
      </c>
      <c r="N1623" s="207"/>
      <c r="O1623" s="207"/>
    </row>
    <row r="1624" spans="1:15" s="208" customFormat="1" x14ac:dyDescent="0.25">
      <c r="A1624" s="202">
        <v>1603</v>
      </c>
      <c r="B1624" s="202" t="s">
        <v>4944</v>
      </c>
      <c r="C1624" s="202" t="s">
        <v>4842</v>
      </c>
      <c r="D1624" s="209" t="s">
        <v>4840</v>
      </c>
      <c r="E1624" s="206" t="s">
        <v>4841</v>
      </c>
      <c r="F1624" s="206" t="s">
        <v>3072</v>
      </c>
      <c r="G1624" s="206"/>
      <c r="H1624" s="206" t="s">
        <v>2971</v>
      </c>
      <c r="I1624" s="204" t="s">
        <v>2972</v>
      </c>
      <c r="J1624" s="204">
        <v>206</v>
      </c>
      <c r="K1624" s="204">
        <v>1</v>
      </c>
      <c r="L1624" s="204">
        <v>153.80000000000001</v>
      </c>
      <c r="M1624" s="207" t="s">
        <v>3527</v>
      </c>
      <c r="N1624" s="207"/>
      <c r="O1624" s="207"/>
    </row>
    <row r="1625" spans="1:15" s="208" customFormat="1" x14ac:dyDescent="0.25">
      <c r="A1625" s="202">
        <v>1604</v>
      </c>
      <c r="B1625" s="202" t="s">
        <v>4944</v>
      </c>
      <c r="C1625" s="202" t="s">
        <v>4845</v>
      </c>
      <c r="D1625" s="209" t="s">
        <v>4843</v>
      </c>
      <c r="E1625" s="206" t="s">
        <v>3781</v>
      </c>
      <c r="F1625" s="206" t="s">
        <v>4844</v>
      </c>
      <c r="G1625" s="206" t="s">
        <v>3241</v>
      </c>
      <c r="H1625" s="206" t="s">
        <v>2971</v>
      </c>
      <c r="I1625" s="204" t="s">
        <v>2972</v>
      </c>
      <c r="J1625" s="204">
        <v>212</v>
      </c>
      <c r="K1625" s="204">
        <v>1</v>
      </c>
      <c r="L1625" s="204">
        <v>153.80000000000001</v>
      </c>
      <c r="M1625" s="207" t="s">
        <v>3527</v>
      </c>
      <c r="N1625" s="207"/>
      <c r="O1625" s="207"/>
    </row>
    <row r="1626" spans="1:15" s="208" customFormat="1" x14ac:dyDescent="0.25">
      <c r="A1626" s="202">
        <v>1605</v>
      </c>
      <c r="B1626" s="202" t="s">
        <v>4944</v>
      </c>
      <c r="C1626" s="202" t="s">
        <v>4849</v>
      </c>
      <c r="D1626" s="209" t="s">
        <v>4846</v>
      </c>
      <c r="E1626" s="206" t="s">
        <v>4847</v>
      </c>
      <c r="F1626" s="206" t="s">
        <v>4848</v>
      </c>
      <c r="G1626" s="206"/>
      <c r="H1626" s="206" t="s">
        <v>2971</v>
      </c>
      <c r="I1626" s="204" t="s">
        <v>2972</v>
      </c>
      <c r="J1626" s="204">
        <v>66</v>
      </c>
      <c r="K1626" s="204">
        <v>1</v>
      </c>
      <c r="L1626" s="204">
        <v>728</v>
      </c>
      <c r="M1626" s="207" t="s">
        <v>3527</v>
      </c>
      <c r="N1626" s="207"/>
      <c r="O1626" s="207"/>
    </row>
    <row r="1627" spans="1:15" s="208" customFormat="1" x14ac:dyDescent="0.25">
      <c r="A1627" s="202">
        <v>1606</v>
      </c>
      <c r="B1627" s="202" t="s">
        <v>4944</v>
      </c>
      <c r="C1627" s="202" t="s">
        <v>4853</v>
      </c>
      <c r="D1627" s="207" t="s">
        <v>4850</v>
      </c>
      <c r="E1627" s="206" t="s">
        <v>4851</v>
      </c>
      <c r="F1627" s="206" t="s">
        <v>4852</v>
      </c>
      <c r="G1627" s="206" t="s">
        <v>3392</v>
      </c>
      <c r="H1627" s="206" t="s">
        <v>2971</v>
      </c>
      <c r="I1627" s="204" t="s">
        <v>2972</v>
      </c>
      <c r="J1627" s="204">
        <v>115</v>
      </c>
      <c r="K1627" s="204">
        <v>1</v>
      </c>
      <c r="L1627" s="204">
        <v>694.6</v>
      </c>
      <c r="M1627" s="207" t="s">
        <v>3527</v>
      </c>
      <c r="N1627" s="207"/>
      <c r="O1627" s="207"/>
    </row>
    <row r="1628" spans="1:15" s="208" customFormat="1" x14ac:dyDescent="0.25">
      <c r="A1628" s="202">
        <v>1607</v>
      </c>
      <c r="B1628" s="202" t="s">
        <v>4944</v>
      </c>
      <c r="C1628" s="212" t="s">
        <v>4856</v>
      </c>
      <c r="D1628" s="209" t="s">
        <v>4854</v>
      </c>
      <c r="E1628" s="206" t="s">
        <v>4855</v>
      </c>
      <c r="F1628" s="206" t="s">
        <v>3424</v>
      </c>
      <c r="G1628" s="206"/>
      <c r="H1628" s="206" t="s">
        <v>3003</v>
      </c>
      <c r="I1628" s="204" t="s">
        <v>2972</v>
      </c>
      <c r="J1628" s="204">
        <v>166</v>
      </c>
      <c r="K1628" s="204">
        <v>1</v>
      </c>
      <c r="L1628" s="213" t="s">
        <v>3703</v>
      </c>
      <c r="M1628" s="207" t="s">
        <v>3527</v>
      </c>
      <c r="N1628" s="207"/>
      <c r="O1628" s="207"/>
    </row>
    <row r="1629" spans="1:15" s="208" customFormat="1" x14ac:dyDescent="0.25">
      <c r="A1629" s="202">
        <v>1608</v>
      </c>
      <c r="B1629" s="202" t="s">
        <v>4944</v>
      </c>
      <c r="C1629" s="212" t="s">
        <v>4858</v>
      </c>
      <c r="D1629" s="209" t="s">
        <v>4857</v>
      </c>
      <c r="E1629" s="206" t="s">
        <v>4855</v>
      </c>
      <c r="F1629" s="206" t="s">
        <v>3424</v>
      </c>
      <c r="G1629" s="206"/>
      <c r="H1629" s="206" t="s">
        <v>3003</v>
      </c>
      <c r="I1629" s="204" t="s">
        <v>2972</v>
      </c>
      <c r="J1629" s="204">
        <v>101</v>
      </c>
      <c r="K1629" s="213">
        <v>1</v>
      </c>
      <c r="L1629" s="213" t="s">
        <v>3168</v>
      </c>
      <c r="M1629" s="207" t="s">
        <v>3527</v>
      </c>
      <c r="N1629" s="207"/>
      <c r="O1629" s="207"/>
    </row>
    <row r="1630" spans="1:15" s="208" customFormat="1" x14ac:dyDescent="0.25">
      <c r="A1630" s="202">
        <v>1609</v>
      </c>
      <c r="B1630" s="202" t="s">
        <v>4944</v>
      </c>
      <c r="C1630" s="202" t="s">
        <v>4862</v>
      </c>
      <c r="D1630" s="209" t="s">
        <v>4859</v>
      </c>
      <c r="E1630" s="206" t="s">
        <v>4860</v>
      </c>
      <c r="F1630" s="206" t="s">
        <v>4861</v>
      </c>
      <c r="G1630" s="206"/>
      <c r="H1630" s="206" t="s">
        <v>2971</v>
      </c>
      <c r="I1630" s="204" t="s">
        <v>2972</v>
      </c>
      <c r="J1630" s="204">
        <v>248</v>
      </c>
      <c r="K1630" s="204">
        <v>1</v>
      </c>
      <c r="L1630" s="204">
        <v>551.29999999999995</v>
      </c>
      <c r="M1630" s="207" t="s">
        <v>3527</v>
      </c>
      <c r="N1630" s="207"/>
      <c r="O1630" s="207"/>
    </row>
    <row r="1631" spans="1:15" s="208" customFormat="1" x14ac:dyDescent="0.25">
      <c r="A1631" s="202">
        <v>1610</v>
      </c>
      <c r="B1631" s="202" t="s">
        <v>4944</v>
      </c>
      <c r="C1631" s="202" t="s">
        <v>4864</v>
      </c>
      <c r="D1631" s="209" t="s">
        <v>4863</v>
      </c>
      <c r="E1631" s="206" t="s">
        <v>4160</v>
      </c>
      <c r="F1631" s="206" t="s">
        <v>3093</v>
      </c>
      <c r="G1631" s="206" t="s">
        <v>3241</v>
      </c>
      <c r="H1631" s="206" t="s">
        <v>2971</v>
      </c>
      <c r="I1631" s="204" t="s">
        <v>2972</v>
      </c>
      <c r="J1631" s="204">
        <v>144</v>
      </c>
      <c r="K1631" s="204">
        <v>1</v>
      </c>
      <c r="L1631" s="204">
        <v>621.31299999999999</v>
      </c>
      <c r="M1631" s="207" t="s">
        <v>3527</v>
      </c>
      <c r="N1631" s="207"/>
      <c r="O1631" s="207"/>
    </row>
    <row r="1632" spans="1:15" s="208" customFormat="1" x14ac:dyDescent="0.25">
      <c r="A1632" s="202">
        <v>1611</v>
      </c>
      <c r="B1632" s="202" t="s">
        <v>4944</v>
      </c>
      <c r="C1632" s="202" t="s">
        <v>4867</v>
      </c>
      <c r="D1632" s="209" t="s">
        <v>4865</v>
      </c>
      <c r="E1632" s="206" t="s">
        <v>4866</v>
      </c>
      <c r="F1632" s="206" t="s">
        <v>3401</v>
      </c>
      <c r="G1632" s="206" t="s">
        <v>3027</v>
      </c>
      <c r="H1632" s="206" t="s">
        <v>2971</v>
      </c>
      <c r="I1632" s="204" t="s">
        <v>2972</v>
      </c>
      <c r="J1632" s="204">
        <v>164</v>
      </c>
      <c r="K1632" s="204">
        <v>1</v>
      </c>
      <c r="L1632" s="204">
        <v>153.80000000000001</v>
      </c>
      <c r="M1632" s="207" t="s">
        <v>3527</v>
      </c>
      <c r="N1632" s="207"/>
      <c r="O1632" s="207"/>
    </row>
    <row r="1633" spans="1:15" s="208" customFormat="1" x14ac:dyDescent="0.25">
      <c r="A1633" s="202">
        <v>1612</v>
      </c>
      <c r="B1633" s="202" t="s">
        <v>4944</v>
      </c>
      <c r="C1633" s="202" t="s">
        <v>4871</v>
      </c>
      <c r="D1633" s="209" t="s">
        <v>4868</v>
      </c>
      <c r="E1633" s="206" t="s">
        <v>4869</v>
      </c>
      <c r="F1633" s="206" t="s">
        <v>4870</v>
      </c>
      <c r="G1633" s="206"/>
      <c r="H1633" s="206" t="s">
        <v>2971</v>
      </c>
      <c r="I1633" s="204" t="s">
        <v>2972</v>
      </c>
      <c r="J1633" s="204">
        <v>294</v>
      </c>
      <c r="K1633" s="204">
        <v>1</v>
      </c>
      <c r="L1633" s="204">
        <v>690</v>
      </c>
      <c r="M1633" s="207" t="s">
        <v>3527</v>
      </c>
      <c r="N1633" s="207"/>
      <c r="O1633" s="207"/>
    </row>
    <row r="1634" spans="1:15" s="208" customFormat="1" x14ac:dyDescent="0.25">
      <c r="A1634" s="202">
        <v>1613</v>
      </c>
      <c r="B1634" s="202" t="s">
        <v>4944</v>
      </c>
      <c r="C1634" s="202" t="s">
        <v>4875</v>
      </c>
      <c r="D1634" s="209" t="s">
        <v>4872</v>
      </c>
      <c r="E1634" s="206" t="s">
        <v>4873</v>
      </c>
      <c r="F1634" s="206" t="s">
        <v>4874</v>
      </c>
      <c r="G1634" s="206"/>
      <c r="H1634" s="206" t="s">
        <v>2971</v>
      </c>
      <c r="I1634" s="204" t="s">
        <v>2972</v>
      </c>
      <c r="J1634" s="204">
        <v>118</v>
      </c>
      <c r="K1634" s="204">
        <v>1</v>
      </c>
      <c r="L1634" s="204">
        <v>302.2</v>
      </c>
      <c r="M1634" s="207" t="s">
        <v>3527</v>
      </c>
      <c r="N1634" s="207"/>
      <c r="O1634" s="207"/>
    </row>
    <row r="1635" spans="1:15" s="208" customFormat="1" x14ac:dyDescent="0.25">
      <c r="A1635" s="202">
        <v>1614</v>
      </c>
      <c r="B1635" s="202" t="s">
        <v>4944</v>
      </c>
      <c r="C1635" s="202" t="s">
        <v>4879</v>
      </c>
      <c r="D1635" s="209" t="s">
        <v>4876</v>
      </c>
      <c r="E1635" s="206" t="s">
        <v>4877</v>
      </c>
      <c r="F1635" s="206" t="s">
        <v>4878</v>
      </c>
      <c r="G1635" s="206" t="s">
        <v>4741</v>
      </c>
      <c r="H1635" s="206" t="s">
        <v>2971</v>
      </c>
      <c r="I1635" s="204" t="s">
        <v>2972</v>
      </c>
      <c r="J1635" s="204">
        <v>370</v>
      </c>
      <c r="K1635" s="204">
        <v>1</v>
      </c>
      <c r="L1635" s="204">
        <v>341.4</v>
      </c>
      <c r="M1635" s="207" t="s">
        <v>3527</v>
      </c>
      <c r="N1635" s="207"/>
      <c r="O1635" s="207"/>
    </row>
    <row r="1636" spans="1:15" s="208" customFormat="1" x14ac:dyDescent="0.25">
      <c r="A1636" s="202">
        <v>1615</v>
      </c>
      <c r="B1636" s="202" t="s">
        <v>4944</v>
      </c>
      <c r="C1636" s="202" t="s">
        <v>4883</v>
      </c>
      <c r="D1636" s="209" t="s">
        <v>4880</v>
      </c>
      <c r="E1636" s="206" t="s">
        <v>4881</v>
      </c>
      <c r="F1636" s="206" t="s">
        <v>4774</v>
      </c>
      <c r="G1636" s="206" t="s">
        <v>4882</v>
      </c>
      <c r="H1636" s="206" t="s">
        <v>2971</v>
      </c>
      <c r="I1636" s="204" t="s">
        <v>2972</v>
      </c>
      <c r="J1636" s="204">
        <v>92</v>
      </c>
      <c r="K1636" s="204">
        <v>1</v>
      </c>
      <c r="L1636" s="204">
        <v>639</v>
      </c>
      <c r="M1636" s="207" t="s">
        <v>3527</v>
      </c>
      <c r="N1636" s="207"/>
      <c r="O1636" s="207"/>
    </row>
    <row r="1637" spans="1:15" s="208" customFormat="1" x14ac:dyDescent="0.25">
      <c r="A1637" s="202">
        <v>1616</v>
      </c>
      <c r="B1637" s="202" t="s">
        <v>4944</v>
      </c>
      <c r="C1637" s="202" t="s">
        <v>2506</v>
      </c>
      <c r="D1637" s="209" t="s">
        <v>4884</v>
      </c>
      <c r="E1637" s="206" t="s">
        <v>4885</v>
      </c>
      <c r="F1637" s="206" t="s">
        <v>4886</v>
      </c>
      <c r="G1637" s="206" t="s">
        <v>4887</v>
      </c>
      <c r="H1637" s="206" t="s">
        <v>2971</v>
      </c>
      <c r="I1637" s="204" t="s">
        <v>2972</v>
      </c>
      <c r="J1637" s="204">
        <v>599</v>
      </c>
      <c r="K1637" s="204">
        <v>1</v>
      </c>
      <c r="L1637" s="204">
        <v>530</v>
      </c>
      <c r="M1637" s="207" t="s">
        <v>3527</v>
      </c>
      <c r="N1637" s="207"/>
      <c r="O1637" s="207"/>
    </row>
    <row r="1638" spans="1:15" s="208" customFormat="1" x14ac:dyDescent="0.25">
      <c r="A1638" s="202">
        <v>1617</v>
      </c>
      <c r="B1638" s="202" t="s">
        <v>4944</v>
      </c>
      <c r="C1638" s="202" t="s">
        <v>4891</v>
      </c>
      <c r="D1638" s="209" t="s">
        <v>4888</v>
      </c>
      <c r="E1638" s="206" t="s">
        <v>4889</v>
      </c>
      <c r="F1638" s="206" t="s">
        <v>4890</v>
      </c>
      <c r="G1638" s="206"/>
      <c r="H1638" s="206" t="s">
        <v>2971</v>
      </c>
      <c r="I1638" s="204" t="s">
        <v>2972</v>
      </c>
      <c r="J1638" s="204">
        <v>302</v>
      </c>
      <c r="K1638" s="204">
        <v>2</v>
      </c>
      <c r="L1638" s="204">
        <v>370</v>
      </c>
      <c r="M1638" s="207" t="s">
        <v>3527</v>
      </c>
      <c r="N1638" s="207"/>
      <c r="O1638" s="207"/>
    </row>
    <row r="1639" spans="1:15" s="208" customFormat="1" x14ac:dyDescent="0.25">
      <c r="A1639" s="202">
        <v>1618</v>
      </c>
      <c r="B1639" s="202" t="s">
        <v>4944</v>
      </c>
      <c r="C1639" s="202" t="s">
        <v>4894</v>
      </c>
      <c r="D1639" s="209" t="s">
        <v>4892</v>
      </c>
      <c r="E1639" s="206" t="s">
        <v>4893</v>
      </c>
      <c r="F1639" s="206" t="s">
        <v>4890</v>
      </c>
      <c r="G1639" s="206"/>
      <c r="H1639" s="206" t="s">
        <v>2971</v>
      </c>
      <c r="I1639" s="204" t="s">
        <v>2972</v>
      </c>
      <c r="J1639" s="204">
        <v>172</v>
      </c>
      <c r="K1639" s="204">
        <v>1</v>
      </c>
      <c r="L1639" s="204">
        <v>340.4</v>
      </c>
      <c r="M1639" s="207" t="s">
        <v>3527</v>
      </c>
      <c r="N1639" s="207"/>
      <c r="O1639" s="207"/>
    </row>
    <row r="1640" spans="1:15" s="208" customFormat="1" x14ac:dyDescent="0.25">
      <c r="A1640" s="202">
        <v>1619</v>
      </c>
      <c r="B1640" s="202" t="s">
        <v>4944</v>
      </c>
      <c r="C1640" s="202" t="s">
        <v>4899</v>
      </c>
      <c r="D1640" s="209" t="s">
        <v>4895</v>
      </c>
      <c r="E1640" s="206" t="s">
        <v>4896</v>
      </c>
      <c r="F1640" s="206" t="s">
        <v>4897</v>
      </c>
      <c r="G1640" s="206" t="s">
        <v>4898</v>
      </c>
      <c r="H1640" s="206" t="s">
        <v>2971</v>
      </c>
      <c r="I1640" s="204" t="s">
        <v>2972</v>
      </c>
      <c r="J1640" s="204">
        <v>238</v>
      </c>
      <c r="K1640" s="204">
        <v>1</v>
      </c>
      <c r="L1640" s="204">
        <v>348</v>
      </c>
      <c r="M1640" s="207" t="s">
        <v>3527</v>
      </c>
      <c r="N1640" s="207"/>
      <c r="O1640" s="207"/>
    </row>
    <row r="1641" spans="1:15" s="208" customFormat="1" x14ac:dyDescent="0.25">
      <c r="A1641" s="202">
        <v>1620</v>
      </c>
      <c r="B1641" s="202" t="s">
        <v>4944</v>
      </c>
      <c r="C1641" s="202" t="s">
        <v>4903</v>
      </c>
      <c r="D1641" s="209" t="s">
        <v>4900</v>
      </c>
      <c r="E1641" s="206" t="s">
        <v>4901</v>
      </c>
      <c r="F1641" s="206" t="s">
        <v>4902</v>
      </c>
      <c r="G1641" s="206" t="s">
        <v>4559</v>
      </c>
      <c r="H1641" s="206" t="s">
        <v>2971</v>
      </c>
      <c r="I1641" s="204" t="s">
        <v>2972</v>
      </c>
      <c r="J1641" s="204">
        <v>431</v>
      </c>
      <c r="K1641" s="204">
        <v>1</v>
      </c>
      <c r="L1641" s="204">
        <v>297.74</v>
      </c>
      <c r="M1641" s="207" t="s">
        <v>3527</v>
      </c>
      <c r="N1641" s="207"/>
      <c r="O1641" s="207"/>
    </row>
    <row r="1642" spans="1:15" s="208" customFormat="1" x14ac:dyDescent="0.25">
      <c r="A1642" s="202">
        <v>1621</v>
      </c>
      <c r="B1642" s="202" t="s">
        <v>4944</v>
      </c>
      <c r="C1642" s="202" t="s">
        <v>4908</v>
      </c>
      <c r="D1642" s="209" t="s">
        <v>4904</v>
      </c>
      <c r="E1642" s="206" t="s">
        <v>4905</v>
      </c>
      <c r="F1642" s="206" t="s">
        <v>4906</v>
      </c>
      <c r="G1642" s="206" t="s">
        <v>4907</v>
      </c>
      <c r="H1642" s="206" t="s">
        <v>2971</v>
      </c>
      <c r="I1642" s="204" t="s">
        <v>2972</v>
      </c>
      <c r="J1642" s="204">
        <v>272</v>
      </c>
      <c r="K1642" s="204">
        <v>1</v>
      </c>
      <c r="L1642" s="204">
        <v>370</v>
      </c>
      <c r="M1642" s="207" t="s">
        <v>3527</v>
      </c>
      <c r="N1642" s="207"/>
      <c r="O1642" s="207"/>
    </row>
    <row r="1643" spans="1:15" s="208" customFormat="1" x14ac:dyDescent="0.25">
      <c r="A1643" s="202">
        <v>1622</v>
      </c>
      <c r="B1643" s="202" t="s">
        <v>4944</v>
      </c>
      <c r="C1643" s="202" t="s">
        <v>4911</v>
      </c>
      <c r="D1643" s="209" t="s">
        <v>4909</v>
      </c>
      <c r="E1643" s="206" t="s">
        <v>4910</v>
      </c>
      <c r="F1643" s="206" t="s">
        <v>3893</v>
      </c>
      <c r="G1643" s="206" t="s">
        <v>3241</v>
      </c>
      <c r="H1643" s="206" t="s">
        <v>2971</v>
      </c>
      <c r="I1643" s="204" t="s">
        <v>2972</v>
      </c>
      <c r="J1643" s="204">
        <v>115</v>
      </c>
      <c r="K1643" s="204">
        <v>1</v>
      </c>
      <c r="L1643" s="204">
        <v>515</v>
      </c>
      <c r="M1643" s="207" t="s">
        <v>3527</v>
      </c>
      <c r="N1643" s="207"/>
      <c r="O1643" s="207"/>
    </row>
    <row r="1644" spans="1:15" s="208" customFormat="1" x14ac:dyDescent="0.25">
      <c r="A1644" s="202">
        <v>1623</v>
      </c>
      <c r="B1644" s="202" t="s">
        <v>4944</v>
      </c>
      <c r="C1644" s="212" t="s">
        <v>4914</v>
      </c>
      <c r="D1644" s="209" t="s">
        <v>4912</v>
      </c>
      <c r="E1644" s="206" t="s">
        <v>4913</v>
      </c>
      <c r="F1644" s="206" t="s">
        <v>3992</v>
      </c>
      <c r="G1644" s="206"/>
      <c r="H1644" s="206" t="s">
        <v>3003</v>
      </c>
      <c r="I1644" s="204" t="s">
        <v>2972</v>
      </c>
      <c r="J1644" s="204">
        <v>116</v>
      </c>
      <c r="K1644" s="204">
        <v>1</v>
      </c>
      <c r="L1644" s="213" t="s">
        <v>4483</v>
      </c>
      <c r="M1644" s="207" t="s">
        <v>3527</v>
      </c>
      <c r="N1644" s="207"/>
      <c r="O1644" s="207"/>
    </row>
    <row r="1645" spans="1:15" s="208" customFormat="1" x14ac:dyDescent="0.25">
      <c r="A1645" s="202">
        <v>1624</v>
      </c>
      <c r="B1645" s="202" t="s">
        <v>4944</v>
      </c>
      <c r="C1645" s="202" t="s">
        <v>4917</v>
      </c>
      <c r="D1645" s="209" t="s">
        <v>4915</v>
      </c>
      <c r="E1645" s="206" t="s">
        <v>3371</v>
      </c>
      <c r="F1645" s="206" t="s">
        <v>3372</v>
      </c>
      <c r="G1645" s="206" t="s">
        <v>3510</v>
      </c>
      <c r="H1645" s="206" t="s">
        <v>2971</v>
      </c>
      <c r="I1645" s="204" t="s">
        <v>2972</v>
      </c>
      <c r="J1645" s="204">
        <v>44</v>
      </c>
      <c r="K1645" s="204">
        <v>1</v>
      </c>
      <c r="L1645" s="204" t="s">
        <v>4916</v>
      </c>
      <c r="M1645" s="207" t="s">
        <v>3527</v>
      </c>
      <c r="N1645" s="207"/>
      <c r="O1645" s="207"/>
    </row>
    <row r="1646" spans="1:15" s="208" customFormat="1" x14ac:dyDescent="0.25">
      <c r="A1646" s="202">
        <v>1625</v>
      </c>
      <c r="B1646" s="202" t="s">
        <v>4944</v>
      </c>
      <c r="C1646" s="212" t="s">
        <v>4590</v>
      </c>
      <c r="D1646" s="209" t="s">
        <v>4919</v>
      </c>
      <c r="E1646" s="206" t="s">
        <v>4592</v>
      </c>
      <c r="F1646" s="206" t="s">
        <v>3424</v>
      </c>
      <c r="G1646" s="206"/>
      <c r="H1646" s="206" t="s">
        <v>3003</v>
      </c>
      <c r="I1646" s="204" t="s">
        <v>2972</v>
      </c>
      <c r="J1646" s="204">
        <v>186</v>
      </c>
      <c r="K1646" s="204">
        <v>1</v>
      </c>
      <c r="L1646" s="213" t="s">
        <v>2981</v>
      </c>
      <c r="M1646" s="207" t="s">
        <v>3527</v>
      </c>
      <c r="N1646" s="207"/>
      <c r="O1646" s="207"/>
    </row>
    <row r="1647" spans="1:15" s="208" customFormat="1" x14ac:dyDescent="0.25">
      <c r="A1647" s="202">
        <v>1626</v>
      </c>
      <c r="B1647" s="202" t="s">
        <v>4944</v>
      </c>
      <c r="C1647" s="212" t="s">
        <v>4590</v>
      </c>
      <c r="D1647" s="209" t="s">
        <v>4920</v>
      </c>
      <c r="E1647" s="206" t="s">
        <v>4592</v>
      </c>
      <c r="F1647" s="206" t="s">
        <v>3424</v>
      </c>
      <c r="G1647" s="206"/>
      <c r="H1647" s="206" t="s">
        <v>3003</v>
      </c>
      <c r="I1647" s="204" t="s">
        <v>2972</v>
      </c>
      <c r="J1647" s="204">
        <v>321</v>
      </c>
      <c r="K1647" s="204">
        <v>1</v>
      </c>
      <c r="L1647" s="213" t="s">
        <v>2981</v>
      </c>
      <c r="M1647" s="207" t="s">
        <v>3527</v>
      </c>
      <c r="N1647" s="207"/>
      <c r="O1647" s="207"/>
    </row>
    <row r="1648" spans="1:15" s="208" customFormat="1" x14ac:dyDescent="0.25">
      <c r="A1648" s="202">
        <v>1627</v>
      </c>
      <c r="B1648" s="202" t="s">
        <v>4944</v>
      </c>
      <c r="C1648" s="212" t="s">
        <v>4923</v>
      </c>
      <c r="D1648" s="209" t="s">
        <v>4921</v>
      </c>
      <c r="E1648" s="206" t="s">
        <v>4922</v>
      </c>
      <c r="F1648" s="206" t="s">
        <v>3424</v>
      </c>
      <c r="G1648" s="206"/>
      <c r="H1648" s="206" t="s">
        <v>3003</v>
      </c>
      <c r="I1648" s="204" t="s">
        <v>2972</v>
      </c>
      <c r="J1648" s="204">
        <v>175</v>
      </c>
      <c r="K1648" s="204">
        <v>1</v>
      </c>
      <c r="L1648" s="213" t="s">
        <v>2981</v>
      </c>
      <c r="M1648" s="207" t="s">
        <v>3527</v>
      </c>
      <c r="N1648" s="207"/>
      <c r="O1648" s="207"/>
    </row>
    <row r="1649" spans="1:15" s="208" customFormat="1" x14ac:dyDescent="0.25">
      <c r="A1649" s="202">
        <v>1628</v>
      </c>
      <c r="B1649" s="202" t="s">
        <v>4944</v>
      </c>
      <c r="C1649" s="202" t="s">
        <v>4927</v>
      </c>
      <c r="D1649" s="209" t="s">
        <v>4924</v>
      </c>
      <c r="E1649" s="206" t="s">
        <v>4925</v>
      </c>
      <c r="F1649" s="206" t="s">
        <v>4926</v>
      </c>
      <c r="G1649" s="206"/>
      <c r="H1649" s="206" t="s">
        <v>2971</v>
      </c>
      <c r="I1649" s="204" t="s">
        <v>2972</v>
      </c>
      <c r="J1649" s="204">
        <v>71</v>
      </c>
      <c r="K1649" s="204">
        <v>1</v>
      </c>
      <c r="L1649" s="204">
        <v>728</v>
      </c>
      <c r="M1649" s="207" t="s">
        <v>3527</v>
      </c>
      <c r="N1649" s="207"/>
      <c r="O1649" s="207"/>
    </row>
    <row r="1650" spans="1:15" s="208" customFormat="1" x14ac:dyDescent="0.25">
      <c r="A1650" s="202">
        <v>1629</v>
      </c>
      <c r="B1650" s="202" t="s">
        <v>4944</v>
      </c>
      <c r="C1650" s="202" t="s">
        <v>4930</v>
      </c>
      <c r="D1650" s="209" t="s">
        <v>4928</v>
      </c>
      <c r="E1650" s="206" t="s">
        <v>4929</v>
      </c>
      <c r="F1650" s="206" t="s">
        <v>4632</v>
      </c>
      <c r="G1650" s="206" t="s">
        <v>3107</v>
      </c>
      <c r="H1650" s="206" t="s">
        <v>2971</v>
      </c>
      <c r="I1650" s="204" t="s">
        <v>2972</v>
      </c>
      <c r="J1650" s="204">
        <v>260</v>
      </c>
      <c r="K1650" s="204">
        <v>2</v>
      </c>
      <c r="L1650" s="204">
        <v>778.53</v>
      </c>
      <c r="M1650" s="207" t="s">
        <v>3527</v>
      </c>
      <c r="N1650" s="207"/>
      <c r="O1650" s="207"/>
    </row>
    <row r="1651" spans="1:15" s="208" customFormat="1" x14ac:dyDescent="0.25">
      <c r="A1651" s="202">
        <v>1630</v>
      </c>
      <c r="B1651" s="202" t="s">
        <v>4944</v>
      </c>
      <c r="C1651" s="202" t="s">
        <v>4935</v>
      </c>
      <c r="D1651" s="209" t="s">
        <v>4931</v>
      </c>
      <c r="E1651" s="206" t="s">
        <v>4932</v>
      </c>
      <c r="F1651" s="206" t="s">
        <v>4933</v>
      </c>
      <c r="G1651" s="206" t="s">
        <v>4934</v>
      </c>
      <c r="H1651" s="206" t="s">
        <v>2971</v>
      </c>
      <c r="I1651" s="204" t="s">
        <v>2972</v>
      </c>
      <c r="J1651" s="204">
        <v>463</v>
      </c>
      <c r="K1651" s="204">
        <v>1</v>
      </c>
      <c r="L1651" s="204">
        <v>959.8</v>
      </c>
      <c r="M1651" s="207" t="s">
        <v>3527</v>
      </c>
      <c r="N1651" s="207"/>
      <c r="O1651" s="207"/>
    </row>
    <row r="1652" spans="1:15" s="208" customFormat="1" x14ac:dyDescent="0.25">
      <c r="A1652" s="202">
        <v>1631</v>
      </c>
      <c r="B1652" s="202" t="s">
        <v>4944</v>
      </c>
      <c r="C1652" s="202" t="s">
        <v>4939</v>
      </c>
      <c r="D1652" s="209" t="s">
        <v>4936</v>
      </c>
      <c r="E1652" s="206" t="s">
        <v>4937</v>
      </c>
      <c r="F1652" s="206" t="s">
        <v>3740</v>
      </c>
      <c r="G1652" s="206" t="s">
        <v>4938</v>
      </c>
      <c r="H1652" s="206" t="s">
        <v>2971</v>
      </c>
      <c r="I1652" s="204" t="s">
        <v>2972</v>
      </c>
      <c r="J1652" s="204">
        <v>272</v>
      </c>
      <c r="K1652" s="204">
        <v>1</v>
      </c>
      <c r="L1652" s="204">
        <v>361</v>
      </c>
      <c r="M1652" s="207" t="s">
        <v>3527</v>
      </c>
      <c r="N1652" s="207"/>
      <c r="O1652" s="207"/>
    </row>
    <row r="1653" spans="1:15" s="208" customFormat="1" x14ac:dyDescent="0.25">
      <c r="A1653" s="202">
        <v>1632</v>
      </c>
      <c r="B1653" s="202" t="s">
        <v>4944</v>
      </c>
      <c r="C1653" s="202" t="s">
        <v>4943</v>
      </c>
      <c r="D1653" s="209" t="s">
        <v>4940</v>
      </c>
      <c r="E1653" s="206" t="s">
        <v>4941</v>
      </c>
      <c r="F1653" s="206" t="s">
        <v>4942</v>
      </c>
      <c r="G1653" s="206" t="s">
        <v>3241</v>
      </c>
      <c r="H1653" s="206" t="s">
        <v>2971</v>
      </c>
      <c r="I1653" s="204" t="s">
        <v>2972</v>
      </c>
      <c r="J1653" s="204">
        <v>92</v>
      </c>
      <c r="K1653" s="204">
        <v>1</v>
      </c>
      <c r="L1653" s="204">
        <v>780</v>
      </c>
      <c r="M1653" s="207" t="s">
        <v>3527</v>
      </c>
      <c r="N1653" s="207"/>
      <c r="O1653" s="207"/>
    </row>
    <row r="1654" spans="1:15" s="208" customFormat="1" x14ac:dyDescent="0.25">
      <c r="A1654" s="202">
        <v>1633</v>
      </c>
      <c r="B1654" s="202" t="s">
        <v>4944</v>
      </c>
      <c r="C1654" s="202" t="s">
        <v>4947</v>
      </c>
      <c r="D1654" s="209" t="s">
        <v>4294</v>
      </c>
      <c r="E1654" s="206" t="s">
        <v>2451</v>
      </c>
      <c r="F1654" s="206" t="s">
        <v>4295</v>
      </c>
      <c r="G1654" s="206" t="s">
        <v>4946</v>
      </c>
      <c r="H1654" s="206" t="s">
        <v>2971</v>
      </c>
      <c r="I1654" s="204" t="s">
        <v>2972</v>
      </c>
      <c r="J1654" s="204">
        <v>256</v>
      </c>
      <c r="K1654" s="204">
        <v>1</v>
      </c>
      <c r="L1654" s="204">
        <v>629</v>
      </c>
      <c r="M1654" s="207" t="s">
        <v>3527</v>
      </c>
      <c r="N1654" s="207"/>
      <c r="O1654" s="207"/>
    </row>
    <row r="1655" spans="1:15" s="208" customFormat="1" x14ac:dyDescent="0.25">
      <c r="A1655" s="202">
        <v>1634</v>
      </c>
      <c r="B1655" s="202" t="s">
        <v>4944</v>
      </c>
      <c r="C1655" s="202" t="s">
        <v>4950</v>
      </c>
      <c r="D1655" s="209" t="s">
        <v>4948</v>
      </c>
      <c r="E1655" s="206" t="s">
        <v>4949</v>
      </c>
      <c r="F1655" s="206" t="s">
        <v>3154</v>
      </c>
      <c r="G1655" s="206" t="s">
        <v>3392</v>
      </c>
      <c r="H1655" s="206" t="s">
        <v>2971</v>
      </c>
      <c r="I1655" s="204" t="s">
        <v>2972</v>
      </c>
      <c r="J1655" s="204">
        <v>198</v>
      </c>
      <c r="K1655" s="204">
        <v>1</v>
      </c>
      <c r="L1655" s="204">
        <v>153.80000000000001</v>
      </c>
      <c r="M1655" s="207" t="s">
        <v>3527</v>
      </c>
      <c r="N1655" s="207"/>
      <c r="O1655" s="207"/>
    </row>
    <row r="1656" spans="1:15" s="208" customFormat="1" x14ac:dyDescent="0.25">
      <c r="A1656" s="202">
        <v>1635</v>
      </c>
      <c r="B1656" s="202" t="s">
        <v>4944</v>
      </c>
      <c r="C1656" s="212" t="s">
        <v>4952</v>
      </c>
      <c r="D1656" s="209" t="s">
        <v>4951</v>
      </c>
      <c r="E1656" s="206" t="s">
        <v>1972</v>
      </c>
      <c r="F1656" s="206" t="s">
        <v>3992</v>
      </c>
      <c r="G1656" s="206"/>
      <c r="H1656" s="206" t="s">
        <v>3003</v>
      </c>
      <c r="I1656" s="204" t="s">
        <v>2972</v>
      </c>
      <c r="J1656" s="204">
        <v>212</v>
      </c>
      <c r="K1656" s="204">
        <v>1</v>
      </c>
      <c r="L1656" s="213" t="s">
        <v>2981</v>
      </c>
      <c r="M1656" s="207" t="s">
        <v>3527</v>
      </c>
      <c r="N1656" s="207"/>
      <c r="O1656" s="207"/>
    </row>
    <row r="1657" spans="1:15" s="208" customFormat="1" x14ac:dyDescent="0.25">
      <c r="A1657" s="202">
        <v>1636</v>
      </c>
      <c r="B1657" s="202" t="s">
        <v>4944</v>
      </c>
      <c r="C1657" s="202" t="s">
        <v>4955</v>
      </c>
      <c r="D1657" s="209" t="s">
        <v>4953</v>
      </c>
      <c r="E1657" s="206" t="s">
        <v>4954</v>
      </c>
      <c r="F1657" s="206" t="s">
        <v>2968</v>
      </c>
      <c r="G1657" s="206"/>
      <c r="H1657" s="206" t="s">
        <v>2971</v>
      </c>
      <c r="I1657" s="204" t="s">
        <v>2972</v>
      </c>
      <c r="J1657" s="204">
        <v>138</v>
      </c>
      <c r="K1657" s="204">
        <v>1</v>
      </c>
      <c r="L1657" s="204">
        <v>670</v>
      </c>
      <c r="M1657" s="207" t="s">
        <v>3527</v>
      </c>
      <c r="N1657" s="207"/>
      <c r="O1657" s="207"/>
    </row>
    <row r="1658" spans="1:15" s="208" customFormat="1" x14ac:dyDescent="0.25">
      <c r="A1658" s="202">
        <v>1637</v>
      </c>
      <c r="B1658" s="202" t="s">
        <v>4944</v>
      </c>
      <c r="C1658" s="212" t="s">
        <v>4956</v>
      </c>
      <c r="D1658" s="209" t="s">
        <v>4957</v>
      </c>
      <c r="E1658" s="206" t="s">
        <v>1972</v>
      </c>
      <c r="F1658" s="206" t="s">
        <v>3992</v>
      </c>
      <c r="G1658" s="206"/>
      <c r="H1658" s="206" t="s">
        <v>3003</v>
      </c>
      <c r="I1658" s="204" t="s">
        <v>2972</v>
      </c>
      <c r="J1658" s="204">
        <v>274</v>
      </c>
      <c r="K1658" s="204">
        <v>1</v>
      </c>
      <c r="L1658" s="213" t="s">
        <v>4483</v>
      </c>
      <c r="M1658" s="207" t="s">
        <v>3527</v>
      </c>
      <c r="N1658" s="207"/>
      <c r="O1658" s="207"/>
    </row>
    <row r="1659" spans="1:15" s="208" customFormat="1" x14ac:dyDescent="0.25">
      <c r="A1659" s="202">
        <v>1638</v>
      </c>
      <c r="B1659" s="202" t="s">
        <v>4944</v>
      </c>
      <c r="C1659" s="212" t="s">
        <v>4959</v>
      </c>
      <c r="D1659" s="209" t="s">
        <v>4958</v>
      </c>
      <c r="E1659" s="206" t="s">
        <v>2144</v>
      </c>
      <c r="F1659" s="206" t="s">
        <v>2968</v>
      </c>
      <c r="G1659" s="206"/>
      <c r="H1659" s="206" t="s">
        <v>3003</v>
      </c>
      <c r="I1659" s="204" t="s">
        <v>2972</v>
      </c>
      <c r="J1659" s="204">
        <v>220</v>
      </c>
      <c r="K1659" s="204">
        <v>1</v>
      </c>
      <c r="L1659" s="213" t="s">
        <v>4483</v>
      </c>
      <c r="M1659" s="207" t="s">
        <v>3527</v>
      </c>
      <c r="N1659" s="207"/>
      <c r="O1659" s="207"/>
    </row>
    <row r="1660" spans="1:15" s="208" customFormat="1" x14ac:dyDescent="0.25">
      <c r="A1660" s="202">
        <v>1639</v>
      </c>
      <c r="B1660" s="202" t="s">
        <v>4944</v>
      </c>
      <c r="C1660" s="202" t="s">
        <v>4963</v>
      </c>
      <c r="D1660" s="209" t="s">
        <v>4960</v>
      </c>
      <c r="E1660" s="206" t="s">
        <v>4961</v>
      </c>
      <c r="F1660" s="206" t="s">
        <v>4962</v>
      </c>
      <c r="G1660" s="206" t="s">
        <v>4559</v>
      </c>
      <c r="H1660" s="206" t="s">
        <v>2971</v>
      </c>
      <c r="I1660" s="204" t="s">
        <v>2972</v>
      </c>
      <c r="J1660" s="204">
        <v>140</v>
      </c>
      <c r="K1660" s="204">
        <v>1</v>
      </c>
      <c r="L1660" s="204">
        <v>741</v>
      </c>
      <c r="M1660" s="207" t="s">
        <v>3527</v>
      </c>
      <c r="N1660" s="207"/>
      <c r="O1660" s="207"/>
    </row>
    <row r="1661" spans="1:15" s="208" customFormat="1" x14ac:dyDescent="0.25">
      <c r="A1661" s="202">
        <v>1640</v>
      </c>
      <c r="B1661" s="202" t="s">
        <v>4944</v>
      </c>
      <c r="C1661" s="202" t="s">
        <v>4965</v>
      </c>
      <c r="D1661" s="209" t="s">
        <v>4964</v>
      </c>
      <c r="E1661" s="206" t="s">
        <v>4160</v>
      </c>
      <c r="F1661" s="206" t="s">
        <v>3093</v>
      </c>
      <c r="G1661" s="206" t="s">
        <v>4458</v>
      </c>
      <c r="H1661" s="206" t="s">
        <v>2971</v>
      </c>
      <c r="I1661" s="204" t="s">
        <v>2972</v>
      </c>
      <c r="J1661" s="204">
        <v>110</v>
      </c>
      <c r="K1661" s="204">
        <v>1</v>
      </c>
      <c r="L1661" s="204">
        <v>629</v>
      </c>
      <c r="M1661" s="207" t="s">
        <v>3527</v>
      </c>
      <c r="N1661" s="207"/>
      <c r="O1661" s="207"/>
    </row>
    <row r="1662" spans="1:15" s="208" customFormat="1" x14ac:dyDescent="0.25">
      <c r="A1662" s="202">
        <v>1641</v>
      </c>
      <c r="B1662" s="202" t="s">
        <v>4944</v>
      </c>
      <c r="C1662" s="202" t="s">
        <v>4969</v>
      </c>
      <c r="D1662" s="209" t="s">
        <v>4966</v>
      </c>
      <c r="E1662" s="206" t="s">
        <v>4967</v>
      </c>
      <c r="F1662" s="206" t="s">
        <v>3740</v>
      </c>
      <c r="G1662" s="206" t="s">
        <v>4968</v>
      </c>
      <c r="H1662" s="206" t="s">
        <v>2971</v>
      </c>
      <c r="I1662" s="204" t="s">
        <v>2972</v>
      </c>
      <c r="J1662" s="204">
        <v>160</v>
      </c>
      <c r="K1662" s="204">
        <v>1</v>
      </c>
      <c r="L1662" s="204">
        <v>153.19999999999999</v>
      </c>
      <c r="M1662" s="207" t="s">
        <v>3527</v>
      </c>
      <c r="N1662" s="207"/>
      <c r="O1662" s="207"/>
    </row>
    <row r="1663" spans="1:15" s="208" customFormat="1" x14ac:dyDescent="0.25">
      <c r="A1663" s="202">
        <v>1642</v>
      </c>
      <c r="B1663" s="202" t="s">
        <v>4944</v>
      </c>
      <c r="C1663" s="202" t="s">
        <v>4973</v>
      </c>
      <c r="D1663" s="209" t="s">
        <v>4970</v>
      </c>
      <c r="E1663" s="206" t="s">
        <v>4971</v>
      </c>
      <c r="F1663" s="206" t="s">
        <v>4353</v>
      </c>
      <c r="G1663" s="206" t="s">
        <v>4972</v>
      </c>
      <c r="H1663" s="206" t="s">
        <v>2971</v>
      </c>
      <c r="I1663" s="204" t="s">
        <v>2972</v>
      </c>
      <c r="J1663" s="204">
        <v>146</v>
      </c>
      <c r="K1663" s="204">
        <v>1</v>
      </c>
      <c r="L1663" s="204">
        <v>928</v>
      </c>
      <c r="M1663" s="207" t="s">
        <v>3527</v>
      </c>
      <c r="N1663" s="207"/>
      <c r="O1663" s="207"/>
    </row>
    <row r="1664" spans="1:15" s="208" customFormat="1" x14ac:dyDescent="0.25">
      <c r="A1664" s="202">
        <v>1643</v>
      </c>
      <c r="B1664" s="202" t="s">
        <v>4944</v>
      </c>
      <c r="C1664" s="202" t="s">
        <v>4976</v>
      </c>
      <c r="D1664" s="209" t="s">
        <v>4974</v>
      </c>
      <c r="E1664" s="206" t="s">
        <v>4885</v>
      </c>
      <c r="F1664" s="206" t="s">
        <v>4886</v>
      </c>
      <c r="G1664" s="206" t="s">
        <v>4975</v>
      </c>
      <c r="H1664" s="206" t="s">
        <v>2971</v>
      </c>
      <c r="I1664" s="204" t="s">
        <v>2972</v>
      </c>
      <c r="J1664" s="204">
        <v>602</v>
      </c>
      <c r="K1664" s="204">
        <v>1</v>
      </c>
      <c r="L1664" s="204">
        <v>540</v>
      </c>
      <c r="M1664" s="207" t="s">
        <v>3527</v>
      </c>
      <c r="N1664" s="207"/>
      <c r="O1664" s="207"/>
    </row>
    <row r="1665" spans="1:15" s="208" customFormat="1" x14ac:dyDescent="0.25">
      <c r="A1665" s="202">
        <v>1644</v>
      </c>
      <c r="B1665" s="202" t="s">
        <v>4944</v>
      </c>
      <c r="C1665" s="202" t="s">
        <v>4979</v>
      </c>
      <c r="D1665" s="209" t="s">
        <v>4977</v>
      </c>
      <c r="E1665" s="206" t="s">
        <v>4978</v>
      </c>
      <c r="F1665" s="206" t="s">
        <v>4109</v>
      </c>
      <c r="G1665" s="206" t="s">
        <v>4651</v>
      </c>
      <c r="H1665" s="206" t="s">
        <v>2971</v>
      </c>
      <c r="I1665" s="204" t="s">
        <v>2972</v>
      </c>
      <c r="J1665" s="204">
        <v>252</v>
      </c>
      <c r="K1665" s="204">
        <v>1</v>
      </c>
      <c r="L1665" s="204">
        <v>499.22199999999998</v>
      </c>
      <c r="M1665" s="207" t="s">
        <v>3527</v>
      </c>
      <c r="N1665" s="207"/>
      <c r="O1665" s="207"/>
    </row>
    <row r="1666" spans="1:15" s="208" customFormat="1" x14ac:dyDescent="0.25">
      <c r="A1666" s="202">
        <v>1645</v>
      </c>
      <c r="B1666" s="202" t="s">
        <v>4944</v>
      </c>
      <c r="C1666" s="202" t="s">
        <v>4983</v>
      </c>
      <c r="D1666" s="209" t="s">
        <v>4980</v>
      </c>
      <c r="E1666" s="206" t="s">
        <v>4981</v>
      </c>
      <c r="F1666" s="206" t="s">
        <v>4982</v>
      </c>
      <c r="G1666" s="206" t="s">
        <v>3397</v>
      </c>
      <c r="H1666" s="206" t="s">
        <v>4150</v>
      </c>
      <c r="I1666" s="204" t="s">
        <v>2972</v>
      </c>
      <c r="J1666" s="204">
        <v>143</v>
      </c>
      <c r="K1666" s="204">
        <v>2</v>
      </c>
      <c r="L1666" s="204">
        <v>370</v>
      </c>
      <c r="M1666" s="207" t="s">
        <v>3527</v>
      </c>
      <c r="N1666" s="207"/>
      <c r="O1666" s="207"/>
    </row>
    <row r="1667" spans="1:15" s="208" customFormat="1" x14ac:dyDescent="0.25">
      <c r="A1667" s="202">
        <v>1646</v>
      </c>
      <c r="B1667" s="202" t="s">
        <v>4944</v>
      </c>
      <c r="C1667" s="202" t="s">
        <v>4987</v>
      </c>
      <c r="D1667" s="209" t="s">
        <v>4986</v>
      </c>
      <c r="E1667" s="206" t="s">
        <v>4984</v>
      </c>
      <c r="F1667" s="206" t="s">
        <v>4985</v>
      </c>
      <c r="G1667" s="206"/>
      <c r="H1667" s="206" t="s">
        <v>2971</v>
      </c>
      <c r="I1667" s="204" t="s">
        <v>2972</v>
      </c>
      <c r="J1667" s="204">
        <v>354</v>
      </c>
      <c r="K1667" s="204">
        <v>1</v>
      </c>
      <c r="L1667" s="204">
        <v>515</v>
      </c>
      <c r="M1667" s="207" t="s">
        <v>3527</v>
      </c>
      <c r="N1667" s="207"/>
      <c r="O1667" s="207"/>
    </row>
    <row r="1668" spans="1:15" s="208" customFormat="1" x14ac:dyDescent="0.25">
      <c r="A1668" s="202">
        <v>1647</v>
      </c>
      <c r="B1668" s="202" t="s">
        <v>4944</v>
      </c>
      <c r="C1668" s="212" t="s">
        <v>4858</v>
      </c>
      <c r="D1668" s="209" t="s">
        <v>4857</v>
      </c>
      <c r="E1668" s="206" t="s">
        <v>4855</v>
      </c>
      <c r="F1668" s="206" t="s">
        <v>3424</v>
      </c>
      <c r="G1668" s="206"/>
      <c r="H1668" s="206" t="s">
        <v>3003</v>
      </c>
      <c r="I1668" s="204" t="s">
        <v>2972</v>
      </c>
      <c r="J1668" s="204">
        <v>101</v>
      </c>
      <c r="K1668" s="204">
        <v>1</v>
      </c>
      <c r="L1668" s="213" t="s">
        <v>3168</v>
      </c>
      <c r="M1668" s="207" t="s">
        <v>3527</v>
      </c>
      <c r="N1668" s="207"/>
      <c r="O1668" s="207"/>
    </row>
    <row r="1669" spans="1:15" s="208" customFormat="1" x14ac:dyDescent="0.25">
      <c r="A1669" s="202">
        <v>1648</v>
      </c>
      <c r="B1669" s="202" t="s">
        <v>8918</v>
      </c>
      <c r="C1669" s="202" t="s">
        <v>5001</v>
      </c>
      <c r="D1669" s="209" t="s">
        <v>4998</v>
      </c>
      <c r="E1669" s="206" t="s">
        <v>4999</v>
      </c>
      <c r="F1669" s="206" t="s">
        <v>5000</v>
      </c>
      <c r="G1669" s="206" t="s">
        <v>3397</v>
      </c>
      <c r="H1669" s="206" t="s">
        <v>2971</v>
      </c>
      <c r="I1669" s="204" t="s">
        <v>2972</v>
      </c>
      <c r="J1669" s="204">
        <v>140</v>
      </c>
      <c r="K1669" s="204">
        <v>1</v>
      </c>
      <c r="L1669" s="204">
        <v>320</v>
      </c>
      <c r="M1669" s="207" t="s">
        <v>3527</v>
      </c>
      <c r="N1669" s="207"/>
      <c r="O1669" s="207"/>
    </row>
    <row r="1670" spans="1:15" s="208" customFormat="1" x14ac:dyDescent="0.25">
      <c r="A1670" s="202">
        <v>1649</v>
      </c>
      <c r="B1670" s="202" t="s">
        <v>4944</v>
      </c>
      <c r="C1670" s="202" t="s">
        <v>2506</v>
      </c>
      <c r="D1670" s="209" t="s">
        <v>4884</v>
      </c>
      <c r="E1670" s="206" t="s">
        <v>5005</v>
      </c>
      <c r="F1670" s="206" t="s">
        <v>4886</v>
      </c>
      <c r="G1670" s="206" t="s">
        <v>5006</v>
      </c>
      <c r="H1670" s="206" t="s">
        <v>3003</v>
      </c>
      <c r="I1670" s="204" t="s">
        <v>2972</v>
      </c>
      <c r="J1670" s="204">
        <v>600</v>
      </c>
      <c r="K1670" s="204">
        <v>1</v>
      </c>
      <c r="L1670" s="204">
        <v>530</v>
      </c>
      <c r="M1670" s="207" t="s">
        <v>3527</v>
      </c>
      <c r="N1670" s="207"/>
      <c r="O1670" s="207"/>
    </row>
    <row r="1671" spans="1:15" s="208" customFormat="1" x14ac:dyDescent="0.25">
      <c r="A1671" s="202">
        <v>1650</v>
      </c>
      <c r="B1671" s="202" t="s">
        <v>8918</v>
      </c>
      <c r="C1671" s="202" t="s">
        <v>4976</v>
      </c>
      <c r="D1671" s="209" t="s">
        <v>4974</v>
      </c>
      <c r="E1671" s="206" t="s">
        <v>5011</v>
      </c>
      <c r="F1671" s="206" t="s">
        <v>4886</v>
      </c>
      <c r="G1671" s="206" t="s">
        <v>4975</v>
      </c>
      <c r="H1671" s="206" t="s">
        <v>2971</v>
      </c>
      <c r="I1671" s="204" t="s">
        <v>2972</v>
      </c>
      <c r="J1671" s="204">
        <v>602</v>
      </c>
      <c r="K1671" s="204">
        <v>1</v>
      </c>
      <c r="L1671" s="204">
        <v>540</v>
      </c>
      <c r="M1671" s="207" t="s">
        <v>3527</v>
      </c>
      <c r="N1671" s="207"/>
      <c r="O1671" s="207"/>
    </row>
    <row r="1672" spans="1:15" s="208" customFormat="1" x14ac:dyDescent="0.25">
      <c r="A1672" s="202">
        <v>1651</v>
      </c>
      <c r="B1672" s="202" t="s">
        <v>8918</v>
      </c>
      <c r="C1672" s="202" t="s">
        <v>5016</v>
      </c>
      <c r="D1672" s="209" t="s">
        <v>5012</v>
      </c>
      <c r="E1672" s="206" t="s">
        <v>5013</v>
      </c>
      <c r="F1672" s="206" t="s">
        <v>5014</v>
      </c>
      <c r="G1672" s="206" t="s">
        <v>3038</v>
      </c>
      <c r="H1672" s="206" t="s">
        <v>9338</v>
      </c>
      <c r="I1672" s="204" t="s">
        <v>2972</v>
      </c>
      <c r="J1672" s="204">
        <v>198</v>
      </c>
      <c r="K1672" s="204">
        <v>2</v>
      </c>
      <c r="L1672" s="204">
        <v>499.22199999999998</v>
      </c>
      <c r="M1672" s="207" t="s">
        <v>3527</v>
      </c>
      <c r="N1672" s="207"/>
      <c r="O1672" s="207"/>
    </row>
    <row r="1673" spans="1:15" s="208" customFormat="1" x14ac:dyDescent="0.25">
      <c r="A1673" s="202">
        <v>1652</v>
      </c>
      <c r="B1673" s="202" t="s">
        <v>8918</v>
      </c>
      <c r="C1673" s="202" t="s">
        <v>5019</v>
      </c>
      <c r="D1673" s="209" t="s">
        <v>5017</v>
      </c>
      <c r="E1673" s="206"/>
      <c r="F1673" s="206" t="s">
        <v>5018</v>
      </c>
      <c r="G1673" s="206"/>
      <c r="H1673" s="206" t="s">
        <v>2971</v>
      </c>
      <c r="I1673" s="204" t="s">
        <v>2972</v>
      </c>
      <c r="J1673" s="204">
        <v>264</v>
      </c>
      <c r="K1673" s="204">
        <v>1</v>
      </c>
      <c r="L1673" s="204">
        <v>348</v>
      </c>
      <c r="M1673" s="207" t="s">
        <v>3527</v>
      </c>
      <c r="N1673" s="207"/>
      <c r="O1673" s="207"/>
    </row>
    <row r="1674" spans="1:15" s="208" customFormat="1" x14ac:dyDescent="0.25">
      <c r="A1674" s="202">
        <v>1653</v>
      </c>
      <c r="B1674" s="202" t="s">
        <v>8918</v>
      </c>
      <c r="C1674" s="202" t="s">
        <v>5023</v>
      </c>
      <c r="D1674" s="209" t="s">
        <v>5020</v>
      </c>
      <c r="E1674" s="206" t="s">
        <v>5021</v>
      </c>
      <c r="F1674" s="206" t="s">
        <v>5022</v>
      </c>
      <c r="G1674" s="206" t="s">
        <v>3107</v>
      </c>
      <c r="H1674" s="206" t="s">
        <v>3003</v>
      </c>
      <c r="I1674" s="204" t="s">
        <v>2972</v>
      </c>
      <c r="J1674" s="204">
        <v>220</v>
      </c>
      <c r="K1674" s="204">
        <v>1</v>
      </c>
      <c r="L1674" s="204">
        <v>427</v>
      </c>
      <c r="M1674" s="207" t="s">
        <v>3527</v>
      </c>
      <c r="N1674" s="207"/>
      <c r="O1674" s="207"/>
    </row>
    <row r="1675" spans="1:15" s="208" customFormat="1" x14ac:dyDescent="0.25">
      <c r="A1675" s="202">
        <v>1654</v>
      </c>
      <c r="B1675" s="202" t="s">
        <v>8918</v>
      </c>
      <c r="C1675" s="202" t="s">
        <v>5028</v>
      </c>
      <c r="D1675" s="209" t="s">
        <v>5024</v>
      </c>
      <c r="E1675" s="206" t="s">
        <v>5025</v>
      </c>
      <c r="F1675" s="206" t="s">
        <v>5026</v>
      </c>
      <c r="G1675" s="206" t="s">
        <v>5027</v>
      </c>
      <c r="H1675" s="206" t="s">
        <v>2971</v>
      </c>
      <c r="I1675" s="204" t="s">
        <v>2972</v>
      </c>
      <c r="J1675" s="204">
        <v>172</v>
      </c>
      <c r="K1675" s="204">
        <v>1</v>
      </c>
      <c r="L1675" s="204">
        <v>634</v>
      </c>
      <c r="M1675" s="207" t="s">
        <v>3527</v>
      </c>
      <c r="N1675" s="207"/>
      <c r="O1675" s="207"/>
    </row>
    <row r="1676" spans="1:15" s="208" customFormat="1" x14ac:dyDescent="0.25">
      <c r="A1676" s="202">
        <v>1655</v>
      </c>
      <c r="B1676" s="202" t="s">
        <v>8918</v>
      </c>
      <c r="C1676" s="202" t="s">
        <v>5038</v>
      </c>
      <c r="D1676" s="209" t="s">
        <v>5035</v>
      </c>
      <c r="E1676" s="206" t="s">
        <v>5036</v>
      </c>
      <c r="F1676" s="206" t="s">
        <v>5037</v>
      </c>
      <c r="G1676" s="206" t="s">
        <v>4972</v>
      </c>
      <c r="H1676" s="206" t="s">
        <v>2971</v>
      </c>
      <c r="I1676" s="204" t="s">
        <v>2972</v>
      </c>
      <c r="J1676" s="204">
        <v>16</v>
      </c>
      <c r="K1676" s="204">
        <v>1</v>
      </c>
      <c r="L1676" s="204">
        <v>928</v>
      </c>
      <c r="M1676" s="207" t="s">
        <v>3527</v>
      </c>
      <c r="N1676" s="207"/>
      <c r="O1676" s="207"/>
    </row>
    <row r="1677" spans="1:15" s="208" customFormat="1" x14ac:dyDescent="0.25">
      <c r="A1677" s="202">
        <v>1656</v>
      </c>
      <c r="B1677" s="202" t="s">
        <v>8918</v>
      </c>
      <c r="C1677" s="202" t="s">
        <v>5042</v>
      </c>
      <c r="D1677" s="209" t="s">
        <v>5039</v>
      </c>
      <c r="E1677" s="206" t="s">
        <v>5040</v>
      </c>
      <c r="F1677" s="206" t="s">
        <v>5041</v>
      </c>
      <c r="G1677" s="206" t="s">
        <v>3027</v>
      </c>
      <c r="H1677" s="206" t="s">
        <v>2971</v>
      </c>
      <c r="I1677" s="204" t="s">
        <v>2972</v>
      </c>
      <c r="J1677" s="204">
        <v>264</v>
      </c>
      <c r="K1677" s="204">
        <v>1</v>
      </c>
      <c r="L1677" s="204" t="s">
        <v>3303</v>
      </c>
      <c r="M1677" s="207" t="s">
        <v>3527</v>
      </c>
      <c r="N1677" s="207"/>
      <c r="O1677" s="207"/>
    </row>
    <row r="1678" spans="1:15" s="208" customFormat="1" x14ac:dyDescent="0.25">
      <c r="A1678" s="202">
        <v>1657</v>
      </c>
      <c r="B1678" s="202" t="s">
        <v>8918</v>
      </c>
      <c r="C1678" s="212" t="s">
        <v>5045</v>
      </c>
      <c r="D1678" s="209" t="s">
        <v>5043</v>
      </c>
      <c r="E1678" s="206" t="s">
        <v>3127</v>
      </c>
      <c r="F1678" s="206" t="s">
        <v>3992</v>
      </c>
      <c r="G1678" s="206"/>
      <c r="H1678" s="206" t="s">
        <v>3003</v>
      </c>
      <c r="I1678" s="204" t="s">
        <v>2972</v>
      </c>
      <c r="J1678" s="204">
        <v>297</v>
      </c>
      <c r="K1678" s="204">
        <v>2</v>
      </c>
      <c r="L1678" s="213" t="s">
        <v>5044</v>
      </c>
      <c r="M1678" s="207" t="s">
        <v>3527</v>
      </c>
      <c r="N1678" s="207"/>
      <c r="O1678" s="207"/>
    </row>
    <row r="1679" spans="1:15" s="208" customFormat="1" x14ac:dyDescent="0.25">
      <c r="A1679" s="202">
        <v>1658</v>
      </c>
      <c r="B1679" s="202" t="s">
        <v>8918</v>
      </c>
      <c r="C1679" s="202" t="s">
        <v>5049</v>
      </c>
      <c r="D1679" s="209" t="s">
        <v>5046</v>
      </c>
      <c r="E1679" s="206" t="s">
        <v>5047</v>
      </c>
      <c r="F1679" s="206" t="s">
        <v>5048</v>
      </c>
      <c r="G1679" s="206"/>
      <c r="H1679" s="206" t="s">
        <v>2971</v>
      </c>
      <c r="I1679" s="204" t="s">
        <v>2972</v>
      </c>
      <c r="J1679" s="204">
        <v>208</v>
      </c>
      <c r="K1679" s="204">
        <v>1</v>
      </c>
      <c r="L1679" s="204">
        <v>511.3</v>
      </c>
      <c r="M1679" s="207" t="s">
        <v>3527</v>
      </c>
      <c r="N1679" s="207"/>
      <c r="O1679" s="207"/>
    </row>
    <row r="1680" spans="1:15" s="208" customFormat="1" x14ac:dyDescent="0.25">
      <c r="A1680" s="202">
        <v>1659</v>
      </c>
      <c r="B1680" s="214" t="s">
        <v>9560</v>
      </c>
      <c r="C1680" s="204" t="s">
        <v>7553</v>
      </c>
      <c r="D1680" s="209" t="s">
        <v>7554</v>
      </c>
      <c r="E1680" s="206" t="s">
        <v>7551</v>
      </c>
      <c r="F1680" s="206" t="s">
        <v>7552</v>
      </c>
      <c r="G1680" s="206" t="s">
        <v>4239</v>
      </c>
      <c r="H1680" s="206" t="s">
        <v>2971</v>
      </c>
      <c r="I1680" s="204" t="s">
        <v>5273</v>
      </c>
      <c r="J1680" s="204">
        <v>120</v>
      </c>
      <c r="K1680" s="204">
        <v>1</v>
      </c>
      <c r="L1680" s="204">
        <v>153.80000000000001</v>
      </c>
      <c r="M1680" s="207" t="s">
        <v>7640</v>
      </c>
      <c r="N1680" s="207"/>
      <c r="O1680" s="207"/>
    </row>
    <row r="1681" spans="1:15" s="208" customFormat="1" x14ac:dyDescent="0.25">
      <c r="A1681" s="202">
        <v>1660</v>
      </c>
      <c r="B1681" s="214" t="s">
        <v>9560</v>
      </c>
      <c r="C1681" s="202" t="s">
        <v>7557</v>
      </c>
      <c r="D1681" s="209" t="s">
        <v>7555</v>
      </c>
      <c r="E1681" s="206" t="s">
        <v>7556</v>
      </c>
      <c r="F1681" s="206" t="s">
        <v>3481</v>
      </c>
      <c r="G1681" s="206" t="s">
        <v>3666</v>
      </c>
      <c r="H1681" s="206" t="s">
        <v>2971</v>
      </c>
      <c r="I1681" s="204" t="s">
        <v>5273</v>
      </c>
      <c r="J1681" s="204">
        <v>156</v>
      </c>
      <c r="K1681" s="204">
        <v>1</v>
      </c>
      <c r="L1681" s="204">
        <v>153.80000000000001</v>
      </c>
      <c r="M1681" s="207" t="s">
        <v>7640</v>
      </c>
      <c r="N1681" s="207"/>
      <c r="O1681" s="207"/>
    </row>
    <row r="1682" spans="1:15" s="208" customFormat="1" x14ac:dyDescent="0.25">
      <c r="A1682" s="202">
        <v>1661</v>
      </c>
      <c r="B1682" s="214" t="s">
        <v>9560</v>
      </c>
      <c r="C1682" s="202" t="s">
        <v>7560</v>
      </c>
      <c r="D1682" s="209" t="s">
        <v>7558</v>
      </c>
      <c r="E1682" s="206" t="s">
        <v>7559</v>
      </c>
      <c r="F1682" s="206" t="s">
        <v>3154</v>
      </c>
      <c r="G1682" s="206"/>
      <c r="H1682" s="206" t="s">
        <v>2971</v>
      </c>
      <c r="I1682" s="204" t="s">
        <v>5273</v>
      </c>
      <c r="J1682" s="204">
        <v>159</v>
      </c>
      <c r="K1682" s="204">
        <v>1</v>
      </c>
      <c r="L1682" s="204">
        <v>153.80000000000001</v>
      </c>
      <c r="M1682" s="207" t="s">
        <v>7640</v>
      </c>
      <c r="N1682" s="207"/>
      <c r="O1682" s="207"/>
    </row>
    <row r="1683" spans="1:15" s="208" customFormat="1" x14ac:dyDescent="0.25">
      <c r="A1683" s="202">
        <v>1662</v>
      </c>
      <c r="B1683" s="214" t="s">
        <v>9560</v>
      </c>
      <c r="C1683" s="202" t="s">
        <v>7564</v>
      </c>
      <c r="D1683" s="209" t="s">
        <v>7561</v>
      </c>
      <c r="E1683" s="206" t="s">
        <v>1771</v>
      </c>
      <c r="F1683" s="206" t="s">
        <v>7562</v>
      </c>
      <c r="G1683" s="206" t="s">
        <v>7563</v>
      </c>
      <c r="H1683" s="206" t="s">
        <v>2971</v>
      </c>
      <c r="I1683" s="204" t="s">
        <v>5273</v>
      </c>
      <c r="J1683" s="204">
        <v>247</v>
      </c>
      <c r="K1683" s="204">
        <v>1</v>
      </c>
      <c r="L1683" s="204" t="s">
        <v>3303</v>
      </c>
      <c r="M1683" s="207" t="s">
        <v>7640</v>
      </c>
      <c r="N1683" s="207"/>
      <c r="O1683" s="207"/>
    </row>
    <row r="1684" spans="1:15" s="208" customFormat="1" x14ac:dyDescent="0.25">
      <c r="A1684" s="202">
        <v>1663</v>
      </c>
      <c r="B1684" s="214" t="s">
        <v>9560</v>
      </c>
      <c r="C1684" s="202" t="s">
        <v>7569</v>
      </c>
      <c r="D1684" s="209" t="s">
        <v>7567</v>
      </c>
      <c r="E1684" s="206" t="s">
        <v>1765</v>
      </c>
      <c r="F1684" s="206" t="s">
        <v>7568</v>
      </c>
      <c r="G1684" s="206" t="s">
        <v>3397</v>
      </c>
      <c r="H1684" s="206" t="s">
        <v>2971</v>
      </c>
      <c r="I1684" s="204" t="s">
        <v>5273</v>
      </c>
      <c r="J1684" s="204">
        <v>173</v>
      </c>
      <c r="K1684" s="204">
        <v>1</v>
      </c>
      <c r="L1684" s="204" t="s">
        <v>3303</v>
      </c>
      <c r="M1684" s="207" t="s">
        <v>7640</v>
      </c>
      <c r="N1684" s="207"/>
      <c r="O1684" s="207"/>
    </row>
    <row r="1685" spans="1:15" s="208" customFormat="1" x14ac:dyDescent="0.25">
      <c r="A1685" s="202">
        <v>1664</v>
      </c>
      <c r="B1685" s="214" t="s">
        <v>9560</v>
      </c>
      <c r="C1685" s="202" t="s">
        <v>7573</v>
      </c>
      <c r="D1685" s="209" t="s">
        <v>7570</v>
      </c>
      <c r="E1685" s="206" t="s">
        <v>7571</v>
      </c>
      <c r="F1685" s="206" t="s">
        <v>7572</v>
      </c>
      <c r="G1685" s="206" t="s">
        <v>3769</v>
      </c>
      <c r="H1685" s="206" t="s">
        <v>3656</v>
      </c>
      <c r="I1685" s="204" t="s">
        <v>5273</v>
      </c>
      <c r="J1685" s="204">
        <v>172</v>
      </c>
      <c r="K1685" s="204">
        <v>1</v>
      </c>
      <c r="L1685" s="204">
        <v>297.5</v>
      </c>
      <c r="M1685" s="207" t="s">
        <v>7640</v>
      </c>
      <c r="N1685" s="207"/>
      <c r="O1685" s="207"/>
    </row>
    <row r="1686" spans="1:15" s="208" customFormat="1" x14ac:dyDescent="0.25">
      <c r="A1686" s="202">
        <v>1665</v>
      </c>
      <c r="B1686" s="214" t="s">
        <v>9560</v>
      </c>
      <c r="C1686" s="202" t="s">
        <v>7576</v>
      </c>
      <c r="D1686" s="209" t="s">
        <v>7574</v>
      </c>
      <c r="E1686" s="206" t="s">
        <v>7575</v>
      </c>
      <c r="F1686" s="206" t="s">
        <v>3740</v>
      </c>
      <c r="G1686" s="206" t="s">
        <v>5449</v>
      </c>
      <c r="H1686" s="206" t="s">
        <v>2971</v>
      </c>
      <c r="I1686" s="204" t="s">
        <v>5273</v>
      </c>
      <c r="J1686" s="204">
        <v>209</v>
      </c>
      <c r="K1686" s="204">
        <v>1</v>
      </c>
      <c r="L1686" s="204" t="s">
        <v>3303</v>
      </c>
      <c r="M1686" s="207" t="s">
        <v>7640</v>
      </c>
      <c r="N1686" s="207"/>
      <c r="O1686" s="207"/>
    </row>
    <row r="1687" spans="1:15" s="208" customFormat="1" x14ac:dyDescent="0.25">
      <c r="A1687" s="202">
        <v>1666</v>
      </c>
      <c r="B1687" s="214" t="s">
        <v>9560</v>
      </c>
      <c r="C1687" s="202" t="s">
        <v>7579</v>
      </c>
      <c r="D1687" s="209" t="s">
        <v>7577</v>
      </c>
      <c r="E1687" s="206" t="s">
        <v>7578</v>
      </c>
      <c r="F1687" s="206" t="s">
        <v>7030</v>
      </c>
      <c r="G1687" s="206" t="s">
        <v>3043</v>
      </c>
      <c r="H1687" s="206" t="s">
        <v>2971</v>
      </c>
      <c r="I1687" s="204" t="s">
        <v>5273</v>
      </c>
      <c r="J1687" s="204">
        <v>248</v>
      </c>
      <c r="K1687" s="204">
        <v>1</v>
      </c>
      <c r="L1687" s="204" t="s">
        <v>3303</v>
      </c>
      <c r="M1687" s="207" t="s">
        <v>7640</v>
      </c>
      <c r="N1687" s="207"/>
      <c r="O1687" s="207"/>
    </row>
    <row r="1688" spans="1:15" s="208" customFormat="1" x14ac:dyDescent="0.25">
      <c r="A1688" s="202">
        <v>1667</v>
      </c>
      <c r="B1688" s="214" t="s">
        <v>9560</v>
      </c>
      <c r="C1688" s="216" t="s">
        <v>7583</v>
      </c>
      <c r="D1688" s="209" t="s">
        <v>7580</v>
      </c>
      <c r="E1688" s="206" t="s">
        <v>7581</v>
      </c>
      <c r="F1688" s="206" t="s">
        <v>7582</v>
      </c>
      <c r="G1688" s="206" t="s">
        <v>3397</v>
      </c>
      <c r="H1688" s="206" t="s">
        <v>2971</v>
      </c>
      <c r="I1688" s="204" t="s">
        <v>5273</v>
      </c>
      <c r="J1688" s="204">
        <v>190</v>
      </c>
      <c r="K1688" s="204">
        <v>1</v>
      </c>
      <c r="L1688" s="204">
        <v>297.5</v>
      </c>
      <c r="M1688" s="207" t="s">
        <v>7640</v>
      </c>
      <c r="N1688" s="207"/>
      <c r="O1688" s="207"/>
    </row>
    <row r="1689" spans="1:15" s="208" customFormat="1" x14ac:dyDescent="0.25">
      <c r="A1689" s="202">
        <v>1668</v>
      </c>
      <c r="B1689" s="214" t="s">
        <v>9560</v>
      </c>
      <c r="C1689" s="202" t="s">
        <v>7588</v>
      </c>
      <c r="D1689" s="209" t="s">
        <v>7584</v>
      </c>
      <c r="E1689" s="206" t="s">
        <v>7585</v>
      </c>
      <c r="F1689" s="206" t="s">
        <v>7586</v>
      </c>
      <c r="G1689" s="206" t="s">
        <v>7587</v>
      </c>
      <c r="H1689" s="206" t="s">
        <v>3656</v>
      </c>
      <c r="I1689" s="204" t="s">
        <v>5273</v>
      </c>
      <c r="J1689" s="204">
        <v>237</v>
      </c>
      <c r="K1689" s="204">
        <v>1</v>
      </c>
      <c r="L1689" s="204">
        <v>297.3</v>
      </c>
      <c r="M1689" s="207" t="s">
        <v>7640</v>
      </c>
      <c r="N1689" s="207"/>
      <c r="O1689" s="207"/>
    </row>
    <row r="1690" spans="1:15" s="208" customFormat="1" x14ac:dyDescent="0.25">
      <c r="A1690" s="202">
        <v>1669</v>
      </c>
      <c r="B1690" s="214" t="s">
        <v>9560</v>
      </c>
      <c r="C1690" s="202" t="s">
        <v>7591</v>
      </c>
      <c r="D1690" s="209" t="s">
        <v>7589</v>
      </c>
      <c r="E1690" s="206" t="s">
        <v>7590</v>
      </c>
      <c r="F1690" s="206" t="s">
        <v>4109</v>
      </c>
      <c r="G1690" s="206" t="s">
        <v>3769</v>
      </c>
      <c r="H1690" s="206" t="s">
        <v>2971</v>
      </c>
      <c r="I1690" s="204" t="s">
        <v>5650</v>
      </c>
      <c r="J1690" s="204">
        <v>164</v>
      </c>
      <c r="K1690" s="204">
        <v>1</v>
      </c>
      <c r="L1690" s="204" t="s">
        <v>3303</v>
      </c>
      <c r="M1690" s="207" t="s">
        <v>7640</v>
      </c>
      <c r="N1690" s="207"/>
      <c r="O1690" s="207"/>
    </row>
    <row r="1691" spans="1:15" s="208" customFormat="1" x14ac:dyDescent="0.25">
      <c r="A1691" s="202">
        <v>1670</v>
      </c>
      <c r="B1691" s="214" t="s">
        <v>9560</v>
      </c>
      <c r="C1691" s="202" t="s">
        <v>7593</v>
      </c>
      <c r="D1691" s="209" t="s">
        <v>7594</v>
      </c>
      <c r="E1691" s="206" t="s">
        <v>7592</v>
      </c>
      <c r="F1691" s="206" t="s">
        <v>6100</v>
      </c>
      <c r="G1691" s="206" t="s">
        <v>4655</v>
      </c>
      <c r="H1691" s="206" t="s">
        <v>2971</v>
      </c>
      <c r="I1691" s="204" t="s">
        <v>5273</v>
      </c>
      <c r="J1691" s="204">
        <v>160</v>
      </c>
      <c r="K1691" s="204">
        <v>1</v>
      </c>
      <c r="L1691" s="204">
        <v>153.19999999999999</v>
      </c>
      <c r="M1691" s="207" t="s">
        <v>7640</v>
      </c>
      <c r="N1691" s="207"/>
      <c r="O1691" s="207"/>
    </row>
    <row r="1692" spans="1:15" s="208" customFormat="1" x14ac:dyDescent="0.25">
      <c r="A1692" s="202">
        <v>1671</v>
      </c>
      <c r="B1692" s="214" t="s">
        <v>9560</v>
      </c>
      <c r="C1692" s="202" t="s">
        <v>7597</v>
      </c>
      <c r="D1692" s="209" t="s">
        <v>7595</v>
      </c>
      <c r="E1692" s="206" t="s">
        <v>7592</v>
      </c>
      <c r="F1692" s="206" t="s">
        <v>6100</v>
      </c>
      <c r="G1692" s="206" t="s">
        <v>7596</v>
      </c>
      <c r="H1692" s="206" t="s">
        <v>2971</v>
      </c>
      <c r="I1692" s="204" t="s">
        <v>5273</v>
      </c>
      <c r="J1692" s="204">
        <v>249</v>
      </c>
      <c r="K1692" s="204">
        <v>1</v>
      </c>
      <c r="L1692" s="204">
        <v>153.80000000000001</v>
      </c>
      <c r="M1692" s="207" t="s">
        <v>7640</v>
      </c>
      <c r="N1692" s="207"/>
      <c r="O1692" s="207"/>
    </row>
    <row r="1693" spans="1:15" s="208" customFormat="1" x14ac:dyDescent="0.25">
      <c r="A1693" s="202">
        <v>1672</v>
      </c>
      <c r="B1693" s="214" t="s">
        <v>9560</v>
      </c>
      <c r="C1693" s="202" t="s">
        <v>7600</v>
      </c>
      <c r="D1693" s="209" t="s">
        <v>7598</v>
      </c>
      <c r="E1693" s="206" t="s">
        <v>7599</v>
      </c>
      <c r="F1693" s="206" t="s">
        <v>3154</v>
      </c>
      <c r="G1693" s="206" t="s">
        <v>7035</v>
      </c>
      <c r="H1693" s="206" t="s">
        <v>2971</v>
      </c>
      <c r="I1693" s="204" t="s">
        <v>5273</v>
      </c>
      <c r="J1693" s="204">
        <v>143</v>
      </c>
      <c r="K1693" s="204">
        <v>1</v>
      </c>
      <c r="L1693" s="204">
        <v>303.3</v>
      </c>
      <c r="M1693" s="207" t="s">
        <v>7640</v>
      </c>
      <c r="N1693" s="207"/>
      <c r="O1693" s="207"/>
    </row>
    <row r="1694" spans="1:15" s="208" customFormat="1" x14ac:dyDescent="0.25">
      <c r="A1694" s="202">
        <v>1673</v>
      </c>
      <c r="B1694" s="214" t="s">
        <v>9560</v>
      </c>
      <c r="C1694" s="202" t="s">
        <v>7604</v>
      </c>
      <c r="D1694" s="209" t="s">
        <v>7601</v>
      </c>
      <c r="E1694" s="206" t="s">
        <v>7602</v>
      </c>
      <c r="F1694" s="206" t="s">
        <v>3154</v>
      </c>
      <c r="G1694" s="206" t="s">
        <v>7603</v>
      </c>
      <c r="H1694" s="206" t="s">
        <v>2971</v>
      </c>
      <c r="I1694" s="204" t="s">
        <v>5273</v>
      </c>
      <c r="J1694" s="204">
        <v>252</v>
      </c>
      <c r="K1694" s="204">
        <v>1</v>
      </c>
      <c r="L1694" s="204" t="s">
        <v>3303</v>
      </c>
      <c r="M1694" s="207" t="s">
        <v>7640</v>
      </c>
      <c r="N1694" s="207"/>
      <c r="O1694" s="207"/>
    </row>
    <row r="1695" spans="1:15" s="208" customFormat="1" x14ac:dyDescent="0.25">
      <c r="A1695" s="202">
        <v>1674</v>
      </c>
      <c r="B1695" s="214" t="s">
        <v>9560</v>
      </c>
      <c r="C1695" s="202" t="s">
        <v>7607</v>
      </c>
      <c r="D1695" s="209" t="s">
        <v>7605</v>
      </c>
      <c r="E1695" s="206" t="s">
        <v>7606</v>
      </c>
      <c r="F1695" s="206" t="s">
        <v>3154</v>
      </c>
      <c r="G1695" s="206" t="s">
        <v>5444</v>
      </c>
      <c r="H1695" s="206" t="s">
        <v>2971</v>
      </c>
      <c r="I1695" s="204" t="s">
        <v>5273</v>
      </c>
      <c r="J1695" s="204">
        <v>209</v>
      </c>
      <c r="K1695" s="204">
        <v>1</v>
      </c>
      <c r="L1695" s="204">
        <v>153.19999999999999</v>
      </c>
      <c r="M1695" s="207" t="s">
        <v>7640</v>
      </c>
      <c r="N1695" s="207"/>
      <c r="O1695" s="207"/>
    </row>
    <row r="1696" spans="1:15" s="208" customFormat="1" x14ac:dyDescent="0.25">
      <c r="A1696" s="202">
        <v>1675</v>
      </c>
      <c r="B1696" s="214" t="s">
        <v>9560</v>
      </c>
      <c r="C1696" s="204" t="s">
        <v>7611</v>
      </c>
      <c r="D1696" s="209" t="s">
        <v>7608</v>
      </c>
      <c r="E1696" s="206" t="s">
        <v>7609</v>
      </c>
      <c r="F1696" s="206" t="s">
        <v>7610</v>
      </c>
      <c r="G1696" s="206" t="s">
        <v>5876</v>
      </c>
      <c r="H1696" s="206" t="s">
        <v>2971</v>
      </c>
      <c r="I1696" s="204" t="s">
        <v>5273</v>
      </c>
      <c r="J1696" s="204">
        <v>91</v>
      </c>
      <c r="K1696" s="204">
        <v>1</v>
      </c>
      <c r="L1696" s="204" t="s">
        <v>3303</v>
      </c>
      <c r="M1696" s="207" t="s">
        <v>7640</v>
      </c>
      <c r="N1696" s="207"/>
      <c r="O1696" s="207"/>
    </row>
    <row r="1697" spans="1:15" s="208" customFormat="1" x14ac:dyDescent="0.25">
      <c r="A1697" s="202">
        <v>1676</v>
      </c>
      <c r="B1697" s="214" t="s">
        <v>9560</v>
      </c>
      <c r="C1697" s="204" t="s">
        <v>7613</v>
      </c>
      <c r="D1697" s="206" t="s">
        <v>3326</v>
      </c>
      <c r="E1697" s="206" t="s">
        <v>7612</v>
      </c>
      <c r="F1697" s="206" t="s">
        <v>3323</v>
      </c>
      <c r="G1697" s="206" t="s">
        <v>3457</v>
      </c>
      <c r="H1697" s="206" t="s">
        <v>2971</v>
      </c>
      <c r="I1697" s="204" t="s">
        <v>5273</v>
      </c>
      <c r="J1697" s="204">
        <v>237</v>
      </c>
      <c r="K1697" s="204">
        <v>2</v>
      </c>
      <c r="L1697" s="204" t="s">
        <v>3303</v>
      </c>
      <c r="M1697" s="207" t="s">
        <v>7640</v>
      </c>
      <c r="N1697" s="207"/>
      <c r="O1697" s="207"/>
    </row>
    <row r="1698" spans="1:15" s="208" customFormat="1" x14ac:dyDescent="0.25">
      <c r="A1698" s="202">
        <v>1677</v>
      </c>
      <c r="B1698" s="214" t="s">
        <v>9560</v>
      </c>
      <c r="C1698" s="204" t="s">
        <v>7616</v>
      </c>
      <c r="D1698" s="210" t="s">
        <v>7614</v>
      </c>
      <c r="E1698" s="206" t="s">
        <v>7615</v>
      </c>
      <c r="F1698" s="206" t="s">
        <v>3287</v>
      </c>
      <c r="G1698" s="206" t="s">
        <v>5485</v>
      </c>
      <c r="H1698" s="206" t="s">
        <v>2971</v>
      </c>
      <c r="I1698" s="204" t="s">
        <v>5273</v>
      </c>
      <c r="J1698" s="204">
        <v>246</v>
      </c>
      <c r="K1698" s="204">
        <v>1</v>
      </c>
      <c r="L1698" s="204" t="s">
        <v>3303</v>
      </c>
      <c r="M1698" s="207" t="s">
        <v>7640</v>
      </c>
      <c r="N1698" s="207"/>
      <c r="O1698" s="207"/>
    </row>
    <row r="1699" spans="1:15" s="208" customFormat="1" x14ac:dyDescent="0.25">
      <c r="A1699" s="202">
        <v>1678</v>
      </c>
      <c r="B1699" s="214" t="s">
        <v>9560</v>
      </c>
      <c r="C1699" s="202" t="s">
        <v>7621</v>
      </c>
      <c r="D1699" s="210" t="s">
        <v>7617</v>
      </c>
      <c r="E1699" s="206" t="s">
        <v>7618</v>
      </c>
      <c r="F1699" s="206" t="s">
        <v>7619</v>
      </c>
      <c r="G1699" s="206" t="s">
        <v>3013</v>
      </c>
      <c r="H1699" s="206" t="s">
        <v>2971</v>
      </c>
      <c r="I1699" s="204" t="s">
        <v>5273</v>
      </c>
      <c r="J1699" s="204">
        <v>71</v>
      </c>
      <c r="K1699" s="202">
        <v>3</v>
      </c>
      <c r="L1699" s="204">
        <v>745.5</v>
      </c>
      <c r="M1699" s="207" t="s">
        <v>7640</v>
      </c>
      <c r="N1699" s="207"/>
      <c r="O1699" s="207"/>
    </row>
    <row r="1700" spans="1:15" s="208" customFormat="1" x14ac:dyDescent="0.25">
      <c r="A1700" s="202">
        <v>1679</v>
      </c>
      <c r="B1700" s="214" t="s">
        <v>9560</v>
      </c>
      <c r="C1700" s="202" t="s">
        <v>7624</v>
      </c>
      <c r="D1700" s="206" t="s">
        <v>7622</v>
      </c>
      <c r="E1700" s="206" t="s">
        <v>7623</v>
      </c>
      <c r="F1700" s="206" t="s">
        <v>7619</v>
      </c>
      <c r="G1700" s="206" t="s">
        <v>3013</v>
      </c>
      <c r="H1700" s="206" t="s">
        <v>2971</v>
      </c>
      <c r="I1700" s="204" t="s">
        <v>5273</v>
      </c>
      <c r="J1700" s="204">
        <v>71</v>
      </c>
      <c r="K1700" s="204">
        <v>1</v>
      </c>
      <c r="L1700" s="204">
        <v>745.5</v>
      </c>
      <c r="M1700" s="207" t="s">
        <v>7640</v>
      </c>
      <c r="N1700" s="207"/>
      <c r="O1700" s="207"/>
    </row>
    <row r="1701" spans="1:15" s="208" customFormat="1" x14ac:dyDescent="0.25">
      <c r="A1701" s="202">
        <v>1680</v>
      </c>
      <c r="B1701" s="214" t="s">
        <v>9560</v>
      </c>
      <c r="C1701" s="202" t="s">
        <v>7626</v>
      </c>
      <c r="D1701" s="206" t="s">
        <v>7625</v>
      </c>
      <c r="E1701" s="206" t="s">
        <v>2901</v>
      </c>
      <c r="F1701" s="206" t="s">
        <v>3154</v>
      </c>
      <c r="G1701" s="206"/>
      <c r="H1701" s="206" t="s">
        <v>2971</v>
      </c>
      <c r="I1701" s="204" t="s">
        <v>5273</v>
      </c>
      <c r="J1701" s="204">
        <v>56</v>
      </c>
      <c r="K1701" s="204">
        <v>1</v>
      </c>
      <c r="L1701" s="204">
        <v>746.4</v>
      </c>
      <c r="M1701" s="207" t="s">
        <v>7640</v>
      </c>
      <c r="N1701" s="207"/>
      <c r="O1701" s="207"/>
    </row>
    <row r="1702" spans="1:15" s="208" customFormat="1" x14ac:dyDescent="0.25">
      <c r="A1702" s="202">
        <v>1681</v>
      </c>
      <c r="B1702" s="214" t="s">
        <v>9560</v>
      </c>
      <c r="C1702" s="202" t="s">
        <v>7630</v>
      </c>
      <c r="D1702" s="206" t="s">
        <v>7627</v>
      </c>
      <c r="E1702" s="206" t="s">
        <v>7628</v>
      </c>
      <c r="F1702" s="206" t="s">
        <v>7629</v>
      </c>
      <c r="G1702" s="206" t="s">
        <v>3013</v>
      </c>
      <c r="H1702" s="206" t="s">
        <v>2971</v>
      </c>
      <c r="I1702" s="204" t="s">
        <v>5273</v>
      </c>
      <c r="J1702" s="204">
        <v>68</v>
      </c>
      <c r="K1702" s="204">
        <v>1</v>
      </c>
      <c r="L1702" s="213">
        <v>746.4</v>
      </c>
      <c r="M1702" s="207" t="s">
        <v>7640</v>
      </c>
      <c r="N1702" s="207"/>
      <c r="O1702" s="207"/>
    </row>
    <row r="1703" spans="1:15" s="208" customFormat="1" x14ac:dyDescent="0.25">
      <c r="A1703" s="202">
        <v>1682</v>
      </c>
      <c r="B1703" s="214" t="s">
        <v>9560</v>
      </c>
      <c r="C1703" s="202" t="s">
        <v>7633</v>
      </c>
      <c r="D1703" s="206" t="s">
        <v>7631</v>
      </c>
      <c r="E1703" s="206" t="s">
        <v>7632</v>
      </c>
      <c r="F1703" s="206" t="s">
        <v>7619</v>
      </c>
      <c r="G1703" s="206" t="s">
        <v>3013</v>
      </c>
      <c r="H1703" s="206" t="s">
        <v>2971</v>
      </c>
      <c r="I1703" s="204" t="s">
        <v>5273</v>
      </c>
      <c r="J1703" s="204">
        <v>58</v>
      </c>
      <c r="K1703" s="204">
        <v>1</v>
      </c>
      <c r="L1703" s="204">
        <v>746.4</v>
      </c>
      <c r="M1703" s="207" t="s">
        <v>7640</v>
      </c>
      <c r="N1703" s="207"/>
      <c r="O1703" s="207"/>
    </row>
    <row r="1704" spans="1:15" s="208" customFormat="1" x14ac:dyDescent="0.25">
      <c r="A1704" s="202">
        <v>1683</v>
      </c>
      <c r="B1704" s="214" t="s">
        <v>9560</v>
      </c>
      <c r="C1704" s="202" t="s">
        <v>7637</v>
      </c>
      <c r="D1704" s="206" t="s">
        <v>7634</v>
      </c>
      <c r="E1704" s="206" t="s">
        <v>7635</v>
      </c>
      <c r="F1704" s="206" t="s">
        <v>7636</v>
      </c>
      <c r="G1704" s="206" t="s">
        <v>3107</v>
      </c>
      <c r="H1704" s="206" t="s">
        <v>2971</v>
      </c>
      <c r="I1704" s="204" t="s">
        <v>5273</v>
      </c>
      <c r="J1704" s="204">
        <v>129</v>
      </c>
      <c r="K1704" s="204">
        <v>1</v>
      </c>
      <c r="L1704" s="204">
        <v>746.4</v>
      </c>
      <c r="M1704" s="207" t="s">
        <v>7640</v>
      </c>
      <c r="N1704" s="207"/>
      <c r="O1704" s="207"/>
    </row>
    <row r="1705" spans="1:15" s="208" customFormat="1" x14ac:dyDescent="0.25">
      <c r="A1705" s="202">
        <v>1684</v>
      </c>
      <c r="B1705" s="214" t="s">
        <v>9406</v>
      </c>
      <c r="C1705" s="202" t="s">
        <v>7641</v>
      </c>
      <c r="D1705" s="206" t="s">
        <v>7638</v>
      </c>
      <c r="E1705" s="206" t="s">
        <v>7639</v>
      </c>
      <c r="F1705" s="206" t="s">
        <v>7221</v>
      </c>
      <c r="G1705" s="206" t="s">
        <v>3027</v>
      </c>
      <c r="H1705" s="206" t="s">
        <v>2971</v>
      </c>
      <c r="I1705" s="204" t="s">
        <v>5273</v>
      </c>
      <c r="J1705" s="204">
        <v>192</v>
      </c>
      <c r="K1705" s="204">
        <v>1</v>
      </c>
      <c r="L1705" s="204" t="s">
        <v>3303</v>
      </c>
      <c r="M1705" s="207" t="s">
        <v>7640</v>
      </c>
      <c r="N1705" s="207"/>
      <c r="O1705" s="207"/>
    </row>
    <row r="1706" spans="1:15" s="208" customFormat="1" x14ac:dyDescent="0.25">
      <c r="A1706" s="202">
        <v>1685</v>
      </c>
      <c r="B1706" s="214" t="s">
        <v>9406</v>
      </c>
      <c r="C1706" s="204" t="s">
        <v>7645</v>
      </c>
      <c r="D1706" s="206" t="s">
        <v>7642</v>
      </c>
      <c r="E1706" s="206" t="s">
        <v>7643</v>
      </c>
      <c r="F1706" s="206" t="s">
        <v>7644</v>
      </c>
      <c r="G1706" s="206" t="s">
        <v>3787</v>
      </c>
      <c r="H1706" s="206" t="s">
        <v>2971</v>
      </c>
      <c r="I1706" s="204" t="s">
        <v>5273</v>
      </c>
      <c r="J1706" s="204">
        <v>186</v>
      </c>
      <c r="K1706" s="204">
        <v>1</v>
      </c>
      <c r="L1706" s="204" t="s">
        <v>3303</v>
      </c>
      <c r="M1706" s="207" t="s">
        <v>7640</v>
      </c>
      <c r="N1706" s="207"/>
      <c r="O1706" s="207"/>
    </row>
    <row r="1707" spans="1:15" s="208" customFormat="1" x14ac:dyDescent="0.25">
      <c r="A1707" s="202">
        <v>1686</v>
      </c>
      <c r="B1707" s="214" t="s">
        <v>9406</v>
      </c>
      <c r="C1707" s="204" t="s">
        <v>7648</v>
      </c>
      <c r="D1707" s="206" t="s">
        <v>7646</v>
      </c>
      <c r="E1707" s="206" t="s">
        <v>7647</v>
      </c>
      <c r="F1707" s="206" t="s">
        <v>4685</v>
      </c>
      <c r="G1707" s="206"/>
      <c r="H1707" s="206" t="s">
        <v>2971</v>
      </c>
      <c r="I1707" s="204" t="s">
        <v>5650</v>
      </c>
      <c r="J1707" s="204">
        <v>154</v>
      </c>
      <c r="K1707" s="204">
        <v>1</v>
      </c>
      <c r="L1707" s="204" t="s">
        <v>3303</v>
      </c>
      <c r="M1707" s="207" t="s">
        <v>7640</v>
      </c>
      <c r="N1707" s="207"/>
      <c r="O1707" s="207"/>
    </row>
    <row r="1708" spans="1:15" s="208" customFormat="1" x14ac:dyDescent="0.25">
      <c r="A1708" s="202">
        <v>1687</v>
      </c>
      <c r="B1708" s="214" t="s">
        <v>9406</v>
      </c>
      <c r="C1708" s="204" t="s">
        <v>7651</v>
      </c>
      <c r="D1708" s="206" t="s">
        <v>7649</v>
      </c>
      <c r="E1708" s="206" t="s">
        <v>7650</v>
      </c>
      <c r="F1708" s="206" t="s">
        <v>4685</v>
      </c>
      <c r="G1708" s="206" t="s">
        <v>3027</v>
      </c>
      <c r="H1708" s="206" t="s">
        <v>2971</v>
      </c>
      <c r="I1708" s="204" t="s">
        <v>5273</v>
      </c>
      <c r="J1708" s="204">
        <v>152</v>
      </c>
      <c r="K1708" s="204">
        <v>4</v>
      </c>
      <c r="L1708" s="204" t="s">
        <v>3303</v>
      </c>
      <c r="M1708" s="207" t="s">
        <v>7640</v>
      </c>
      <c r="N1708" s="207"/>
      <c r="O1708" s="207"/>
    </row>
    <row r="1709" spans="1:15" s="208" customFormat="1" x14ac:dyDescent="0.25">
      <c r="A1709" s="202">
        <v>1688</v>
      </c>
      <c r="B1709" s="214" t="s">
        <v>9406</v>
      </c>
      <c r="C1709" s="204" t="s">
        <v>7654</v>
      </c>
      <c r="D1709" s="206" t="s">
        <v>7652</v>
      </c>
      <c r="E1709" s="206" t="s">
        <v>7653</v>
      </c>
      <c r="F1709" s="206" t="s">
        <v>5465</v>
      </c>
      <c r="G1709" s="206" t="s">
        <v>5118</v>
      </c>
      <c r="H1709" s="206" t="s">
        <v>2971</v>
      </c>
      <c r="I1709" s="204" t="s">
        <v>5273</v>
      </c>
      <c r="J1709" s="204">
        <v>298</v>
      </c>
      <c r="K1709" s="204">
        <v>2</v>
      </c>
      <c r="L1709" s="204" t="s">
        <v>3303</v>
      </c>
      <c r="M1709" s="207" t="s">
        <v>7640</v>
      </c>
      <c r="N1709" s="207"/>
      <c r="O1709" s="207"/>
    </row>
    <row r="1710" spans="1:15" s="208" customFormat="1" x14ac:dyDescent="0.25">
      <c r="A1710" s="202">
        <v>1689</v>
      </c>
      <c r="B1710" s="214" t="s">
        <v>9406</v>
      </c>
      <c r="C1710" s="204" t="s">
        <v>7658</v>
      </c>
      <c r="D1710" s="206" t="s">
        <v>7655</v>
      </c>
      <c r="E1710" s="206" t="s">
        <v>7656</v>
      </c>
      <c r="F1710" s="206" t="s">
        <v>4685</v>
      </c>
      <c r="G1710" s="206" t="s">
        <v>7657</v>
      </c>
      <c r="H1710" s="206" t="s">
        <v>2971</v>
      </c>
      <c r="I1710" s="204" t="s">
        <v>5273</v>
      </c>
      <c r="J1710" s="204">
        <v>152</v>
      </c>
      <c r="K1710" s="204">
        <v>2</v>
      </c>
      <c r="L1710" s="204" t="s">
        <v>3303</v>
      </c>
      <c r="M1710" s="207" t="s">
        <v>7640</v>
      </c>
      <c r="N1710" s="207"/>
      <c r="O1710" s="207"/>
    </row>
    <row r="1711" spans="1:15" s="208" customFormat="1" x14ac:dyDescent="0.25">
      <c r="A1711" s="202">
        <v>1690</v>
      </c>
      <c r="B1711" s="214" t="s">
        <v>9406</v>
      </c>
      <c r="C1711" s="204" t="s">
        <v>7662</v>
      </c>
      <c r="D1711" s="206" t="s">
        <v>7659</v>
      </c>
      <c r="E1711" s="206" t="s">
        <v>7660</v>
      </c>
      <c r="F1711" s="206" t="s">
        <v>7030</v>
      </c>
      <c r="G1711" s="206" t="s">
        <v>7661</v>
      </c>
      <c r="H1711" s="206" t="s">
        <v>2971</v>
      </c>
      <c r="I1711" s="204" t="s">
        <v>5273</v>
      </c>
      <c r="J1711" s="204">
        <v>268</v>
      </c>
      <c r="K1711" s="204">
        <v>1</v>
      </c>
      <c r="L1711" s="204" t="s">
        <v>3303</v>
      </c>
      <c r="M1711" s="207" t="s">
        <v>7640</v>
      </c>
      <c r="N1711" s="207"/>
      <c r="O1711" s="207"/>
    </row>
    <row r="1712" spans="1:15" s="208" customFormat="1" x14ac:dyDescent="0.25">
      <c r="A1712" s="202">
        <v>1691</v>
      </c>
      <c r="B1712" s="214" t="s">
        <v>9406</v>
      </c>
      <c r="C1712" s="204" t="s">
        <v>7666</v>
      </c>
      <c r="D1712" s="206" t="s">
        <v>7663</v>
      </c>
      <c r="E1712" s="206" t="s">
        <v>7664</v>
      </c>
      <c r="F1712" s="206" t="s">
        <v>7665</v>
      </c>
      <c r="G1712" s="206" t="s">
        <v>4559</v>
      </c>
      <c r="H1712" s="206" t="s">
        <v>2971</v>
      </c>
      <c r="I1712" s="204" t="s">
        <v>5273</v>
      </c>
      <c r="J1712" s="204">
        <v>160</v>
      </c>
      <c r="K1712" s="204">
        <v>1</v>
      </c>
      <c r="L1712" s="204" t="s">
        <v>3303</v>
      </c>
      <c r="M1712" s="207" t="s">
        <v>7640</v>
      </c>
      <c r="N1712" s="207"/>
      <c r="O1712" s="207"/>
    </row>
    <row r="1713" spans="1:15" s="208" customFormat="1" x14ac:dyDescent="0.25">
      <c r="A1713" s="202">
        <v>1692</v>
      </c>
      <c r="B1713" s="214" t="s">
        <v>9406</v>
      </c>
      <c r="C1713" s="202" t="s">
        <v>7670</v>
      </c>
      <c r="D1713" s="206" t="s">
        <v>7667</v>
      </c>
      <c r="E1713" s="206" t="s">
        <v>7668</v>
      </c>
      <c r="F1713" s="206" t="s">
        <v>7669</v>
      </c>
      <c r="G1713" s="206" t="s">
        <v>2985</v>
      </c>
      <c r="H1713" s="206" t="s">
        <v>2971</v>
      </c>
      <c r="I1713" s="204" t="s">
        <v>5273</v>
      </c>
      <c r="J1713" s="204">
        <v>361</v>
      </c>
      <c r="K1713" s="204">
        <v>1</v>
      </c>
      <c r="L1713" s="204">
        <v>908</v>
      </c>
      <c r="M1713" s="207" t="s">
        <v>7640</v>
      </c>
      <c r="N1713" s="207"/>
      <c r="O1713" s="207"/>
    </row>
    <row r="1714" spans="1:15" s="208" customFormat="1" x14ac:dyDescent="0.25">
      <c r="A1714" s="202">
        <v>1693</v>
      </c>
      <c r="B1714" s="214" t="s">
        <v>9406</v>
      </c>
      <c r="C1714" s="204" t="s">
        <v>7674</v>
      </c>
      <c r="D1714" s="206" t="s">
        <v>7671</v>
      </c>
      <c r="E1714" s="206" t="s">
        <v>7672</v>
      </c>
      <c r="F1714" s="206" t="s">
        <v>7673</v>
      </c>
      <c r="G1714" s="206" t="s">
        <v>3578</v>
      </c>
      <c r="H1714" s="206" t="s">
        <v>2971</v>
      </c>
      <c r="I1714" s="204" t="s">
        <v>5273</v>
      </c>
      <c r="J1714" s="204">
        <v>426</v>
      </c>
      <c r="K1714" s="204">
        <v>1</v>
      </c>
      <c r="L1714" s="204" t="s">
        <v>3303</v>
      </c>
      <c r="M1714" s="207" t="s">
        <v>7640</v>
      </c>
      <c r="N1714" s="207"/>
      <c r="O1714" s="207"/>
    </row>
    <row r="1715" spans="1:15" s="208" customFormat="1" x14ac:dyDescent="0.25">
      <c r="A1715" s="202">
        <v>1694</v>
      </c>
      <c r="B1715" s="214" t="s">
        <v>9406</v>
      </c>
      <c r="C1715" s="202" t="s">
        <v>7678</v>
      </c>
      <c r="D1715" s="206" t="s">
        <v>7675</v>
      </c>
      <c r="E1715" s="206" t="s">
        <v>7676</v>
      </c>
      <c r="F1715" s="206" t="s">
        <v>3391</v>
      </c>
      <c r="G1715" s="206" t="s">
        <v>7677</v>
      </c>
      <c r="H1715" s="206" t="s">
        <v>2971</v>
      </c>
      <c r="I1715" s="204" t="s">
        <v>5273</v>
      </c>
      <c r="J1715" s="204">
        <v>140</v>
      </c>
      <c r="K1715" s="204">
        <v>1</v>
      </c>
      <c r="L1715" s="204" t="s">
        <v>3303</v>
      </c>
      <c r="M1715" s="207" t="s">
        <v>7640</v>
      </c>
      <c r="N1715" s="207"/>
      <c r="O1715" s="207"/>
    </row>
    <row r="1716" spans="1:15" s="208" customFormat="1" x14ac:dyDescent="0.25">
      <c r="A1716" s="202">
        <v>1695</v>
      </c>
      <c r="B1716" s="214" t="s">
        <v>9406</v>
      </c>
      <c r="C1716" s="202" t="s">
        <v>7682</v>
      </c>
      <c r="D1716" s="206" t="s">
        <v>7679</v>
      </c>
      <c r="E1716" s="206" t="s">
        <v>7680</v>
      </c>
      <c r="F1716" s="206" t="s">
        <v>7030</v>
      </c>
      <c r="G1716" s="206" t="s">
        <v>3063</v>
      </c>
      <c r="H1716" s="206" t="s">
        <v>2971</v>
      </c>
      <c r="I1716" s="204" t="s">
        <v>5273</v>
      </c>
      <c r="J1716" s="204">
        <v>339</v>
      </c>
      <c r="K1716" s="204">
        <v>1</v>
      </c>
      <c r="L1716" s="204" t="s">
        <v>7681</v>
      </c>
      <c r="M1716" s="207" t="s">
        <v>7640</v>
      </c>
      <c r="N1716" s="207"/>
      <c r="O1716" s="207"/>
    </row>
    <row r="1717" spans="1:15" s="208" customFormat="1" x14ac:dyDescent="0.25">
      <c r="A1717" s="202">
        <v>1696</v>
      </c>
      <c r="B1717" s="214" t="s">
        <v>9406</v>
      </c>
      <c r="C1717" s="202" t="s">
        <v>7685</v>
      </c>
      <c r="D1717" s="206" t="s">
        <v>7683</v>
      </c>
      <c r="E1717" s="206" t="s">
        <v>7684</v>
      </c>
      <c r="F1717" s="206" t="s">
        <v>3154</v>
      </c>
      <c r="G1717" s="206"/>
      <c r="H1717" s="206" t="s">
        <v>2971</v>
      </c>
      <c r="I1717" s="204" t="s">
        <v>5273</v>
      </c>
      <c r="J1717" s="204">
        <v>260</v>
      </c>
      <c r="K1717" s="204">
        <v>1</v>
      </c>
      <c r="L1717" s="204" t="s">
        <v>3303</v>
      </c>
      <c r="M1717" s="207" t="s">
        <v>7640</v>
      </c>
      <c r="N1717" s="207"/>
      <c r="O1717" s="207"/>
    </row>
    <row r="1718" spans="1:15" s="208" customFormat="1" x14ac:dyDescent="0.25">
      <c r="A1718" s="202">
        <v>1697</v>
      </c>
      <c r="B1718" s="214" t="s">
        <v>9406</v>
      </c>
      <c r="C1718" s="202" t="s">
        <v>7688</v>
      </c>
      <c r="D1718" s="206" t="s">
        <v>7686</v>
      </c>
      <c r="E1718" s="206" t="s">
        <v>7687</v>
      </c>
      <c r="F1718" s="206" t="s">
        <v>4020</v>
      </c>
      <c r="G1718" s="206" t="s">
        <v>3241</v>
      </c>
      <c r="H1718" s="206" t="s">
        <v>2971</v>
      </c>
      <c r="I1718" s="204" t="s">
        <v>5273</v>
      </c>
      <c r="J1718" s="204">
        <v>184</v>
      </c>
      <c r="K1718" s="204">
        <v>1</v>
      </c>
      <c r="L1718" s="204">
        <v>297.5</v>
      </c>
      <c r="M1718" s="207" t="s">
        <v>7640</v>
      </c>
      <c r="N1718" s="207"/>
      <c r="O1718" s="207"/>
    </row>
    <row r="1719" spans="1:15" s="208" customFormat="1" x14ac:dyDescent="0.25">
      <c r="A1719" s="202">
        <v>1698</v>
      </c>
      <c r="B1719" s="214" t="s">
        <v>9406</v>
      </c>
      <c r="C1719" s="202" t="s">
        <v>7692</v>
      </c>
      <c r="D1719" s="206" t="s">
        <v>7689</v>
      </c>
      <c r="E1719" s="206" t="s">
        <v>7690</v>
      </c>
      <c r="F1719" s="206" t="s">
        <v>3391</v>
      </c>
      <c r="G1719" s="206" t="s">
        <v>7691</v>
      </c>
      <c r="H1719" s="206" t="s">
        <v>2971</v>
      </c>
      <c r="I1719" s="204" t="s">
        <v>5650</v>
      </c>
      <c r="J1719" s="204">
        <v>187</v>
      </c>
      <c r="K1719" s="204">
        <v>1</v>
      </c>
      <c r="L1719" s="204">
        <v>297.5</v>
      </c>
      <c r="M1719" s="207" t="s">
        <v>7640</v>
      </c>
      <c r="N1719" s="207"/>
      <c r="O1719" s="207"/>
    </row>
    <row r="1720" spans="1:15" s="208" customFormat="1" x14ac:dyDescent="0.25">
      <c r="A1720" s="202">
        <v>1699</v>
      </c>
      <c r="B1720" s="214" t="s">
        <v>9406</v>
      </c>
      <c r="C1720" s="202" t="s">
        <v>7696</v>
      </c>
      <c r="D1720" s="206" t="s">
        <v>7693</v>
      </c>
      <c r="E1720" s="206" t="s">
        <v>7694</v>
      </c>
      <c r="F1720" s="206" t="s">
        <v>7695</v>
      </c>
      <c r="G1720" s="206" t="s">
        <v>7251</v>
      </c>
      <c r="H1720" s="206" t="s">
        <v>2971</v>
      </c>
      <c r="I1720" s="204" t="s">
        <v>5650</v>
      </c>
      <c r="J1720" s="204">
        <v>148</v>
      </c>
      <c r="K1720" s="204">
        <v>1</v>
      </c>
      <c r="L1720" s="204">
        <v>153.80000000000001</v>
      </c>
      <c r="M1720" s="207" t="s">
        <v>7640</v>
      </c>
      <c r="N1720" s="207"/>
      <c r="O1720" s="207"/>
    </row>
    <row r="1721" spans="1:15" s="208" customFormat="1" x14ac:dyDescent="0.25">
      <c r="A1721" s="202">
        <v>1700</v>
      </c>
      <c r="B1721" s="214" t="s">
        <v>9406</v>
      </c>
      <c r="C1721" s="202" t="s">
        <v>7700</v>
      </c>
      <c r="D1721" s="206" t="s">
        <v>7697</v>
      </c>
      <c r="E1721" s="206" t="s">
        <v>7698</v>
      </c>
      <c r="F1721" s="206" t="s">
        <v>7699</v>
      </c>
      <c r="G1721" s="206" t="s">
        <v>4095</v>
      </c>
      <c r="H1721" s="206" t="s">
        <v>2971</v>
      </c>
      <c r="I1721" s="204" t="s">
        <v>5273</v>
      </c>
      <c r="J1721" s="204">
        <v>212</v>
      </c>
      <c r="K1721" s="204">
        <v>1</v>
      </c>
      <c r="L1721" s="204">
        <v>150</v>
      </c>
      <c r="M1721" s="207" t="s">
        <v>7640</v>
      </c>
      <c r="N1721" s="207"/>
      <c r="O1721" s="207"/>
    </row>
    <row r="1722" spans="1:15" s="208" customFormat="1" x14ac:dyDescent="0.25">
      <c r="A1722" s="202">
        <v>1701</v>
      </c>
      <c r="B1722" s="214" t="s">
        <v>9406</v>
      </c>
      <c r="C1722" s="202" t="s">
        <v>7704</v>
      </c>
      <c r="D1722" s="206" t="s">
        <v>7701</v>
      </c>
      <c r="E1722" s="206" t="s">
        <v>7702</v>
      </c>
      <c r="F1722" s="206" t="s">
        <v>7703</v>
      </c>
      <c r="G1722" s="206" t="s">
        <v>3769</v>
      </c>
      <c r="H1722" s="206" t="s">
        <v>2971</v>
      </c>
      <c r="I1722" s="204" t="s">
        <v>5273</v>
      </c>
      <c r="J1722" s="204">
        <v>204</v>
      </c>
      <c r="K1722" s="204">
        <v>2</v>
      </c>
      <c r="L1722" s="204">
        <v>904.7</v>
      </c>
      <c r="M1722" s="207" t="s">
        <v>7640</v>
      </c>
      <c r="N1722" s="207"/>
      <c r="O1722" s="207"/>
    </row>
    <row r="1723" spans="1:15" s="208" customFormat="1" x14ac:dyDescent="0.25">
      <c r="A1723" s="202">
        <v>1702</v>
      </c>
      <c r="B1723" s="214" t="s">
        <v>9406</v>
      </c>
      <c r="C1723" s="202" t="s">
        <v>7707</v>
      </c>
      <c r="D1723" s="206" t="s">
        <v>7705</v>
      </c>
      <c r="E1723" s="206" t="s">
        <v>7706</v>
      </c>
      <c r="F1723" s="206" t="s">
        <v>3017</v>
      </c>
      <c r="G1723" s="206"/>
      <c r="H1723" s="206" t="s">
        <v>2971</v>
      </c>
      <c r="I1723" s="204" t="s">
        <v>5273</v>
      </c>
      <c r="J1723" s="204">
        <v>142</v>
      </c>
      <c r="K1723" s="204">
        <v>1</v>
      </c>
      <c r="L1723" s="204">
        <v>297.5</v>
      </c>
      <c r="M1723" s="207" t="s">
        <v>7640</v>
      </c>
      <c r="N1723" s="207"/>
      <c r="O1723" s="207"/>
    </row>
    <row r="1724" spans="1:15" s="208" customFormat="1" x14ac:dyDescent="0.25">
      <c r="A1724" s="202">
        <v>1703</v>
      </c>
      <c r="B1724" s="214" t="s">
        <v>9406</v>
      </c>
      <c r="C1724" s="202" t="s">
        <v>7711</v>
      </c>
      <c r="D1724" s="206" t="s">
        <v>7708</v>
      </c>
      <c r="E1724" s="206" t="s">
        <v>7709</v>
      </c>
      <c r="F1724" s="206" t="s">
        <v>7710</v>
      </c>
      <c r="G1724" s="206"/>
      <c r="H1724" s="206" t="s">
        <v>2971</v>
      </c>
      <c r="I1724" s="204" t="s">
        <v>5273</v>
      </c>
      <c r="J1724" s="204">
        <v>270</v>
      </c>
      <c r="K1724" s="204">
        <v>1</v>
      </c>
      <c r="L1724" s="213">
        <v>220</v>
      </c>
      <c r="M1724" s="207" t="s">
        <v>7640</v>
      </c>
      <c r="N1724" s="207"/>
      <c r="O1724" s="207"/>
    </row>
    <row r="1725" spans="1:15" s="208" customFormat="1" x14ac:dyDescent="0.25">
      <c r="A1725" s="202">
        <v>1704</v>
      </c>
      <c r="B1725" s="214" t="s">
        <v>9406</v>
      </c>
      <c r="C1725" s="202" t="s">
        <v>7714</v>
      </c>
      <c r="D1725" s="206" t="s">
        <v>7712</v>
      </c>
      <c r="E1725" s="206" t="s">
        <v>7713</v>
      </c>
      <c r="F1725" s="206" t="s">
        <v>4094</v>
      </c>
      <c r="G1725" s="206" t="s">
        <v>4095</v>
      </c>
      <c r="H1725" s="206" t="s">
        <v>2971</v>
      </c>
      <c r="I1725" s="204" t="s">
        <v>5273</v>
      </c>
      <c r="J1725" s="204">
        <v>248</v>
      </c>
      <c r="K1725" s="204">
        <v>1</v>
      </c>
      <c r="L1725" s="204">
        <v>904.7</v>
      </c>
      <c r="M1725" s="207" t="s">
        <v>7640</v>
      </c>
      <c r="N1725" s="207"/>
      <c r="O1725" s="207"/>
    </row>
    <row r="1726" spans="1:15" s="208" customFormat="1" x14ac:dyDescent="0.25">
      <c r="A1726" s="202">
        <v>1705</v>
      </c>
      <c r="B1726" s="214" t="s">
        <v>9406</v>
      </c>
      <c r="C1726" s="202" t="s">
        <v>5474</v>
      </c>
      <c r="D1726" s="206" t="s">
        <v>7715</v>
      </c>
      <c r="E1726" s="206" t="s">
        <v>3413</v>
      </c>
      <c r="F1726" s="206" t="s">
        <v>4173</v>
      </c>
      <c r="G1726" s="206" t="s">
        <v>4651</v>
      </c>
      <c r="H1726" s="206" t="s">
        <v>3656</v>
      </c>
      <c r="I1726" s="204" t="s">
        <v>5273</v>
      </c>
      <c r="J1726" s="204">
        <v>192</v>
      </c>
      <c r="K1726" s="204">
        <v>1</v>
      </c>
      <c r="L1726" s="204">
        <v>297</v>
      </c>
      <c r="M1726" s="207" t="s">
        <v>7640</v>
      </c>
      <c r="N1726" s="207"/>
      <c r="O1726" s="207"/>
    </row>
    <row r="1727" spans="1:15" s="208" customFormat="1" x14ac:dyDescent="0.25">
      <c r="A1727" s="202">
        <v>1706</v>
      </c>
      <c r="B1727" s="214" t="s">
        <v>9406</v>
      </c>
      <c r="C1727" s="202" t="s">
        <v>7719</v>
      </c>
      <c r="D1727" s="206" t="s">
        <v>7716</v>
      </c>
      <c r="E1727" s="206" t="s">
        <v>7717</v>
      </c>
      <c r="F1727" s="206" t="s">
        <v>7718</v>
      </c>
      <c r="G1727" s="206"/>
      <c r="H1727" s="206" t="s">
        <v>3656</v>
      </c>
      <c r="I1727" s="204" t="s">
        <v>5273</v>
      </c>
      <c r="J1727" s="204">
        <v>192</v>
      </c>
      <c r="K1727" s="204">
        <v>1</v>
      </c>
      <c r="L1727" s="204">
        <v>297.3</v>
      </c>
      <c r="M1727" s="207" t="s">
        <v>7640</v>
      </c>
      <c r="N1727" s="207"/>
      <c r="O1727" s="207"/>
    </row>
    <row r="1728" spans="1:15" s="208" customFormat="1" x14ac:dyDescent="0.25">
      <c r="A1728" s="202">
        <v>1707</v>
      </c>
      <c r="B1728" s="214" t="s">
        <v>9406</v>
      </c>
      <c r="C1728" s="202" t="s">
        <v>7721</v>
      </c>
      <c r="D1728" s="206" t="s">
        <v>7720</v>
      </c>
      <c r="E1728" s="206" t="s">
        <v>3413</v>
      </c>
      <c r="F1728" s="206" t="s">
        <v>4844</v>
      </c>
      <c r="G1728" s="206" t="s">
        <v>3241</v>
      </c>
      <c r="H1728" s="206" t="s">
        <v>3656</v>
      </c>
      <c r="I1728" s="204" t="s">
        <v>5273</v>
      </c>
      <c r="J1728" s="204">
        <v>188</v>
      </c>
      <c r="K1728" s="204">
        <v>1</v>
      </c>
      <c r="L1728" s="213">
        <v>297</v>
      </c>
      <c r="M1728" s="207" t="s">
        <v>7640</v>
      </c>
      <c r="N1728" s="207"/>
      <c r="O1728" s="207"/>
    </row>
    <row r="1729" spans="1:15" s="208" customFormat="1" x14ac:dyDescent="0.25">
      <c r="A1729" s="202">
        <v>1708</v>
      </c>
      <c r="B1729" s="214" t="s">
        <v>9406</v>
      </c>
      <c r="C1729" s="202" t="s">
        <v>7725</v>
      </c>
      <c r="D1729" s="206" t="s">
        <v>7722</v>
      </c>
      <c r="E1729" s="206" t="s">
        <v>7723</v>
      </c>
      <c r="F1729" s="206" t="s">
        <v>7724</v>
      </c>
      <c r="G1729" s="206" t="s">
        <v>4559</v>
      </c>
      <c r="H1729" s="206" t="s">
        <v>2971</v>
      </c>
      <c r="I1729" s="204" t="s">
        <v>5273</v>
      </c>
      <c r="J1729" s="204">
        <v>172</v>
      </c>
      <c r="K1729" s="204">
        <v>1</v>
      </c>
      <c r="L1729" s="204">
        <v>344.01</v>
      </c>
      <c r="M1729" s="207" t="s">
        <v>7640</v>
      </c>
      <c r="N1729" s="207"/>
      <c r="O1729" s="207"/>
    </row>
    <row r="1730" spans="1:15" s="208" customFormat="1" x14ac:dyDescent="0.25">
      <c r="A1730" s="202">
        <v>1709</v>
      </c>
      <c r="B1730" s="214" t="s">
        <v>9406</v>
      </c>
      <c r="C1730" s="202" t="s">
        <v>7728</v>
      </c>
      <c r="D1730" s="206" t="s">
        <v>7726</v>
      </c>
      <c r="E1730" s="206" t="s">
        <v>7727</v>
      </c>
      <c r="F1730" s="206" t="s">
        <v>3274</v>
      </c>
      <c r="G1730" s="206" t="s">
        <v>7251</v>
      </c>
      <c r="H1730" s="206" t="s">
        <v>2971</v>
      </c>
      <c r="I1730" s="204" t="s">
        <v>5273</v>
      </c>
      <c r="J1730" s="204">
        <v>188</v>
      </c>
      <c r="K1730" s="204">
        <v>1</v>
      </c>
      <c r="L1730" s="213">
        <v>153.80000000000001</v>
      </c>
      <c r="M1730" s="207" t="s">
        <v>7640</v>
      </c>
      <c r="N1730" s="207"/>
      <c r="O1730" s="207"/>
    </row>
    <row r="1731" spans="1:15" s="208" customFormat="1" x14ac:dyDescent="0.25">
      <c r="A1731" s="202">
        <v>1710</v>
      </c>
      <c r="B1731" s="214" t="s">
        <v>9406</v>
      </c>
      <c r="C1731" s="202" t="s">
        <v>7733</v>
      </c>
      <c r="D1731" s="206" t="s">
        <v>7729</v>
      </c>
      <c r="E1731" s="206" t="s">
        <v>7730</v>
      </c>
      <c r="F1731" s="206" t="s">
        <v>7731</v>
      </c>
      <c r="G1731" s="206" t="s">
        <v>7732</v>
      </c>
      <c r="H1731" s="206" t="s">
        <v>3656</v>
      </c>
      <c r="I1731" s="204" t="s">
        <v>5650</v>
      </c>
      <c r="J1731" s="204">
        <v>226</v>
      </c>
      <c r="K1731" s="204">
        <v>1</v>
      </c>
      <c r="L1731" s="213">
        <v>297.5</v>
      </c>
      <c r="M1731" s="207" t="s">
        <v>7640</v>
      </c>
      <c r="N1731" s="207"/>
      <c r="O1731" s="207"/>
    </row>
    <row r="1732" spans="1:15" s="208" customFormat="1" x14ac:dyDescent="0.25">
      <c r="A1732" s="202">
        <v>1711</v>
      </c>
      <c r="B1732" s="214" t="s">
        <v>9406</v>
      </c>
      <c r="C1732" s="202" t="s">
        <v>7737</v>
      </c>
      <c r="D1732" s="206" t="s">
        <v>7734</v>
      </c>
      <c r="E1732" s="206" t="s">
        <v>7735</v>
      </c>
      <c r="F1732" s="206" t="s">
        <v>7736</v>
      </c>
      <c r="G1732" s="206" t="s">
        <v>7596</v>
      </c>
      <c r="H1732" s="206" t="s">
        <v>2995</v>
      </c>
      <c r="I1732" s="204" t="s">
        <v>5273</v>
      </c>
      <c r="J1732" s="204">
        <v>160</v>
      </c>
      <c r="K1732" s="204">
        <v>1</v>
      </c>
      <c r="L1732" s="204">
        <v>297.5</v>
      </c>
      <c r="M1732" s="207" t="s">
        <v>7640</v>
      </c>
      <c r="N1732" s="207"/>
      <c r="O1732" s="207"/>
    </row>
    <row r="1733" spans="1:15" s="208" customFormat="1" x14ac:dyDescent="0.25">
      <c r="A1733" s="202">
        <v>1712</v>
      </c>
      <c r="B1733" s="214" t="s">
        <v>9406</v>
      </c>
      <c r="C1733" s="202" t="s">
        <v>7741</v>
      </c>
      <c r="D1733" s="206" t="s">
        <v>7738</v>
      </c>
      <c r="E1733" s="206" t="s">
        <v>7739</v>
      </c>
      <c r="F1733" s="206" t="s">
        <v>7740</v>
      </c>
      <c r="G1733" s="206"/>
      <c r="H1733" s="206" t="s">
        <v>2995</v>
      </c>
      <c r="I1733" s="204" t="s">
        <v>5273</v>
      </c>
      <c r="J1733" s="204">
        <v>129</v>
      </c>
      <c r="K1733" s="204">
        <v>2</v>
      </c>
      <c r="L1733" s="204">
        <v>297.5</v>
      </c>
      <c r="M1733" s="207" t="s">
        <v>7640</v>
      </c>
      <c r="N1733" s="207"/>
      <c r="O1733" s="207"/>
    </row>
    <row r="1734" spans="1:15" s="208" customFormat="1" x14ac:dyDescent="0.25">
      <c r="A1734" s="202">
        <v>1713</v>
      </c>
      <c r="B1734" s="214" t="s">
        <v>9406</v>
      </c>
      <c r="C1734" s="202" t="s">
        <v>7744</v>
      </c>
      <c r="D1734" s="206" t="s">
        <v>7742</v>
      </c>
      <c r="E1734" s="206" t="s">
        <v>7743</v>
      </c>
      <c r="F1734" s="206" t="s">
        <v>5465</v>
      </c>
      <c r="G1734" s="206" t="s">
        <v>5592</v>
      </c>
      <c r="H1734" s="206" t="s">
        <v>2971</v>
      </c>
      <c r="I1734" s="204" t="s">
        <v>5273</v>
      </c>
      <c r="J1734" s="204">
        <v>194</v>
      </c>
      <c r="K1734" s="204">
        <v>1</v>
      </c>
      <c r="L1734" s="204" t="s">
        <v>3303</v>
      </c>
      <c r="M1734" s="207" t="s">
        <v>7640</v>
      </c>
      <c r="N1734" s="207"/>
      <c r="O1734" s="207"/>
    </row>
    <row r="1735" spans="1:15" s="208" customFormat="1" x14ac:dyDescent="0.25">
      <c r="A1735" s="202">
        <v>1714</v>
      </c>
      <c r="B1735" s="214" t="s">
        <v>9406</v>
      </c>
      <c r="C1735" s="202" t="s">
        <v>7747</v>
      </c>
      <c r="D1735" s="206" t="s">
        <v>7745</v>
      </c>
      <c r="E1735" s="206" t="s">
        <v>7746</v>
      </c>
      <c r="F1735" s="206" t="s">
        <v>5465</v>
      </c>
      <c r="G1735" s="206" t="s">
        <v>4934</v>
      </c>
      <c r="H1735" s="206" t="s">
        <v>2971</v>
      </c>
      <c r="I1735" s="204" t="s">
        <v>5273</v>
      </c>
      <c r="J1735" s="204">
        <v>272</v>
      </c>
      <c r="K1735" s="204">
        <v>1</v>
      </c>
      <c r="L1735" s="204">
        <v>153.80000000000001</v>
      </c>
      <c r="M1735" s="207" t="s">
        <v>7640</v>
      </c>
      <c r="N1735" s="207"/>
      <c r="O1735" s="207"/>
    </row>
    <row r="1736" spans="1:15" s="208" customFormat="1" x14ac:dyDescent="0.25">
      <c r="A1736" s="202">
        <v>1715</v>
      </c>
      <c r="B1736" s="214" t="s">
        <v>9406</v>
      </c>
      <c r="C1736" s="202" t="s">
        <v>7751</v>
      </c>
      <c r="D1736" s="209" t="s">
        <v>7748</v>
      </c>
      <c r="E1736" s="206" t="s">
        <v>7749</v>
      </c>
      <c r="F1736" s="206" t="s">
        <v>6493</v>
      </c>
      <c r="G1736" s="206" t="s">
        <v>7750</v>
      </c>
      <c r="H1736" s="206" t="s">
        <v>2971</v>
      </c>
      <c r="I1736" s="204" t="s">
        <v>5273</v>
      </c>
      <c r="J1736" s="204">
        <v>236</v>
      </c>
      <c r="K1736" s="204">
        <v>1</v>
      </c>
      <c r="L1736" s="204">
        <v>153.80000000000001</v>
      </c>
      <c r="M1736" s="207" t="s">
        <v>7640</v>
      </c>
      <c r="N1736" s="207"/>
      <c r="O1736" s="207"/>
    </row>
    <row r="1737" spans="1:15" s="208" customFormat="1" x14ac:dyDescent="0.25">
      <c r="A1737" s="202">
        <v>1716</v>
      </c>
      <c r="B1737" s="214" t="s">
        <v>9406</v>
      </c>
      <c r="C1737" s="202" t="s">
        <v>7755</v>
      </c>
      <c r="D1737" s="209" t="s">
        <v>7752</v>
      </c>
      <c r="E1737" s="206" t="s">
        <v>7753</v>
      </c>
      <c r="F1737" s="206" t="s">
        <v>4173</v>
      </c>
      <c r="G1737" s="206" t="s">
        <v>7754</v>
      </c>
      <c r="H1737" s="206" t="s">
        <v>2971</v>
      </c>
      <c r="I1737" s="204" t="s">
        <v>5650</v>
      </c>
      <c r="J1737" s="204">
        <v>140</v>
      </c>
      <c r="K1737" s="204">
        <v>3</v>
      </c>
      <c r="L1737" s="204">
        <v>297</v>
      </c>
      <c r="M1737" s="207" t="s">
        <v>7640</v>
      </c>
      <c r="N1737" s="207"/>
      <c r="O1737" s="207"/>
    </row>
    <row r="1738" spans="1:15" s="208" customFormat="1" x14ac:dyDescent="0.25">
      <c r="A1738" s="202">
        <v>1717</v>
      </c>
      <c r="B1738" s="214" t="s">
        <v>9406</v>
      </c>
      <c r="C1738" s="202" t="s">
        <v>7758</v>
      </c>
      <c r="D1738" s="209" t="s">
        <v>7756</v>
      </c>
      <c r="E1738" s="206" t="s">
        <v>7757</v>
      </c>
      <c r="F1738" s="206" t="s">
        <v>4418</v>
      </c>
      <c r="G1738" s="206" t="s">
        <v>3516</v>
      </c>
      <c r="H1738" s="206" t="s">
        <v>2971</v>
      </c>
      <c r="I1738" s="204" t="s">
        <v>5273</v>
      </c>
      <c r="J1738" s="204">
        <v>228</v>
      </c>
      <c r="K1738" s="204">
        <v>1</v>
      </c>
      <c r="L1738" s="204">
        <v>361</v>
      </c>
      <c r="M1738" s="207" t="s">
        <v>7640</v>
      </c>
      <c r="N1738" s="207"/>
      <c r="O1738" s="207"/>
    </row>
    <row r="1739" spans="1:15" s="208" customFormat="1" x14ac:dyDescent="0.25">
      <c r="A1739" s="202">
        <v>1718</v>
      </c>
      <c r="B1739" s="214" t="s">
        <v>9406</v>
      </c>
      <c r="C1739" s="202" t="s">
        <v>7761</v>
      </c>
      <c r="D1739" s="209" t="s">
        <v>7759</v>
      </c>
      <c r="E1739" s="206" t="s">
        <v>7760</v>
      </c>
      <c r="F1739" s="206" t="s">
        <v>3154</v>
      </c>
      <c r="G1739" s="206"/>
      <c r="H1739" s="206" t="s">
        <v>2971</v>
      </c>
      <c r="I1739" s="204" t="s">
        <v>5273</v>
      </c>
      <c r="J1739" s="204">
        <v>96</v>
      </c>
      <c r="K1739" s="204">
        <v>1</v>
      </c>
      <c r="L1739" s="204">
        <v>153.80000000000001</v>
      </c>
      <c r="M1739" s="207" t="s">
        <v>7640</v>
      </c>
      <c r="N1739" s="207"/>
      <c r="O1739" s="207"/>
    </row>
    <row r="1740" spans="1:15" s="208" customFormat="1" x14ac:dyDescent="0.25">
      <c r="A1740" s="202">
        <v>1719</v>
      </c>
      <c r="B1740" s="214" t="s">
        <v>9406</v>
      </c>
      <c r="C1740" s="202" t="s">
        <v>7764</v>
      </c>
      <c r="D1740" s="209" t="s">
        <v>7762</v>
      </c>
      <c r="E1740" s="206" t="s">
        <v>7763</v>
      </c>
      <c r="F1740" s="206" t="s">
        <v>4844</v>
      </c>
      <c r="G1740" s="206" t="s">
        <v>4559</v>
      </c>
      <c r="H1740" s="206" t="s">
        <v>3656</v>
      </c>
      <c r="I1740" s="204" t="s">
        <v>5273</v>
      </c>
      <c r="J1740" s="204">
        <v>144</v>
      </c>
      <c r="K1740" s="204">
        <v>2</v>
      </c>
      <c r="L1740" s="204">
        <v>297</v>
      </c>
      <c r="M1740" s="207" t="s">
        <v>7640</v>
      </c>
      <c r="N1740" s="207"/>
      <c r="O1740" s="207"/>
    </row>
    <row r="1741" spans="1:15" s="208" customFormat="1" x14ac:dyDescent="0.25">
      <c r="A1741" s="202">
        <v>1720</v>
      </c>
      <c r="B1741" s="214" t="s">
        <v>9406</v>
      </c>
      <c r="C1741" s="202" t="s">
        <v>7768</v>
      </c>
      <c r="D1741" s="209" t="s">
        <v>7765</v>
      </c>
      <c r="E1741" s="215" t="s">
        <v>7766</v>
      </c>
      <c r="F1741" s="206" t="s">
        <v>7767</v>
      </c>
      <c r="G1741" s="206" t="s">
        <v>5617</v>
      </c>
      <c r="H1741" s="206" t="s">
        <v>2971</v>
      </c>
      <c r="I1741" s="204" t="s">
        <v>5273</v>
      </c>
      <c r="J1741" s="204">
        <v>160</v>
      </c>
      <c r="K1741" s="204">
        <v>1</v>
      </c>
      <c r="L1741" s="204">
        <v>297.5</v>
      </c>
      <c r="M1741" s="207" t="s">
        <v>7640</v>
      </c>
      <c r="N1741" s="207"/>
      <c r="O1741" s="207"/>
    </row>
    <row r="1742" spans="1:15" s="208" customFormat="1" x14ac:dyDescent="0.25">
      <c r="A1742" s="202">
        <v>1721</v>
      </c>
      <c r="B1742" s="214" t="s">
        <v>9406</v>
      </c>
      <c r="C1742" s="202" t="s">
        <v>7772</v>
      </c>
      <c r="D1742" s="209" t="s">
        <v>7769</v>
      </c>
      <c r="E1742" s="206" t="s">
        <v>7770</v>
      </c>
      <c r="F1742" s="206" t="s">
        <v>7771</v>
      </c>
      <c r="G1742" s="206" t="s">
        <v>7251</v>
      </c>
      <c r="H1742" s="206" t="s">
        <v>3656</v>
      </c>
      <c r="I1742" s="204" t="s">
        <v>5273</v>
      </c>
      <c r="J1742" s="204">
        <v>197</v>
      </c>
      <c r="K1742" s="204">
        <v>1</v>
      </c>
      <c r="L1742" s="204">
        <v>297</v>
      </c>
      <c r="M1742" s="207" t="s">
        <v>7640</v>
      </c>
      <c r="N1742" s="207"/>
      <c r="O1742" s="207"/>
    </row>
    <row r="1743" spans="1:15" s="208" customFormat="1" x14ac:dyDescent="0.25">
      <c r="A1743" s="202">
        <v>1722</v>
      </c>
      <c r="B1743" s="214" t="s">
        <v>9406</v>
      </c>
      <c r="C1743" s="202" t="s">
        <v>7776</v>
      </c>
      <c r="D1743" s="209" t="s">
        <v>7773</v>
      </c>
      <c r="E1743" s="206" t="s">
        <v>7774</v>
      </c>
      <c r="F1743" s="206" t="s">
        <v>7775</v>
      </c>
      <c r="G1743" s="206" t="s">
        <v>3728</v>
      </c>
      <c r="H1743" s="206" t="s">
        <v>3656</v>
      </c>
      <c r="I1743" s="204" t="s">
        <v>5273</v>
      </c>
      <c r="J1743" s="204">
        <v>256</v>
      </c>
      <c r="K1743" s="204">
        <v>1</v>
      </c>
      <c r="L1743" s="204">
        <v>297.5</v>
      </c>
      <c r="M1743" s="207" t="s">
        <v>7640</v>
      </c>
      <c r="N1743" s="207"/>
      <c r="O1743" s="207"/>
    </row>
    <row r="1744" spans="1:15" s="208" customFormat="1" x14ac:dyDescent="0.25">
      <c r="A1744" s="202">
        <v>1723</v>
      </c>
      <c r="B1744" s="214" t="s">
        <v>9406</v>
      </c>
      <c r="C1744" s="202" t="s">
        <v>7780</v>
      </c>
      <c r="D1744" s="209" t="s">
        <v>7777</v>
      </c>
      <c r="E1744" s="206" t="s">
        <v>7778</v>
      </c>
      <c r="F1744" s="206" t="s">
        <v>7736</v>
      </c>
      <c r="G1744" s="206" t="s">
        <v>7779</v>
      </c>
      <c r="H1744" s="206" t="s">
        <v>3656</v>
      </c>
      <c r="I1744" s="204" t="s">
        <v>5273</v>
      </c>
      <c r="J1744" s="204">
        <v>106</v>
      </c>
      <c r="K1744" s="204">
        <v>1</v>
      </c>
      <c r="L1744" s="213">
        <v>297.14</v>
      </c>
      <c r="M1744" s="207" t="s">
        <v>7640</v>
      </c>
      <c r="N1744" s="207"/>
      <c r="O1744" s="207"/>
    </row>
    <row r="1745" spans="1:15" s="208" customFormat="1" x14ac:dyDescent="0.25">
      <c r="A1745" s="202">
        <v>1724</v>
      </c>
      <c r="B1745" s="214" t="s">
        <v>9406</v>
      </c>
      <c r="C1745" s="202" t="s">
        <v>7785</v>
      </c>
      <c r="D1745" s="209" t="s">
        <v>7781</v>
      </c>
      <c r="E1745" s="206" t="s">
        <v>7782</v>
      </c>
      <c r="F1745" s="206" t="s">
        <v>7783</v>
      </c>
      <c r="G1745" s="206" t="s">
        <v>7784</v>
      </c>
      <c r="H1745" s="206" t="s">
        <v>2971</v>
      </c>
      <c r="I1745" s="204" t="s">
        <v>5273</v>
      </c>
      <c r="J1745" s="204">
        <v>188</v>
      </c>
      <c r="K1745" s="204">
        <v>1</v>
      </c>
      <c r="L1745" s="204">
        <v>341.4</v>
      </c>
      <c r="M1745" s="207" t="s">
        <v>7640</v>
      </c>
      <c r="N1745" s="207"/>
      <c r="O1745" s="207"/>
    </row>
    <row r="1746" spans="1:15" s="208" customFormat="1" x14ac:dyDescent="0.25">
      <c r="A1746" s="202">
        <v>1725</v>
      </c>
      <c r="B1746" s="214" t="s">
        <v>9406</v>
      </c>
      <c r="C1746" s="202" t="s">
        <v>7789</v>
      </c>
      <c r="D1746" s="209" t="s">
        <v>7786</v>
      </c>
      <c r="E1746" s="206" t="s">
        <v>7787</v>
      </c>
      <c r="F1746" s="206" t="s">
        <v>7788</v>
      </c>
      <c r="G1746" s="206" t="s">
        <v>3516</v>
      </c>
      <c r="H1746" s="206" t="s">
        <v>3656</v>
      </c>
      <c r="I1746" s="204" t="s">
        <v>5273</v>
      </c>
      <c r="J1746" s="204">
        <v>136</v>
      </c>
      <c r="K1746" s="204">
        <v>1</v>
      </c>
      <c r="L1746" s="204">
        <v>297.3</v>
      </c>
      <c r="M1746" s="207" t="s">
        <v>7640</v>
      </c>
      <c r="N1746" s="207"/>
      <c r="O1746" s="207"/>
    </row>
    <row r="1747" spans="1:15" s="208" customFormat="1" x14ac:dyDescent="0.25">
      <c r="A1747" s="202">
        <v>1726</v>
      </c>
      <c r="B1747" s="214" t="s">
        <v>9406</v>
      </c>
      <c r="C1747" s="202" t="s">
        <v>7793</v>
      </c>
      <c r="D1747" s="209" t="s">
        <v>7790</v>
      </c>
      <c r="E1747" s="206" t="s">
        <v>7791</v>
      </c>
      <c r="F1747" s="206" t="s">
        <v>7792</v>
      </c>
      <c r="G1747" s="206" t="s">
        <v>4559</v>
      </c>
      <c r="H1747" s="206" t="s">
        <v>3656</v>
      </c>
      <c r="I1747" s="204" t="s">
        <v>5273</v>
      </c>
      <c r="J1747" s="204">
        <v>88</v>
      </c>
      <c r="K1747" s="204">
        <v>2</v>
      </c>
      <c r="L1747" s="204">
        <v>297.5</v>
      </c>
      <c r="M1747" s="207" t="s">
        <v>7640</v>
      </c>
      <c r="N1747" s="207"/>
      <c r="O1747" s="207"/>
    </row>
    <row r="1748" spans="1:15" s="208" customFormat="1" x14ac:dyDescent="0.25">
      <c r="A1748" s="202">
        <v>1727</v>
      </c>
      <c r="B1748" s="214" t="s">
        <v>9406</v>
      </c>
      <c r="C1748" s="202" t="s">
        <v>7796</v>
      </c>
      <c r="D1748" s="209" t="s">
        <v>7794</v>
      </c>
      <c r="E1748" s="206" t="s">
        <v>7795</v>
      </c>
      <c r="F1748" s="206" t="s">
        <v>6820</v>
      </c>
      <c r="G1748" s="206" t="s">
        <v>4559</v>
      </c>
      <c r="H1748" s="206" t="s">
        <v>3656</v>
      </c>
      <c r="I1748" s="204" t="s">
        <v>5273</v>
      </c>
      <c r="J1748" s="204">
        <v>178</v>
      </c>
      <c r="K1748" s="204">
        <v>2</v>
      </c>
      <c r="L1748" s="204">
        <v>297</v>
      </c>
      <c r="M1748" s="207" t="s">
        <v>7640</v>
      </c>
      <c r="N1748" s="207"/>
      <c r="O1748" s="207"/>
    </row>
    <row r="1749" spans="1:15" s="208" customFormat="1" x14ac:dyDescent="0.25">
      <c r="A1749" s="202">
        <v>1728</v>
      </c>
      <c r="B1749" s="214" t="s">
        <v>9406</v>
      </c>
      <c r="C1749" s="202" t="s">
        <v>7801</v>
      </c>
      <c r="D1749" s="209" t="s">
        <v>7797</v>
      </c>
      <c r="E1749" s="206" t="s">
        <v>7798</v>
      </c>
      <c r="F1749" s="206" t="s">
        <v>7799</v>
      </c>
      <c r="G1749" s="206" t="s">
        <v>7800</v>
      </c>
      <c r="H1749" s="206" t="s">
        <v>2995</v>
      </c>
      <c r="I1749" s="204" t="s">
        <v>5273</v>
      </c>
      <c r="J1749" s="204">
        <v>214</v>
      </c>
      <c r="K1749" s="204">
        <v>1</v>
      </c>
      <c r="L1749" s="204">
        <v>297.5</v>
      </c>
      <c r="M1749" s="207" t="s">
        <v>7640</v>
      </c>
      <c r="N1749" s="207"/>
      <c r="O1749" s="207"/>
    </row>
    <row r="1750" spans="1:15" s="208" customFormat="1" x14ac:dyDescent="0.25">
      <c r="A1750" s="202">
        <v>1729</v>
      </c>
      <c r="B1750" s="214" t="s">
        <v>9406</v>
      </c>
      <c r="C1750" s="202" t="s">
        <v>7805</v>
      </c>
      <c r="D1750" s="209" t="s">
        <v>7802</v>
      </c>
      <c r="E1750" s="206" t="s">
        <v>7803</v>
      </c>
      <c r="F1750" s="206" t="s">
        <v>7804</v>
      </c>
      <c r="G1750" s="206" t="s">
        <v>4239</v>
      </c>
      <c r="H1750" s="206" t="s">
        <v>2971</v>
      </c>
      <c r="I1750" s="204" t="s">
        <v>5273</v>
      </c>
      <c r="J1750" s="204">
        <v>132</v>
      </c>
      <c r="K1750" s="204">
        <v>1</v>
      </c>
      <c r="L1750" s="204">
        <v>297.3</v>
      </c>
      <c r="M1750" s="207" t="s">
        <v>7640</v>
      </c>
      <c r="N1750" s="207"/>
      <c r="O1750" s="207"/>
    </row>
    <row r="1751" spans="1:15" s="208" customFormat="1" x14ac:dyDescent="0.25">
      <c r="A1751" s="202">
        <v>1730</v>
      </c>
      <c r="B1751" s="214" t="s">
        <v>9406</v>
      </c>
      <c r="C1751" s="202" t="s">
        <v>7810</v>
      </c>
      <c r="D1751" s="209" t="s">
        <v>7806</v>
      </c>
      <c r="E1751" s="206" t="s">
        <v>7807</v>
      </c>
      <c r="F1751" s="206" t="s">
        <v>7808</v>
      </c>
      <c r="G1751" s="206" t="s">
        <v>7809</v>
      </c>
      <c r="H1751" s="206" t="s">
        <v>2971</v>
      </c>
      <c r="I1751" s="204" t="s">
        <v>5273</v>
      </c>
      <c r="J1751" s="204">
        <v>174</v>
      </c>
      <c r="K1751" s="204">
        <v>1</v>
      </c>
      <c r="L1751" s="204">
        <v>297.3</v>
      </c>
      <c r="M1751" s="207" t="s">
        <v>7640</v>
      </c>
      <c r="N1751" s="207"/>
      <c r="O1751" s="207"/>
    </row>
    <row r="1752" spans="1:15" s="208" customFormat="1" x14ac:dyDescent="0.25">
      <c r="A1752" s="202">
        <v>1731</v>
      </c>
      <c r="B1752" s="214" t="s">
        <v>9406</v>
      </c>
      <c r="C1752" s="202" t="s">
        <v>7814</v>
      </c>
      <c r="D1752" s="209" t="s">
        <v>7811</v>
      </c>
      <c r="E1752" s="206" t="s">
        <v>7812</v>
      </c>
      <c r="F1752" s="206" t="s">
        <v>7813</v>
      </c>
      <c r="G1752" s="206"/>
      <c r="H1752" s="206" t="s">
        <v>3656</v>
      </c>
      <c r="I1752" s="204" t="s">
        <v>5273</v>
      </c>
      <c r="J1752" s="204">
        <v>132</v>
      </c>
      <c r="K1752" s="204">
        <v>1</v>
      </c>
      <c r="L1752" s="204">
        <v>297.3</v>
      </c>
      <c r="M1752" s="207" t="s">
        <v>7640</v>
      </c>
      <c r="N1752" s="207"/>
      <c r="O1752" s="207"/>
    </row>
    <row r="1753" spans="1:15" s="208" customFormat="1" x14ac:dyDescent="0.25">
      <c r="A1753" s="202">
        <v>1732</v>
      </c>
      <c r="B1753" s="214" t="s">
        <v>9406</v>
      </c>
      <c r="C1753" s="202" t="s">
        <v>7819</v>
      </c>
      <c r="D1753" s="209" t="s">
        <v>7815</v>
      </c>
      <c r="E1753" s="206" t="s">
        <v>7816</v>
      </c>
      <c r="F1753" s="206" t="s">
        <v>7817</v>
      </c>
      <c r="G1753" s="206" t="s">
        <v>7818</v>
      </c>
      <c r="H1753" s="206" t="s">
        <v>3656</v>
      </c>
      <c r="I1753" s="204" t="s">
        <v>5273</v>
      </c>
      <c r="J1753" s="204">
        <v>128</v>
      </c>
      <c r="K1753" s="204">
        <v>1</v>
      </c>
      <c r="L1753" s="204">
        <v>297.3</v>
      </c>
      <c r="M1753" s="207" t="s">
        <v>7640</v>
      </c>
      <c r="N1753" s="207"/>
      <c r="O1753" s="207"/>
    </row>
    <row r="1754" spans="1:15" s="208" customFormat="1" x14ac:dyDescent="0.25">
      <c r="A1754" s="202">
        <v>1733</v>
      </c>
      <c r="B1754" s="214" t="s">
        <v>9406</v>
      </c>
      <c r="C1754" s="202" t="s">
        <v>7823</v>
      </c>
      <c r="D1754" s="209" t="s">
        <v>7820</v>
      </c>
      <c r="E1754" s="206" t="s">
        <v>7821</v>
      </c>
      <c r="F1754" s="206" t="s">
        <v>7822</v>
      </c>
      <c r="G1754" s="206" t="s">
        <v>7031</v>
      </c>
      <c r="H1754" s="206" t="s">
        <v>3656</v>
      </c>
      <c r="I1754" s="204" t="s">
        <v>5273</v>
      </c>
      <c r="J1754" s="204">
        <v>146</v>
      </c>
      <c r="K1754" s="204">
        <v>1</v>
      </c>
      <c r="L1754" s="204">
        <v>297.5</v>
      </c>
      <c r="M1754" s="207" t="s">
        <v>7640</v>
      </c>
      <c r="N1754" s="207"/>
      <c r="O1754" s="207"/>
    </row>
    <row r="1755" spans="1:15" s="208" customFormat="1" x14ac:dyDescent="0.25">
      <c r="A1755" s="202">
        <v>1734</v>
      </c>
      <c r="B1755" s="214" t="s">
        <v>9406</v>
      </c>
      <c r="C1755" s="202" t="s">
        <v>7828</v>
      </c>
      <c r="D1755" s="209" t="s">
        <v>7824</v>
      </c>
      <c r="E1755" s="206" t="s">
        <v>7825</v>
      </c>
      <c r="F1755" s="206" t="s">
        <v>7826</v>
      </c>
      <c r="G1755" s="206" t="s">
        <v>5409</v>
      </c>
      <c r="H1755" s="206" t="s">
        <v>7827</v>
      </c>
      <c r="I1755" s="204" t="s">
        <v>5273</v>
      </c>
      <c r="J1755" s="204">
        <v>128</v>
      </c>
      <c r="K1755" s="204">
        <v>1</v>
      </c>
      <c r="L1755" s="204">
        <v>297.5</v>
      </c>
      <c r="M1755" s="207" t="s">
        <v>7640</v>
      </c>
      <c r="N1755" s="207"/>
      <c r="O1755" s="207"/>
    </row>
    <row r="1756" spans="1:15" s="208" customFormat="1" x14ac:dyDescent="0.25">
      <c r="A1756" s="202">
        <v>1735</v>
      </c>
      <c r="B1756" s="214" t="s">
        <v>9406</v>
      </c>
      <c r="C1756" s="202" t="s">
        <v>7831</v>
      </c>
      <c r="D1756" s="209" t="s">
        <v>7829</v>
      </c>
      <c r="E1756" s="206" t="s">
        <v>7830</v>
      </c>
      <c r="F1756" s="206" t="s">
        <v>6650</v>
      </c>
      <c r="G1756" s="206" t="s">
        <v>7251</v>
      </c>
      <c r="H1756" s="206" t="s">
        <v>2971</v>
      </c>
      <c r="I1756" s="204" t="s">
        <v>5273</v>
      </c>
      <c r="J1756" s="204">
        <v>200</v>
      </c>
      <c r="K1756" s="204">
        <v>1</v>
      </c>
      <c r="L1756" s="204">
        <v>920.71</v>
      </c>
      <c r="M1756" s="207" t="s">
        <v>7640</v>
      </c>
      <c r="N1756" s="207"/>
      <c r="O1756" s="207"/>
    </row>
    <row r="1757" spans="1:15" s="208" customFormat="1" x14ac:dyDescent="0.25">
      <c r="A1757" s="202">
        <v>1736</v>
      </c>
      <c r="B1757" s="214" t="s">
        <v>9406</v>
      </c>
      <c r="C1757" s="202" t="s">
        <v>7835</v>
      </c>
      <c r="D1757" s="209" t="s">
        <v>7832</v>
      </c>
      <c r="E1757" s="206" t="s">
        <v>7833</v>
      </c>
      <c r="F1757" s="206" t="s">
        <v>7834</v>
      </c>
      <c r="G1757" s="206"/>
      <c r="H1757" s="206" t="s">
        <v>2971</v>
      </c>
      <c r="I1757" s="204" t="s">
        <v>5273</v>
      </c>
      <c r="J1757" s="204">
        <v>323</v>
      </c>
      <c r="K1757" s="204">
        <v>1</v>
      </c>
      <c r="L1757" s="204">
        <v>920.71</v>
      </c>
      <c r="M1757" s="207" t="s">
        <v>7640</v>
      </c>
      <c r="N1757" s="207"/>
      <c r="O1757" s="207"/>
    </row>
    <row r="1758" spans="1:15" s="208" customFormat="1" x14ac:dyDescent="0.25">
      <c r="A1758" s="202">
        <v>1737</v>
      </c>
      <c r="B1758" s="214" t="s">
        <v>9406</v>
      </c>
      <c r="C1758" s="204" t="s">
        <v>7838</v>
      </c>
      <c r="D1758" s="209" t="s">
        <v>7836</v>
      </c>
      <c r="E1758" s="206" t="s">
        <v>7837</v>
      </c>
      <c r="F1758" s="206" t="s">
        <v>3021</v>
      </c>
      <c r="G1758" s="206" t="s">
        <v>5358</v>
      </c>
      <c r="H1758" s="206" t="s">
        <v>2971</v>
      </c>
      <c r="I1758" s="204" t="s">
        <v>5650</v>
      </c>
      <c r="J1758" s="204">
        <v>188</v>
      </c>
      <c r="K1758" s="204">
        <v>1</v>
      </c>
      <c r="L1758" s="204">
        <v>297</v>
      </c>
      <c r="M1758" s="207" t="s">
        <v>7640</v>
      </c>
      <c r="N1758" s="207"/>
      <c r="O1758" s="207"/>
    </row>
    <row r="1759" spans="1:15" s="208" customFormat="1" x14ac:dyDescent="0.25">
      <c r="A1759" s="202">
        <v>1738</v>
      </c>
      <c r="B1759" s="214" t="s">
        <v>9406</v>
      </c>
      <c r="C1759" s="202" t="s">
        <v>7842</v>
      </c>
      <c r="D1759" s="209" t="s">
        <v>7839</v>
      </c>
      <c r="E1759" s="206" t="s">
        <v>7840</v>
      </c>
      <c r="F1759" s="206" t="s">
        <v>7841</v>
      </c>
      <c r="G1759" s="206" t="s">
        <v>5387</v>
      </c>
      <c r="H1759" s="206" t="s">
        <v>2971</v>
      </c>
      <c r="I1759" s="204" t="s">
        <v>5273</v>
      </c>
      <c r="J1759" s="204">
        <v>184</v>
      </c>
      <c r="K1759" s="204">
        <v>1</v>
      </c>
      <c r="L1759" s="204" t="s">
        <v>3303</v>
      </c>
      <c r="M1759" s="207" t="s">
        <v>7640</v>
      </c>
      <c r="N1759" s="207"/>
      <c r="O1759" s="207"/>
    </row>
    <row r="1760" spans="1:15" s="208" customFormat="1" x14ac:dyDescent="0.25">
      <c r="A1760" s="202">
        <v>1739</v>
      </c>
      <c r="B1760" s="214" t="s">
        <v>9406</v>
      </c>
      <c r="C1760" s="202" t="s">
        <v>7844</v>
      </c>
      <c r="D1760" s="209" t="s">
        <v>7843</v>
      </c>
      <c r="E1760" s="206" t="s">
        <v>7548</v>
      </c>
      <c r="F1760" s="206" t="s">
        <v>5280</v>
      </c>
      <c r="G1760" s="206" t="s">
        <v>3043</v>
      </c>
      <c r="H1760" s="206" t="s">
        <v>3656</v>
      </c>
      <c r="I1760" s="204" t="s">
        <v>5273</v>
      </c>
      <c r="J1760" s="204">
        <v>196</v>
      </c>
      <c r="K1760" s="204">
        <v>1</v>
      </c>
      <c r="L1760" s="204">
        <v>297</v>
      </c>
      <c r="M1760" s="207" t="s">
        <v>7640</v>
      </c>
      <c r="N1760" s="207"/>
      <c r="O1760" s="207"/>
    </row>
    <row r="1761" spans="1:15" s="208" customFormat="1" x14ac:dyDescent="0.25">
      <c r="A1761" s="202">
        <v>1740</v>
      </c>
      <c r="B1761" s="214" t="s">
        <v>9406</v>
      </c>
      <c r="C1761" s="202" t="s">
        <v>7848</v>
      </c>
      <c r="D1761" s="209" t="s">
        <v>7845</v>
      </c>
      <c r="E1761" s="206" t="s">
        <v>7846</v>
      </c>
      <c r="F1761" s="206" t="s">
        <v>7847</v>
      </c>
      <c r="G1761" s="206" t="s">
        <v>5281</v>
      </c>
      <c r="H1761" s="206" t="s">
        <v>2995</v>
      </c>
      <c r="I1761" s="204" t="s">
        <v>5273</v>
      </c>
      <c r="J1761" s="204">
        <v>216</v>
      </c>
      <c r="K1761" s="204">
        <v>1</v>
      </c>
      <c r="L1761" s="204">
        <v>297.3</v>
      </c>
      <c r="M1761" s="207" t="s">
        <v>7640</v>
      </c>
      <c r="N1761" s="207"/>
      <c r="O1761" s="207"/>
    </row>
    <row r="1762" spans="1:15" s="208" customFormat="1" x14ac:dyDescent="0.25">
      <c r="A1762" s="202">
        <v>1741</v>
      </c>
      <c r="B1762" s="214" t="s">
        <v>9406</v>
      </c>
      <c r="C1762" s="202" t="s">
        <v>7855</v>
      </c>
      <c r="D1762" s="209" t="s">
        <v>7849</v>
      </c>
      <c r="E1762" s="206" t="s">
        <v>7850</v>
      </c>
      <c r="F1762" s="206" t="s">
        <v>7851</v>
      </c>
      <c r="G1762" s="206"/>
      <c r="H1762" s="206" t="s">
        <v>3656</v>
      </c>
      <c r="I1762" s="204" t="s">
        <v>5273</v>
      </c>
      <c r="J1762" s="204">
        <v>116</v>
      </c>
      <c r="K1762" s="204">
        <v>1</v>
      </c>
      <c r="L1762" s="204">
        <v>297</v>
      </c>
      <c r="M1762" s="207" t="s">
        <v>7640</v>
      </c>
      <c r="N1762" s="207"/>
      <c r="O1762" s="207"/>
    </row>
    <row r="1763" spans="1:15" s="208" customFormat="1" x14ac:dyDescent="0.25">
      <c r="A1763" s="202">
        <v>1742</v>
      </c>
      <c r="B1763" s="214" t="s">
        <v>9406</v>
      </c>
      <c r="C1763" s="202" t="s">
        <v>7856</v>
      </c>
      <c r="D1763" s="209" t="s">
        <v>7852</v>
      </c>
      <c r="E1763" s="206" t="s">
        <v>7854</v>
      </c>
      <c r="F1763" s="206" t="s">
        <v>7132</v>
      </c>
      <c r="G1763" s="206" t="s">
        <v>7853</v>
      </c>
      <c r="H1763" s="206" t="s">
        <v>2971</v>
      </c>
      <c r="I1763" s="204" t="s">
        <v>5273</v>
      </c>
      <c r="J1763" s="204">
        <v>252</v>
      </c>
      <c r="K1763" s="204">
        <v>1</v>
      </c>
      <c r="L1763" s="204" t="s">
        <v>3303</v>
      </c>
      <c r="M1763" s="207" t="s">
        <v>7640</v>
      </c>
      <c r="N1763" s="207"/>
      <c r="O1763" s="207"/>
    </row>
    <row r="1764" spans="1:15" s="208" customFormat="1" x14ac:dyDescent="0.25">
      <c r="A1764" s="202">
        <v>1743</v>
      </c>
      <c r="B1764" s="214" t="s">
        <v>9406</v>
      </c>
      <c r="C1764" s="202" t="s">
        <v>7859</v>
      </c>
      <c r="D1764" s="209" t="s">
        <v>7857</v>
      </c>
      <c r="E1764" s="206" t="s">
        <v>7858</v>
      </c>
      <c r="F1764" s="206" t="s">
        <v>6505</v>
      </c>
      <c r="G1764" s="206"/>
      <c r="H1764" s="206" t="s">
        <v>2971</v>
      </c>
      <c r="I1764" s="204" t="s">
        <v>5273</v>
      </c>
      <c r="J1764" s="204">
        <v>301</v>
      </c>
      <c r="K1764" s="204">
        <v>1</v>
      </c>
      <c r="L1764" s="204">
        <v>320</v>
      </c>
      <c r="M1764" s="207" t="s">
        <v>7640</v>
      </c>
      <c r="N1764" s="207"/>
      <c r="O1764" s="207"/>
    </row>
    <row r="1765" spans="1:15" s="208" customFormat="1" x14ac:dyDescent="0.25">
      <c r="A1765" s="202">
        <v>1744</v>
      </c>
      <c r="B1765" s="214" t="s">
        <v>9406</v>
      </c>
      <c r="C1765" s="202" t="s">
        <v>7863</v>
      </c>
      <c r="D1765" s="209" t="s">
        <v>7860</v>
      </c>
      <c r="E1765" s="206" t="s">
        <v>7861</v>
      </c>
      <c r="F1765" s="206" t="s">
        <v>5538</v>
      </c>
      <c r="G1765" s="206" t="s">
        <v>7862</v>
      </c>
      <c r="H1765" s="206" t="s">
        <v>2971</v>
      </c>
      <c r="I1765" s="204" t="s">
        <v>5273</v>
      </c>
      <c r="J1765" s="204">
        <v>347</v>
      </c>
      <c r="K1765" s="204">
        <v>1</v>
      </c>
      <c r="L1765" s="204">
        <v>920.72</v>
      </c>
      <c r="M1765" s="207" t="s">
        <v>7640</v>
      </c>
      <c r="N1765" s="207"/>
      <c r="O1765" s="207"/>
    </row>
    <row r="1766" spans="1:15" s="208" customFormat="1" x14ac:dyDescent="0.25">
      <c r="A1766" s="202">
        <v>1745</v>
      </c>
      <c r="B1766" s="214" t="s">
        <v>9406</v>
      </c>
      <c r="C1766" s="202" t="s">
        <v>7866</v>
      </c>
      <c r="D1766" s="209" t="s">
        <v>7864</v>
      </c>
      <c r="E1766" s="206" t="s">
        <v>7865</v>
      </c>
      <c r="F1766" s="206" t="s">
        <v>3740</v>
      </c>
      <c r="G1766" s="206" t="s">
        <v>7750</v>
      </c>
      <c r="H1766" s="206" t="s">
        <v>2971</v>
      </c>
      <c r="I1766" s="204" t="s">
        <v>5273</v>
      </c>
      <c r="J1766" s="204">
        <v>222</v>
      </c>
      <c r="K1766" s="204">
        <v>1</v>
      </c>
      <c r="L1766" s="204" t="s">
        <v>3303</v>
      </c>
      <c r="M1766" s="207" t="s">
        <v>7640</v>
      </c>
      <c r="N1766" s="207"/>
      <c r="O1766" s="207"/>
    </row>
    <row r="1767" spans="1:15" s="208" customFormat="1" x14ac:dyDescent="0.25">
      <c r="A1767" s="202">
        <v>1746</v>
      </c>
      <c r="B1767" s="214" t="s">
        <v>9406</v>
      </c>
      <c r="C1767" s="212" t="s">
        <v>7868</v>
      </c>
      <c r="D1767" s="209" t="s">
        <v>7867</v>
      </c>
      <c r="E1767" s="206" t="s">
        <v>3590</v>
      </c>
      <c r="F1767" s="206" t="s">
        <v>3017</v>
      </c>
      <c r="G1767" s="206"/>
      <c r="H1767" s="206" t="s">
        <v>3003</v>
      </c>
      <c r="I1767" s="204" t="s">
        <v>5273</v>
      </c>
      <c r="J1767" s="204">
        <v>200</v>
      </c>
      <c r="K1767" s="204">
        <v>1</v>
      </c>
      <c r="L1767" s="213" t="s">
        <v>4483</v>
      </c>
      <c r="M1767" s="207" t="s">
        <v>7640</v>
      </c>
      <c r="N1767" s="207"/>
      <c r="O1767" s="207"/>
    </row>
    <row r="1768" spans="1:15" s="208" customFormat="1" x14ac:dyDescent="0.25">
      <c r="A1768" s="202">
        <v>1747</v>
      </c>
      <c r="B1768" s="214" t="s">
        <v>9406</v>
      </c>
      <c r="C1768" s="202" t="s">
        <v>7764</v>
      </c>
      <c r="D1768" s="209" t="s">
        <v>7869</v>
      </c>
      <c r="E1768" s="206" t="s">
        <v>7870</v>
      </c>
      <c r="F1768" s="206" t="s">
        <v>3154</v>
      </c>
      <c r="G1768" s="206"/>
      <c r="H1768" s="206" t="s">
        <v>2971</v>
      </c>
      <c r="I1768" s="204" t="s">
        <v>5273</v>
      </c>
      <c r="J1768" s="204">
        <v>249</v>
      </c>
      <c r="K1768" s="204">
        <v>1</v>
      </c>
      <c r="L1768" s="204">
        <v>297</v>
      </c>
      <c r="M1768" s="207" t="s">
        <v>7640</v>
      </c>
      <c r="N1768" s="207"/>
      <c r="O1768" s="207"/>
    </row>
    <row r="1769" spans="1:15" s="208" customFormat="1" x14ac:dyDescent="0.25">
      <c r="A1769" s="202">
        <v>1748</v>
      </c>
      <c r="B1769" s="214" t="s">
        <v>9406</v>
      </c>
      <c r="C1769" s="202" t="s">
        <v>7873</v>
      </c>
      <c r="D1769" s="209" t="s">
        <v>7871</v>
      </c>
      <c r="E1769" s="206" t="s">
        <v>7778</v>
      </c>
      <c r="F1769" s="206" t="s">
        <v>7736</v>
      </c>
      <c r="G1769" s="206" t="s">
        <v>7872</v>
      </c>
      <c r="H1769" s="206" t="s">
        <v>2995</v>
      </c>
      <c r="I1769" s="204" t="s">
        <v>5273</v>
      </c>
      <c r="J1769" s="204">
        <v>115</v>
      </c>
      <c r="K1769" s="204">
        <v>1</v>
      </c>
      <c r="L1769" s="204">
        <v>297.3</v>
      </c>
      <c r="M1769" s="207" t="s">
        <v>7640</v>
      </c>
      <c r="N1769" s="207"/>
      <c r="O1769" s="207"/>
    </row>
    <row r="1770" spans="1:15" s="208" customFormat="1" x14ac:dyDescent="0.25">
      <c r="A1770" s="202">
        <v>1749</v>
      </c>
      <c r="B1770" s="214" t="s">
        <v>9406</v>
      </c>
      <c r="C1770" s="202" t="s">
        <v>7876</v>
      </c>
      <c r="D1770" s="209" t="s">
        <v>7874</v>
      </c>
      <c r="E1770" s="206" t="s">
        <v>7875</v>
      </c>
      <c r="F1770" s="206" t="s">
        <v>7740</v>
      </c>
      <c r="G1770" s="206" t="s">
        <v>5324</v>
      </c>
      <c r="H1770" s="206" t="s">
        <v>2995</v>
      </c>
      <c r="I1770" s="204" t="s">
        <v>5273</v>
      </c>
      <c r="J1770" s="204">
        <v>179</v>
      </c>
      <c r="K1770" s="204">
        <v>1</v>
      </c>
      <c r="L1770" s="204">
        <v>297.3</v>
      </c>
      <c r="M1770" s="207" t="s">
        <v>7640</v>
      </c>
      <c r="N1770" s="207"/>
      <c r="O1770" s="207"/>
    </row>
    <row r="1771" spans="1:15" s="208" customFormat="1" x14ac:dyDescent="0.25">
      <c r="A1771" s="202">
        <v>1750</v>
      </c>
      <c r="B1771" s="214" t="s">
        <v>9406</v>
      </c>
      <c r="C1771" s="202" t="s">
        <v>7882</v>
      </c>
      <c r="D1771" s="209" t="s">
        <v>7877</v>
      </c>
      <c r="E1771" s="206" t="s">
        <v>7878</v>
      </c>
      <c r="F1771" s="206" t="s">
        <v>7879</v>
      </c>
      <c r="G1771" s="206" t="s">
        <v>7880</v>
      </c>
      <c r="H1771" s="206" t="s">
        <v>7881</v>
      </c>
      <c r="I1771" s="204" t="s">
        <v>5273</v>
      </c>
      <c r="J1771" s="204">
        <v>200</v>
      </c>
      <c r="K1771" s="204">
        <v>1</v>
      </c>
      <c r="L1771" s="204">
        <v>297.3</v>
      </c>
      <c r="M1771" s="207" t="s">
        <v>7640</v>
      </c>
      <c r="N1771" s="207"/>
      <c r="O1771" s="207"/>
    </row>
    <row r="1772" spans="1:15" s="208" customFormat="1" x14ac:dyDescent="0.25">
      <c r="A1772" s="202">
        <v>1751</v>
      </c>
      <c r="B1772" s="214" t="s">
        <v>9406</v>
      </c>
      <c r="C1772" s="202" t="s">
        <v>7885</v>
      </c>
      <c r="D1772" s="209" t="s">
        <v>7883</v>
      </c>
      <c r="E1772" s="206" t="s">
        <v>7884</v>
      </c>
      <c r="F1772" s="206" t="s">
        <v>3740</v>
      </c>
      <c r="G1772" s="206" t="s">
        <v>5392</v>
      </c>
      <c r="H1772" s="206" t="s">
        <v>2971</v>
      </c>
      <c r="I1772" s="204" t="s">
        <v>5273</v>
      </c>
      <c r="J1772" s="204">
        <v>155</v>
      </c>
      <c r="K1772" s="204">
        <v>1</v>
      </c>
      <c r="L1772" s="213">
        <v>153.19999999999999</v>
      </c>
      <c r="M1772" s="207" t="s">
        <v>7640</v>
      </c>
      <c r="N1772" s="207"/>
      <c r="O1772" s="207"/>
    </row>
    <row r="1773" spans="1:15" s="208" customFormat="1" x14ac:dyDescent="0.25">
      <c r="A1773" s="202">
        <v>1752</v>
      </c>
      <c r="B1773" s="214" t="s">
        <v>9406</v>
      </c>
      <c r="C1773" s="202" t="s">
        <v>7888</v>
      </c>
      <c r="D1773" s="209" t="s">
        <v>7886</v>
      </c>
      <c r="E1773" s="206" t="s">
        <v>7887</v>
      </c>
      <c r="F1773" s="206" t="s">
        <v>4844</v>
      </c>
      <c r="G1773" s="206" t="s">
        <v>3027</v>
      </c>
      <c r="H1773" s="206" t="s">
        <v>3656</v>
      </c>
      <c r="I1773" s="204" t="s">
        <v>5273</v>
      </c>
      <c r="J1773" s="204">
        <v>190</v>
      </c>
      <c r="K1773" s="204">
        <v>1</v>
      </c>
      <c r="L1773" s="204">
        <v>297.3</v>
      </c>
      <c r="M1773" s="207" t="s">
        <v>7640</v>
      </c>
      <c r="N1773" s="207"/>
      <c r="O1773" s="207"/>
    </row>
    <row r="1774" spans="1:15" s="208" customFormat="1" x14ac:dyDescent="0.25">
      <c r="A1774" s="202">
        <v>1753</v>
      </c>
      <c r="B1774" s="214" t="s">
        <v>9406</v>
      </c>
      <c r="C1774" s="202" t="s">
        <v>7892</v>
      </c>
      <c r="D1774" s="209" t="s">
        <v>7889</v>
      </c>
      <c r="E1774" s="206" t="s">
        <v>7890</v>
      </c>
      <c r="F1774" s="206" t="s">
        <v>7891</v>
      </c>
      <c r="G1774" s="206" t="s">
        <v>3159</v>
      </c>
      <c r="H1774" s="206" t="s">
        <v>3656</v>
      </c>
      <c r="I1774" s="204" t="s">
        <v>5273</v>
      </c>
      <c r="J1774" s="204">
        <v>186</v>
      </c>
      <c r="K1774" s="204">
        <v>1</v>
      </c>
      <c r="L1774" s="204">
        <v>297.5</v>
      </c>
      <c r="M1774" s="207" t="s">
        <v>7640</v>
      </c>
      <c r="N1774" s="207"/>
      <c r="O1774" s="207"/>
    </row>
    <row r="1775" spans="1:15" s="208" customFormat="1" x14ac:dyDescent="0.25">
      <c r="A1775" s="202">
        <v>1754</v>
      </c>
      <c r="B1775" s="214" t="s">
        <v>9406</v>
      </c>
      <c r="C1775" s="202" t="s">
        <v>7895</v>
      </c>
      <c r="D1775" s="209" t="s">
        <v>7893</v>
      </c>
      <c r="E1775" s="206" t="s">
        <v>7894</v>
      </c>
      <c r="F1775" s="206" t="s">
        <v>3021</v>
      </c>
      <c r="G1775" s="206" t="s">
        <v>3241</v>
      </c>
      <c r="H1775" s="206" t="s">
        <v>2971</v>
      </c>
      <c r="I1775" s="204" t="s">
        <v>5273</v>
      </c>
      <c r="J1775" s="204">
        <v>196</v>
      </c>
      <c r="K1775" s="204">
        <v>1</v>
      </c>
      <c r="L1775" s="204">
        <v>297</v>
      </c>
      <c r="M1775" s="207" t="s">
        <v>7640</v>
      </c>
      <c r="N1775" s="207"/>
      <c r="O1775" s="207"/>
    </row>
    <row r="1776" spans="1:15" s="208" customFormat="1" x14ac:dyDescent="0.25">
      <c r="A1776" s="202">
        <v>1755</v>
      </c>
      <c r="B1776" s="214" t="s">
        <v>9406</v>
      </c>
      <c r="C1776" s="202" t="s">
        <v>7899</v>
      </c>
      <c r="D1776" s="209" t="s">
        <v>7896</v>
      </c>
      <c r="E1776" s="206" t="s">
        <v>7897</v>
      </c>
      <c r="F1776" s="206" t="s">
        <v>7898</v>
      </c>
      <c r="G1776" s="206" t="s">
        <v>7779</v>
      </c>
      <c r="H1776" s="206" t="s">
        <v>3656</v>
      </c>
      <c r="I1776" s="204" t="s">
        <v>5273</v>
      </c>
      <c r="J1776" s="204">
        <v>184</v>
      </c>
      <c r="K1776" s="204">
        <v>1</v>
      </c>
      <c r="L1776" s="204">
        <v>297</v>
      </c>
      <c r="M1776" s="207" t="s">
        <v>7640</v>
      </c>
      <c r="N1776" s="207"/>
      <c r="O1776" s="207"/>
    </row>
    <row r="1777" spans="1:15" s="208" customFormat="1" x14ac:dyDescent="0.25">
      <c r="A1777" s="202">
        <v>1756</v>
      </c>
      <c r="B1777" s="214" t="s">
        <v>9406</v>
      </c>
      <c r="C1777" s="202" t="s">
        <v>7903</v>
      </c>
      <c r="D1777" s="209" t="s">
        <v>7900</v>
      </c>
      <c r="E1777" s="215" t="s">
        <v>7901</v>
      </c>
      <c r="F1777" s="206" t="s">
        <v>7902</v>
      </c>
      <c r="G1777" s="206" t="s">
        <v>7691</v>
      </c>
      <c r="H1777" s="206" t="s">
        <v>2971</v>
      </c>
      <c r="I1777" s="204" t="s">
        <v>5273</v>
      </c>
      <c r="J1777" s="204">
        <v>114</v>
      </c>
      <c r="K1777" s="204">
        <v>1</v>
      </c>
      <c r="L1777" s="204">
        <v>297.14</v>
      </c>
      <c r="M1777" s="207" t="s">
        <v>7640</v>
      </c>
      <c r="N1777" s="207"/>
      <c r="O1777" s="207"/>
    </row>
    <row r="1778" spans="1:15" s="208" customFormat="1" x14ac:dyDescent="0.25">
      <c r="A1778" s="202">
        <v>1757</v>
      </c>
      <c r="B1778" s="214" t="s">
        <v>9406</v>
      </c>
      <c r="C1778" s="202" t="s">
        <v>7905</v>
      </c>
      <c r="D1778" s="209" t="s">
        <v>7904</v>
      </c>
      <c r="E1778" s="206"/>
      <c r="F1778" s="206"/>
      <c r="G1778" s="206"/>
      <c r="H1778" s="206" t="s">
        <v>2971</v>
      </c>
      <c r="I1778" s="204" t="s">
        <v>5273</v>
      </c>
      <c r="J1778" s="204">
        <v>50</v>
      </c>
      <c r="K1778" s="204">
        <v>1</v>
      </c>
      <c r="L1778" s="204">
        <v>320.5</v>
      </c>
      <c r="M1778" s="207" t="s">
        <v>7640</v>
      </c>
      <c r="N1778" s="207"/>
      <c r="O1778" s="207"/>
    </row>
    <row r="1779" spans="1:15" s="208" customFormat="1" x14ac:dyDescent="0.25">
      <c r="A1779" s="202">
        <v>1758</v>
      </c>
      <c r="B1779" s="214" t="s">
        <v>9406</v>
      </c>
      <c r="C1779" s="202" t="s">
        <v>7907</v>
      </c>
      <c r="D1779" s="209" t="s">
        <v>7906</v>
      </c>
      <c r="E1779" s="206" t="s">
        <v>3739</v>
      </c>
      <c r="F1779" s="206" t="s">
        <v>6505</v>
      </c>
      <c r="G1779" s="206"/>
      <c r="H1779" s="206" t="s">
        <v>2971</v>
      </c>
      <c r="I1779" s="204" t="s">
        <v>5273</v>
      </c>
      <c r="J1779" s="204">
        <v>222</v>
      </c>
      <c r="K1779" s="204">
        <v>1</v>
      </c>
      <c r="L1779" s="204">
        <v>297.74</v>
      </c>
      <c r="M1779" s="207" t="s">
        <v>7640</v>
      </c>
      <c r="N1779" s="207"/>
      <c r="O1779" s="207"/>
    </row>
    <row r="1780" spans="1:15" s="208" customFormat="1" x14ac:dyDescent="0.25">
      <c r="A1780" s="202">
        <v>1759</v>
      </c>
      <c r="B1780" s="214" t="s">
        <v>9406</v>
      </c>
      <c r="C1780" s="202" t="s">
        <v>7910</v>
      </c>
      <c r="D1780" s="209" t="s">
        <v>7908</v>
      </c>
      <c r="E1780" s="206" t="s">
        <v>7909</v>
      </c>
      <c r="F1780" s="206" t="s">
        <v>5280</v>
      </c>
      <c r="G1780" s="206" t="s">
        <v>4296</v>
      </c>
      <c r="H1780" s="206" t="s">
        <v>3656</v>
      </c>
      <c r="I1780" s="204" t="s">
        <v>5273</v>
      </c>
      <c r="J1780" s="204">
        <v>168</v>
      </c>
      <c r="K1780" s="204">
        <v>1</v>
      </c>
      <c r="L1780" s="204">
        <v>297.3</v>
      </c>
      <c r="M1780" s="207" t="s">
        <v>7640</v>
      </c>
      <c r="N1780" s="207"/>
      <c r="O1780" s="207"/>
    </row>
    <row r="1781" spans="1:15" s="208" customFormat="1" x14ac:dyDescent="0.25">
      <c r="A1781" s="202">
        <v>1760</v>
      </c>
      <c r="B1781" s="214" t="s">
        <v>9406</v>
      </c>
      <c r="C1781" s="202" t="s">
        <v>7915</v>
      </c>
      <c r="D1781" s="209" t="s">
        <v>7911</v>
      </c>
      <c r="E1781" s="206" t="s">
        <v>7912</v>
      </c>
      <c r="F1781" s="206" t="s">
        <v>7157</v>
      </c>
      <c r="G1781" s="206" t="s">
        <v>7913</v>
      </c>
      <c r="H1781" s="206" t="s">
        <v>2971</v>
      </c>
      <c r="I1781" s="204" t="s">
        <v>5273</v>
      </c>
      <c r="J1781" s="204">
        <v>221</v>
      </c>
      <c r="K1781" s="204">
        <v>1</v>
      </c>
      <c r="L1781" s="204">
        <v>153.80000000000001</v>
      </c>
      <c r="M1781" s="207"/>
      <c r="N1781" s="207"/>
      <c r="O1781" s="207"/>
    </row>
    <row r="1782" spans="1:15" s="208" customFormat="1" x14ac:dyDescent="0.25">
      <c r="A1782" s="202">
        <v>1761</v>
      </c>
      <c r="B1782" s="214" t="s">
        <v>9406</v>
      </c>
      <c r="C1782" s="202" t="s">
        <v>7920</v>
      </c>
      <c r="D1782" s="209" t="s">
        <v>7916</v>
      </c>
      <c r="E1782" s="206" t="s">
        <v>7917</v>
      </c>
      <c r="F1782" s="206" t="s">
        <v>7918</v>
      </c>
      <c r="G1782" s="206" t="s">
        <v>7913</v>
      </c>
      <c r="H1782" s="206" t="s">
        <v>2971</v>
      </c>
      <c r="I1782" s="204" t="s">
        <v>5273</v>
      </c>
      <c r="J1782" s="204">
        <v>228</v>
      </c>
      <c r="K1782" s="204">
        <v>1</v>
      </c>
      <c r="L1782" s="204" t="s">
        <v>3303</v>
      </c>
      <c r="M1782" s="207" t="s">
        <v>9575</v>
      </c>
      <c r="N1782" s="207"/>
      <c r="O1782" s="207"/>
    </row>
    <row r="1783" spans="1:15" s="208" customFormat="1" x14ac:dyDescent="0.25">
      <c r="A1783" s="202">
        <v>1762</v>
      </c>
      <c r="B1783" s="214" t="s">
        <v>9406</v>
      </c>
      <c r="C1783" s="202" t="s">
        <v>4939</v>
      </c>
      <c r="D1783" s="209" t="s">
        <v>4936</v>
      </c>
      <c r="E1783" s="206" t="s">
        <v>7921</v>
      </c>
      <c r="F1783" s="206" t="s">
        <v>3740</v>
      </c>
      <c r="G1783" s="206" t="s">
        <v>4938</v>
      </c>
      <c r="H1783" s="206" t="s">
        <v>2971</v>
      </c>
      <c r="I1783" s="204" t="s">
        <v>5273</v>
      </c>
      <c r="J1783" s="204">
        <v>272</v>
      </c>
      <c r="K1783" s="204">
        <v>1</v>
      </c>
      <c r="L1783" s="204">
        <v>361</v>
      </c>
      <c r="M1783" s="207" t="s">
        <v>7640</v>
      </c>
      <c r="N1783" s="207"/>
      <c r="O1783" s="207"/>
    </row>
    <row r="1784" spans="1:15" s="208" customFormat="1" x14ac:dyDescent="0.25">
      <c r="A1784" s="202">
        <v>1763</v>
      </c>
      <c r="B1784" s="214" t="s">
        <v>9406</v>
      </c>
      <c r="C1784" s="202" t="s">
        <v>7924</v>
      </c>
      <c r="D1784" s="209" t="s">
        <v>7922</v>
      </c>
      <c r="E1784" s="206" t="s">
        <v>7923</v>
      </c>
      <c r="F1784" s="206" t="s">
        <v>6615</v>
      </c>
      <c r="G1784" s="206" t="s">
        <v>5186</v>
      </c>
      <c r="H1784" s="206" t="s">
        <v>2971</v>
      </c>
      <c r="I1784" s="204" t="s">
        <v>5273</v>
      </c>
      <c r="J1784" s="204">
        <v>366</v>
      </c>
      <c r="K1784" s="204">
        <v>1</v>
      </c>
      <c r="L1784" s="204" t="s">
        <v>3303</v>
      </c>
      <c r="M1784" s="207" t="s">
        <v>7640</v>
      </c>
      <c r="N1784" s="207"/>
      <c r="O1784" s="207"/>
    </row>
    <row r="1785" spans="1:15" s="208" customFormat="1" x14ac:dyDescent="0.25">
      <c r="A1785" s="202">
        <v>1764</v>
      </c>
      <c r="B1785" s="214" t="s">
        <v>9406</v>
      </c>
      <c r="C1785" s="202" t="s">
        <v>7926</v>
      </c>
      <c r="D1785" s="209" t="s">
        <v>7925</v>
      </c>
      <c r="E1785" s="206" t="s">
        <v>4405</v>
      </c>
      <c r="F1785" s="206" t="s">
        <v>3323</v>
      </c>
      <c r="G1785" s="206" t="s">
        <v>5485</v>
      </c>
      <c r="H1785" s="206" t="s">
        <v>2971</v>
      </c>
      <c r="I1785" s="204" t="s">
        <v>5273</v>
      </c>
      <c r="J1785" s="204">
        <v>254</v>
      </c>
      <c r="K1785" s="204">
        <v>1</v>
      </c>
      <c r="L1785" s="204" t="s">
        <v>3303</v>
      </c>
      <c r="M1785" s="207" t="s">
        <v>7640</v>
      </c>
      <c r="N1785" s="207"/>
      <c r="O1785" s="207"/>
    </row>
    <row r="1786" spans="1:15" s="208" customFormat="1" x14ac:dyDescent="0.25">
      <c r="A1786" s="202">
        <v>1765</v>
      </c>
      <c r="B1786" s="214" t="s">
        <v>9406</v>
      </c>
      <c r="C1786" s="202" t="s">
        <v>7930</v>
      </c>
      <c r="D1786" s="209" t="s">
        <v>7927</v>
      </c>
      <c r="E1786" s="206" t="s">
        <v>7928</v>
      </c>
      <c r="F1786" s="206" t="s">
        <v>4418</v>
      </c>
      <c r="G1786" s="206" t="s">
        <v>7929</v>
      </c>
      <c r="H1786" s="206" t="s">
        <v>2971</v>
      </c>
      <c r="I1786" s="204" t="s">
        <v>5650</v>
      </c>
      <c r="J1786" s="204">
        <v>122</v>
      </c>
      <c r="K1786" s="204">
        <v>1</v>
      </c>
      <c r="L1786" s="204" t="s">
        <v>3303</v>
      </c>
      <c r="M1786" s="207" t="s">
        <v>7640</v>
      </c>
      <c r="N1786" s="207"/>
      <c r="O1786" s="207"/>
    </row>
    <row r="1787" spans="1:15" s="208" customFormat="1" x14ac:dyDescent="0.25">
      <c r="A1787" s="202">
        <v>1766</v>
      </c>
      <c r="B1787" s="214" t="s">
        <v>9406</v>
      </c>
      <c r="C1787" s="202" t="s">
        <v>7940</v>
      </c>
      <c r="D1787" s="209" t="s">
        <v>7931</v>
      </c>
      <c r="E1787" s="206" t="s">
        <v>7932</v>
      </c>
      <c r="F1787" s="206" t="s">
        <v>4418</v>
      </c>
      <c r="G1787" s="206" t="s">
        <v>4975</v>
      </c>
      <c r="H1787" s="206" t="s">
        <v>2971</v>
      </c>
      <c r="I1787" s="204" t="s">
        <v>5273</v>
      </c>
      <c r="J1787" s="204">
        <v>171</v>
      </c>
      <c r="K1787" s="204">
        <v>1</v>
      </c>
      <c r="L1787" s="204" t="s">
        <v>7939</v>
      </c>
      <c r="M1787" s="207" t="s">
        <v>7640</v>
      </c>
      <c r="N1787" s="207"/>
      <c r="O1787" s="207"/>
    </row>
    <row r="1788" spans="1:15" s="208" customFormat="1" x14ac:dyDescent="0.25">
      <c r="A1788" s="202">
        <v>1767</v>
      </c>
      <c r="B1788" s="214" t="s">
        <v>9406</v>
      </c>
      <c r="C1788" s="202" t="s">
        <v>7936</v>
      </c>
      <c r="D1788" s="209" t="s">
        <v>7933</v>
      </c>
      <c r="E1788" s="206" t="s">
        <v>7934</v>
      </c>
      <c r="F1788" s="206" t="s">
        <v>7935</v>
      </c>
      <c r="G1788" s="206" t="s">
        <v>7818</v>
      </c>
      <c r="H1788" s="206" t="s">
        <v>2971</v>
      </c>
      <c r="I1788" s="204" t="s">
        <v>5273</v>
      </c>
      <c r="J1788" s="204">
        <v>283</v>
      </c>
      <c r="K1788" s="204">
        <v>1</v>
      </c>
      <c r="L1788" s="204" t="s">
        <v>3303</v>
      </c>
      <c r="M1788" s="207" t="s">
        <v>7640</v>
      </c>
      <c r="N1788" s="207"/>
      <c r="O1788" s="207"/>
    </row>
    <row r="1789" spans="1:15" s="208" customFormat="1" x14ac:dyDescent="0.25">
      <c r="A1789" s="202">
        <v>1768</v>
      </c>
      <c r="B1789" s="214" t="s">
        <v>9406</v>
      </c>
      <c r="C1789" s="202" t="s">
        <v>7945</v>
      </c>
      <c r="D1789" s="209" t="s">
        <v>7937</v>
      </c>
      <c r="E1789" s="205"/>
      <c r="F1789" s="206" t="s">
        <v>7938</v>
      </c>
      <c r="G1789" s="206"/>
      <c r="H1789" s="206" t="s">
        <v>2971</v>
      </c>
      <c r="I1789" s="204" t="s">
        <v>5273</v>
      </c>
      <c r="J1789" s="204">
        <v>128</v>
      </c>
      <c r="K1789" s="204">
        <v>9</v>
      </c>
      <c r="L1789" s="204">
        <v>348.2</v>
      </c>
      <c r="M1789" s="207" t="s">
        <v>7640</v>
      </c>
      <c r="N1789" s="207"/>
      <c r="O1789" s="207"/>
    </row>
    <row r="1790" spans="1:15" s="208" customFormat="1" x14ac:dyDescent="0.25">
      <c r="A1790" s="202">
        <v>1769</v>
      </c>
      <c r="B1790" s="214" t="s">
        <v>9406</v>
      </c>
      <c r="C1790" s="202" t="s">
        <v>7944</v>
      </c>
      <c r="D1790" s="209" t="s">
        <v>7942</v>
      </c>
      <c r="E1790" s="206"/>
      <c r="F1790" s="206" t="s">
        <v>7943</v>
      </c>
      <c r="G1790" s="206" t="s">
        <v>3666</v>
      </c>
      <c r="H1790" s="206" t="s">
        <v>2971</v>
      </c>
      <c r="I1790" s="204" t="s">
        <v>5273</v>
      </c>
      <c r="J1790" s="204">
        <v>128</v>
      </c>
      <c r="K1790" s="204">
        <v>2</v>
      </c>
      <c r="L1790" s="204">
        <v>348.2</v>
      </c>
      <c r="M1790" s="207" t="s">
        <v>7640</v>
      </c>
      <c r="N1790" s="207"/>
      <c r="O1790" s="207"/>
    </row>
    <row r="1791" spans="1:15" s="208" customFormat="1" x14ac:dyDescent="0.25">
      <c r="A1791" s="202">
        <v>1770</v>
      </c>
      <c r="B1791" s="214" t="s">
        <v>9406</v>
      </c>
      <c r="C1791" s="202" t="s">
        <v>7941</v>
      </c>
      <c r="D1791" s="206" t="s">
        <v>7937</v>
      </c>
      <c r="E1791" s="206"/>
      <c r="F1791" s="206"/>
      <c r="G1791" s="206"/>
      <c r="H1791" s="206" t="s">
        <v>2971</v>
      </c>
      <c r="I1791" s="204" t="s">
        <v>5273</v>
      </c>
      <c r="J1791" s="204">
        <v>64</v>
      </c>
      <c r="K1791" s="204">
        <v>1</v>
      </c>
      <c r="L1791" s="204">
        <v>348.2</v>
      </c>
      <c r="M1791" s="207" t="s">
        <v>7640</v>
      </c>
      <c r="N1791" s="207"/>
      <c r="O1791" s="207"/>
    </row>
    <row r="1792" spans="1:15" s="208" customFormat="1" x14ac:dyDescent="0.25">
      <c r="A1792" s="202">
        <v>1771</v>
      </c>
      <c r="B1792" s="214" t="s">
        <v>9406</v>
      </c>
      <c r="C1792" s="202" t="s">
        <v>7941</v>
      </c>
      <c r="D1792" s="206" t="s">
        <v>7937</v>
      </c>
      <c r="E1792" s="206"/>
      <c r="F1792" s="206" t="s">
        <v>7946</v>
      </c>
      <c r="G1792" s="206"/>
      <c r="H1792" s="206" t="s">
        <v>2971</v>
      </c>
      <c r="I1792" s="204" t="s">
        <v>5273</v>
      </c>
      <c r="J1792" s="204">
        <v>128</v>
      </c>
      <c r="K1792" s="204">
        <v>1</v>
      </c>
      <c r="L1792" s="204">
        <v>348.2</v>
      </c>
      <c r="M1792" s="207" t="s">
        <v>7640</v>
      </c>
      <c r="N1792" s="207"/>
      <c r="O1792" s="207"/>
    </row>
    <row r="1793" spans="1:15" s="208" customFormat="1" x14ac:dyDescent="0.25">
      <c r="A1793" s="202">
        <v>1772</v>
      </c>
      <c r="B1793" s="214" t="s">
        <v>9406</v>
      </c>
      <c r="C1793" s="202" t="s">
        <v>7949</v>
      </c>
      <c r="D1793" s="206" t="s">
        <v>7947</v>
      </c>
      <c r="E1793" s="206" t="s">
        <v>7948</v>
      </c>
      <c r="F1793" s="206" t="s">
        <v>3539</v>
      </c>
      <c r="G1793" s="206"/>
      <c r="H1793" s="206" t="s">
        <v>2971</v>
      </c>
      <c r="I1793" s="204" t="s">
        <v>5273</v>
      </c>
      <c r="J1793" s="204">
        <v>144</v>
      </c>
      <c r="K1793" s="204">
        <v>1</v>
      </c>
      <c r="L1793" s="204">
        <v>613</v>
      </c>
      <c r="M1793" s="207" t="s">
        <v>7640</v>
      </c>
      <c r="N1793" s="207"/>
      <c r="O1793" s="207"/>
    </row>
    <row r="1794" spans="1:15" s="208" customFormat="1" x14ac:dyDescent="0.25">
      <c r="A1794" s="202">
        <v>1773</v>
      </c>
      <c r="B1794" s="214" t="s">
        <v>9406</v>
      </c>
      <c r="C1794" s="202" t="s">
        <v>7951</v>
      </c>
      <c r="D1794" s="206" t="s">
        <v>7950</v>
      </c>
      <c r="E1794" s="206" t="s">
        <v>7878</v>
      </c>
      <c r="F1794" s="206" t="s">
        <v>7879</v>
      </c>
      <c r="G1794" s="206" t="s">
        <v>7691</v>
      </c>
      <c r="H1794" s="206" t="s">
        <v>2971</v>
      </c>
      <c r="I1794" s="204" t="s">
        <v>5273</v>
      </c>
      <c r="J1794" s="204">
        <v>204</v>
      </c>
      <c r="K1794" s="204">
        <v>1</v>
      </c>
      <c r="L1794" s="204">
        <v>297.5</v>
      </c>
      <c r="M1794" s="207" t="s">
        <v>7640</v>
      </c>
      <c r="N1794" s="207"/>
      <c r="O1794" s="207"/>
    </row>
    <row r="1795" spans="1:15" s="208" customFormat="1" x14ac:dyDescent="0.25">
      <c r="A1795" s="202">
        <v>1774</v>
      </c>
      <c r="B1795" s="214" t="s">
        <v>9406</v>
      </c>
      <c r="C1795" s="202" t="s">
        <v>7955</v>
      </c>
      <c r="D1795" s="206" t="s">
        <v>7952</v>
      </c>
      <c r="E1795" s="206" t="s">
        <v>7953</v>
      </c>
      <c r="F1795" s="206" t="s">
        <v>7572</v>
      </c>
      <c r="G1795" s="206" t="s">
        <v>7954</v>
      </c>
      <c r="H1795" s="206" t="s">
        <v>2995</v>
      </c>
      <c r="I1795" s="204" t="s">
        <v>5273</v>
      </c>
      <c r="J1795" s="204">
        <v>177</v>
      </c>
      <c r="K1795" s="204">
        <v>1</v>
      </c>
      <c r="L1795" s="204">
        <v>297.5</v>
      </c>
      <c r="M1795" s="207" t="s">
        <v>7640</v>
      </c>
      <c r="N1795" s="207"/>
      <c r="O1795" s="207"/>
    </row>
    <row r="1796" spans="1:15" s="208" customFormat="1" x14ac:dyDescent="0.25">
      <c r="A1796" s="202">
        <v>1775</v>
      </c>
      <c r="B1796" s="214" t="s">
        <v>9406</v>
      </c>
      <c r="C1796" s="202" t="s">
        <v>7959</v>
      </c>
      <c r="D1796" s="206" t="s">
        <v>7956</v>
      </c>
      <c r="E1796" s="206" t="s">
        <v>7957</v>
      </c>
      <c r="F1796" s="206" t="s">
        <v>7958</v>
      </c>
      <c r="G1796" s="206" t="s">
        <v>7251</v>
      </c>
      <c r="H1796" s="206" t="s">
        <v>2971</v>
      </c>
      <c r="I1796" s="204" t="s">
        <v>5273</v>
      </c>
      <c r="J1796" s="204">
        <v>172</v>
      </c>
      <c r="K1796" s="204">
        <v>1</v>
      </c>
      <c r="L1796" s="204">
        <v>153.80000000000001</v>
      </c>
      <c r="M1796" s="207" t="s">
        <v>7640</v>
      </c>
      <c r="N1796" s="207"/>
      <c r="O1796" s="207"/>
    </row>
    <row r="1797" spans="1:15" s="208" customFormat="1" x14ac:dyDescent="0.25">
      <c r="A1797" s="202">
        <v>1776</v>
      </c>
      <c r="B1797" s="214" t="s">
        <v>9406</v>
      </c>
      <c r="C1797" s="202" t="s">
        <v>7963</v>
      </c>
      <c r="D1797" s="206" t="s">
        <v>7960</v>
      </c>
      <c r="E1797" s="206" t="s">
        <v>7961</v>
      </c>
      <c r="F1797" s="206" t="s">
        <v>7962</v>
      </c>
      <c r="G1797" s="206" t="s">
        <v>3683</v>
      </c>
      <c r="H1797" s="206" t="s">
        <v>2971</v>
      </c>
      <c r="I1797" s="204" t="s">
        <v>5650</v>
      </c>
      <c r="J1797" s="204">
        <v>138</v>
      </c>
      <c r="K1797" s="204">
        <v>1</v>
      </c>
      <c r="L1797" s="204">
        <v>297.3</v>
      </c>
      <c r="M1797" s="207" t="s">
        <v>7640</v>
      </c>
      <c r="N1797" s="207"/>
      <c r="O1797" s="207"/>
    </row>
    <row r="1798" spans="1:15" s="208" customFormat="1" x14ac:dyDescent="0.25">
      <c r="A1798" s="202">
        <v>1777</v>
      </c>
      <c r="B1798" s="214" t="s">
        <v>9406</v>
      </c>
      <c r="C1798" s="202" t="s">
        <v>7967</v>
      </c>
      <c r="D1798" s="206" t="s">
        <v>7964</v>
      </c>
      <c r="E1798" s="206" t="s">
        <v>7965</v>
      </c>
      <c r="F1798" s="206" t="s">
        <v>4813</v>
      </c>
      <c r="G1798" s="206" t="s">
        <v>7966</v>
      </c>
      <c r="H1798" s="206" t="s">
        <v>3656</v>
      </c>
      <c r="I1798" s="204" t="s">
        <v>5273</v>
      </c>
      <c r="J1798" s="204">
        <v>148</v>
      </c>
      <c r="K1798" s="204">
        <v>1</v>
      </c>
      <c r="L1798" s="204">
        <v>297.5</v>
      </c>
      <c r="M1798" s="207" t="s">
        <v>7640</v>
      </c>
      <c r="N1798" s="207"/>
      <c r="O1798" s="207"/>
    </row>
    <row r="1799" spans="1:15" s="208" customFormat="1" x14ac:dyDescent="0.25">
      <c r="A1799" s="202">
        <v>1778</v>
      </c>
      <c r="B1799" s="214" t="s">
        <v>9406</v>
      </c>
      <c r="C1799" s="202" t="s">
        <v>7970</v>
      </c>
      <c r="D1799" s="206" t="s">
        <v>7968</v>
      </c>
      <c r="E1799" s="206" t="s">
        <v>7969</v>
      </c>
      <c r="F1799" s="206" t="s">
        <v>4094</v>
      </c>
      <c r="G1799" s="206" t="s">
        <v>7691</v>
      </c>
      <c r="H1799" s="206" t="s">
        <v>2971</v>
      </c>
      <c r="I1799" s="204" t="s">
        <v>5273</v>
      </c>
      <c r="J1799" s="204">
        <v>223</v>
      </c>
      <c r="K1799" s="204">
        <v>1</v>
      </c>
      <c r="L1799" s="204">
        <v>297.5</v>
      </c>
      <c r="M1799" s="207" t="s">
        <v>7640</v>
      </c>
      <c r="N1799" s="207"/>
      <c r="O1799" s="207"/>
    </row>
    <row r="1800" spans="1:15" s="208" customFormat="1" x14ac:dyDescent="0.25">
      <c r="A1800" s="202">
        <v>1779</v>
      </c>
      <c r="B1800" s="214" t="s">
        <v>9406</v>
      </c>
      <c r="C1800" s="202" t="s">
        <v>7975</v>
      </c>
      <c r="D1800" s="206" t="s">
        <v>7971</v>
      </c>
      <c r="E1800" s="206" t="s">
        <v>7972</v>
      </c>
      <c r="F1800" s="206" t="s">
        <v>7973</v>
      </c>
      <c r="G1800" s="206" t="s">
        <v>7974</v>
      </c>
      <c r="H1800" s="206" t="s">
        <v>2971</v>
      </c>
      <c r="I1800" s="204" t="s">
        <v>5273</v>
      </c>
      <c r="J1800" s="204">
        <v>154</v>
      </c>
      <c r="K1800" s="204">
        <v>1</v>
      </c>
      <c r="L1800" s="204">
        <v>929.4</v>
      </c>
      <c r="M1800" s="207" t="s">
        <v>7640</v>
      </c>
      <c r="N1800" s="207"/>
      <c r="O1800" s="207"/>
    </row>
    <row r="1801" spans="1:15" s="208" customFormat="1" x14ac:dyDescent="0.25">
      <c r="A1801" s="202">
        <v>1780</v>
      </c>
      <c r="B1801" s="214" t="s">
        <v>9406</v>
      </c>
      <c r="C1801" s="202" t="s">
        <v>7980</v>
      </c>
      <c r="D1801" s="206" t="s">
        <v>7976</v>
      </c>
      <c r="E1801" s="207" t="s">
        <v>7977</v>
      </c>
      <c r="F1801" s="207" t="s">
        <v>7978</v>
      </c>
      <c r="G1801" s="207" t="s">
        <v>7979</v>
      </c>
      <c r="H1801" s="207" t="s">
        <v>2971</v>
      </c>
      <c r="I1801" s="204" t="s">
        <v>5650</v>
      </c>
      <c r="J1801" s="204">
        <v>200</v>
      </c>
      <c r="K1801" s="204">
        <v>1</v>
      </c>
      <c r="L1801" s="204">
        <v>929.4</v>
      </c>
      <c r="M1801" s="207" t="s">
        <v>7640</v>
      </c>
      <c r="N1801" s="207"/>
      <c r="O1801" s="207"/>
    </row>
    <row r="1802" spans="1:15" s="208" customFormat="1" x14ac:dyDescent="0.25">
      <c r="A1802" s="202">
        <v>1781</v>
      </c>
      <c r="B1802" s="214" t="s">
        <v>9406</v>
      </c>
      <c r="C1802" s="202" t="s">
        <v>7983</v>
      </c>
      <c r="D1802" s="206" t="s">
        <v>7981</v>
      </c>
      <c r="E1802" s="206" t="s">
        <v>7982</v>
      </c>
      <c r="F1802" s="206" t="s">
        <v>4844</v>
      </c>
      <c r="G1802" s="206" t="s">
        <v>4559</v>
      </c>
      <c r="H1802" s="206" t="s">
        <v>3656</v>
      </c>
      <c r="I1802" s="204" t="s">
        <v>5273</v>
      </c>
      <c r="J1802" s="204">
        <v>188</v>
      </c>
      <c r="K1802" s="204">
        <v>1</v>
      </c>
      <c r="L1802" s="204">
        <v>297</v>
      </c>
      <c r="M1802" s="207" t="s">
        <v>7640</v>
      </c>
      <c r="N1802" s="207"/>
      <c r="O1802" s="207"/>
    </row>
    <row r="1803" spans="1:15" s="208" customFormat="1" x14ac:dyDescent="0.25">
      <c r="A1803" s="202">
        <v>1782</v>
      </c>
      <c r="B1803" s="214" t="s">
        <v>9406</v>
      </c>
      <c r="C1803" s="202" t="s">
        <v>7988</v>
      </c>
      <c r="D1803" s="206" t="s">
        <v>7984</v>
      </c>
      <c r="E1803" s="206" t="s">
        <v>7985</v>
      </c>
      <c r="F1803" s="206" t="s">
        <v>7986</v>
      </c>
      <c r="G1803" s="206" t="s">
        <v>7987</v>
      </c>
      <c r="H1803" s="206" t="s">
        <v>2971</v>
      </c>
      <c r="I1803" s="204" t="s">
        <v>5273</v>
      </c>
      <c r="J1803" s="204">
        <v>116</v>
      </c>
      <c r="K1803" s="204">
        <v>1</v>
      </c>
      <c r="L1803" s="204">
        <v>370.15</v>
      </c>
      <c r="M1803" s="207" t="s">
        <v>7640</v>
      </c>
      <c r="N1803" s="207"/>
      <c r="O1803" s="207"/>
    </row>
    <row r="1804" spans="1:15" s="208" customFormat="1" x14ac:dyDescent="0.25">
      <c r="A1804" s="202">
        <v>1783</v>
      </c>
      <c r="B1804" s="214" t="s">
        <v>9406</v>
      </c>
      <c r="C1804" s="202" t="s">
        <v>7992</v>
      </c>
      <c r="D1804" s="206" t="s">
        <v>7989</v>
      </c>
      <c r="E1804" s="206" t="s">
        <v>7990</v>
      </c>
      <c r="F1804" s="206" t="s">
        <v>4394</v>
      </c>
      <c r="G1804" s="206" t="s">
        <v>7991</v>
      </c>
      <c r="H1804" s="206" t="s">
        <v>2971</v>
      </c>
      <c r="I1804" s="204" t="s">
        <v>5650</v>
      </c>
      <c r="J1804" s="204">
        <v>202</v>
      </c>
      <c r="K1804" s="204">
        <v>1</v>
      </c>
      <c r="L1804" s="204">
        <v>900</v>
      </c>
      <c r="M1804" s="207" t="s">
        <v>7640</v>
      </c>
      <c r="N1804" s="207"/>
      <c r="O1804" s="207"/>
    </row>
    <row r="1805" spans="1:15" s="208" customFormat="1" x14ac:dyDescent="0.25">
      <c r="A1805" s="202">
        <v>1784</v>
      </c>
      <c r="B1805" s="214" t="s">
        <v>9406</v>
      </c>
      <c r="C1805" s="202" t="s">
        <v>7995</v>
      </c>
      <c r="D1805" s="206" t="s">
        <v>8171</v>
      </c>
      <c r="E1805" s="206" t="s">
        <v>7993</v>
      </c>
      <c r="F1805" s="206" t="s">
        <v>4173</v>
      </c>
      <c r="G1805" s="206" t="s">
        <v>7994</v>
      </c>
      <c r="H1805" s="206" t="s">
        <v>2995</v>
      </c>
      <c r="I1805" s="204" t="s">
        <v>5273</v>
      </c>
      <c r="J1805" s="204">
        <v>176</v>
      </c>
      <c r="K1805" s="204">
        <v>1</v>
      </c>
      <c r="L1805" s="204">
        <v>297.3</v>
      </c>
      <c r="M1805" s="207" t="s">
        <v>7640</v>
      </c>
      <c r="N1805" s="207"/>
      <c r="O1805" s="207"/>
    </row>
    <row r="1806" spans="1:15" s="208" customFormat="1" x14ac:dyDescent="0.25">
      <c r="A1806" s="202">
        <v>1785</v>
      </c>
      <c r="B1806" s="214" t="s">
        <v>9406</v>
      </c>
      <c r="C1806" s="202" t="s">
        <v>7999</v>
      </c>
      <c r="D1806" s="206" t="s">
        <v>7996</v>
      </c>
      <c r="E1806" s="206" t="s">
        <v>7997</v>
      </c>
      <c r="F1806" s="206" t="s">
        <v>6767</v>
      </c>
      <c r="G1806" s="206" t="s">
        <v>7998</v>
      </c>
      <c r="H1806" s="206" t="s">
        <v>2971</v>
      </c>
      <c r="I1806" s="204" t="s">
        <v>5273</v>
      </c>
      <c r="J1806" s="204">
        <v>114</v>
      </c>
      <c r="K1806" s="204">
        <v>4</v>
      </c>
      <c r="L1806" s="204">
        <v>745.6</v>
      </c>
      <c r="M1806" s="207" t="s">
        <v>7640</v>
      </c>
      <c r="N1806" s="207"/>
      <c r="O1806" s="207"/>
    </row>
    <row r="1807" spans="1:15" s="208" customFormat="1" x14ac:dyDescent="0.25">
      <c r="A1807" s="202">
        <v>1786</v>
      </c>
      <c r="B1807" s="214" t="s">
        <v>9406</v>
      </c>
      <c r="C1807" s="202" t="s">
        <v>8003</v>
      </c>
      <c r="D1807" s="206" t="s">
        <v>8000</v>
      </c>
      <c r="E1807" s="206" t="s">
        <v>8001</v>
      </c>
      <c r="F1807" s="206" t="s">
        <v>8002</v>
      </c>
      <c r="G1807" s="206" t="s">
        <v>2985</v>
      </c>
      <c r="H1807" s="206" t="s">
        <v>2971</v>
      </c>
      <c r="I1807" s="204" t="s">
        <v>5273</v>
      </c>
      <c r="J1807" s="204">
        <v>168</v>
      </c>
      <c r="K1807" s="204">
        <v>1</v>
      </c>
      <c r="L1807" s="204">
        <v>741.3</v>
      </c>
      <c r="M1807" s="207" t="s">
        <v>7640</v>
      </c>
      <c r="N1807" s="207"/>
      <c r="O1807" s="207"/>
    </row>
    <row r="1808" spans="1:15" s="208" customFormat="1" x14ac:dyDescent="0.25">
      <c r="A1808" s="202">
        <v>1787</v>
      </c>
      <c r="B1808" s="214" t="s">
        <v>9406</v>
      </c>
      <c r="C1808" s="202" t="s">
        <v>7955</v>
      </c>
      <c r="D1808" s="206" t="s">
        <v>8004</v>
      </c>
      <c r="E1808" s="206" t="s">
        <v>8005</v>
      </c>
      <c r="F1808" s="206" t="s">
        <v>6460</v>
      </c>
      <c r="G1808" s="206">
        <v>2016</v>
      </c>
      <c r="H1808" s="206" t="s">
        <v>2971</v>
      </c>
      <c r="I1808" s="204" t="s">
        <v>5273</v>
      </c>
      <c r="J1808" s="204">
        <v>192</v>
      </c>
      <c r="K1808" s="204">
        <v>1</v>
      </c>
      <c r="L1808" s="204">
        <v>297.5</v>
      </c>
      <c r="M1808" s="207" t="s">
        <v>7640</v>
      </c>
      <c r="N1808" s="207"/>
      <c r="O1808" s="207"/>
    </row>
    <row r="1809" spans="1:15" s="208" customFormat="1" x14ac:dyDescent="0.25">
      <c r="A1809" s="202">
        <v>1788</v>
      </c>
      <c r="B1809" s="214" t="s">
        <v>9406</v>
      </c>
      <c r="C1809" s="202" t="s">
        <v>8008</v>
      </c>
      <c r="D1809" s="206" t="s">
        <v>8006</v>
      </c>
      <c r="E1809" s="206" t="s">
        <v>8007</v>
      </c>
      <c r="F1809" s="206" t="s">
        <v>4844</v>
      </c>
      <c r="G1809" s="206" t="s">
        <v>4559</v>
      </c>
      <c r="H1809" s="206" t="s">
        <v>3656</v>
      </c>
      <c r="I1809" s="204" t="s">
        <v>5273</v>
      </c>
      <c r="J1809" s="204">
        <v>172</v>
      </c>
      <c r="K1809" s="204">
        <v>1</v>
      </c>
      <c r="L1809" s="204">
        <v>297.5</v>
      </c>
      <c r="M1809" s="207" t="s">
        <v>7640</v>
      </c>
      <c r="N1809" s="207"/>
      <c r="O1809" s="207"/>
    </row>
    <row r="1810" spans="1:15" s="208" customFormat="1" x14ac:dyDescent="0.25">
      <c r="A1810" s="202">
        <v>1789</v>
      </c>
      <c r="B1810" s="214" t="s">
        <v>9406</v>
      </c>
      <c r="C1810" s="202" t="s">
        <v>8013</v>
      </c>
      <c r="D1810" s="206" t="s">
        <v>8009</v>
      </c>
      <c r="E1810" s="206" t="s">
        <v>8010</v>
      </c>
      <c r="F1810" s="206" t="s">
        <v>8011</v>
      </c>
      <c r="G1810" s="206" t="s">
        <v>8012</v>
      </c>
      <c r="H1810" s="206" t="s">
        <v>3656</v>
      </c>
      <c r="I1810" s="204" t="s">
        <v>5273</v>
      </c>
      <c r="J1810" s="204">
        <v>155</v>
      </c>
      <c r="K1810" s="204">
        <v>1</v>
      </c>
      <c r="L1810" s="204">
        <v>297.3</v>
      </c>
      <c r="M1810" s="207" t="s">
        <v>7640</v>
      </c>
      <c r="N1810" s="207"/>
      <c r="O1810" s="207"/>
    </row>
    <row r="1811" spans="1:15" s="208" customFormat="1" x14ac:dyDescent="0.25">
      <c r="A1811" s="202">
        <v>1790</v>
      </c>
      <c r="B1811" s="214" t="s">
        <v>9406</v>
      </c>
      <c r="C1811" s="202" t="s">
        <v>7955</v>
      </c>
      <c r="D1811" s="206" t="s">
        <v>8014</v>
      </c>
      <c r="E1811" s="206" t="s">
        <v>8015</v>
      </c>
      <c r="F1811" s="206" t="s">
        <v>8016</v>
      </c>
      <c r="G1811" s="206"/>
      <c r="H1811" s="206" t="s">
        <v>2995</v>
      </c>
      <c r="I1811" s="204" t="s">
        <v>5273</v>
      </c>
      <c r="J1811" s="204">
        <v>164</v>
      </c>
      <c r="K1811" s="204">
        <v>1</v>
      </c>
      <c r="L1811" s="204">
        <v>297.5</v>
      </c>
      <c r="M1811" s="207" t="s">
        <v>7640</v>
      </c>
      <c r="N1811" s="207"/>
      <c r="O1811" s="207"/>
    </row>
    <row r="1812" spans="1:15" s="208" customFormat="1" x14ac:dyDescent="0.25">
      <c r="A1812" s="202">
        <v>1791</v>
      </c>
      <c r="B1812" s="214" t="s">
        <v>9406</v>
      </c>
      <c r="C1812" s="202" t="s">
        <v>8019</v>
      </c>
      <c r="D1812" s="206" t="s">
        <v>8017</v>
      </c>
      <c r="E1812" s="206" t="s">
        <v>8018</v>
      </c>
      <c r="F1812" s="206" t="s">
        <v>4311</v>
      </c>
      <c r="G1812" s="206" t="s">
        <v>4559</v>
      </c>
      <c r="H1812" s="206" t="s">
        <v>3656</v>
      </c>
      <c r="I1812" s="204" t="s">
        <v>5273</v>
      </c>
      <c r="J1812" s="204">
        <v>140</v>
      </c>
      <c r="K1812" s="204">
        <v>1</v>
      </c>
      <c r="L1812" s="204">
        <v>297.5</v>
      </c>
      <c r="M1812" s="207" t="s">
        <v>7640</v>
      </c>
      <c r="N1812" s="207"/>
      <c r="O1812" s="207"/>
    </row>
    <row r="1813" spans="1:15" s="208" customFormat="1" x14ac:dyDescent="0.25">
      <c r="A1813" s="202">
        <v>1792</v>
      </c>
      <c r="B1813" s="214" t="s">
        <v>9406</v>
      </c>
      <c r="C1813" s="202" t="s">
        <v>8026</v>
      </c>
      <c r="D1813" s="206" t="s">
        <v>8020</v>
      </c>
      <c r="E1813" s="206" t="s">
        <v>8021</v>
      </c>
      <c r="F1813" s="206" t="s">
        <v>4173</v>
      </c>
      <c r="G1813" s="206" t="s">
        <v>8022</v>
      </c>
      <c r="H1813" s="206" t="s">
        <v>2995</v>
      </c>
      <c r="I1813" s="204" t="s">
        <v>5273</v>
      </c>
      <c r="J1813" s="204">
        <v>200</v>
      </c>
      <c r="K1813" s="204">
        <v>1</v>
      </c>
      <c r="L1813" s="204">
        <v>297</v>
      </c>
      <c r="M1813" s="207" t="s">
        <v>7640</v>
      </c>
      <c r="N1813" s="207"/>
      <c r="O1813" s="207"/>
    </row>
    <row r="1814" spans="1:15" s="208" customFormat="1" x14ac:dyDescent="0.25">
      <c r="A1814" s="202">
        <v>1793</v>
      </c>
      <c r="B1814" s="214" t="s">
        <v>9406</v>
      </c>
      <c r="C1814" s="202" t="s">
        <v>8027</v>
      </c>
      <c r="D1814" s="206" t="s">
        <v>8028</v>
      </c>
      <c r="E1814" s="206" t="s">
        <v>8023</v>
      </c>
      <c r="F1814" s="206" t="s">
        <v>8024</v>
      </c>
      <c r="G1814" s="206" t="s">
        <v>8025</v>
      </c>
      <c r="H1814" s="206" t="s">
        <v>2995</v>
      </c>
      <c r="I1814" s="204" t="s">
        <v>5273</v>
      </c>
      <c r="J1814" s="204">
        <v>200</v>
      </c>
      <c r="K1814" s="204">
        <v>1</v>
      </c>
      <c r="L1814" s="204">
        <v>297</v>
      </c>
      <c r="M1814" s="207" t="s">
        <v>7640</v>
      </c>
      <c r="N1814" s="207"/>
      <c r="O1814" s="207"/>
    </row>
    <row r="1815" spans="1:15" s="208" customFormat="1" x14ac:dyDescent="0.25">
      <c r="A1815" s="202">
        <v>1794</v>
      </c>
      <c r="B1815" s="214" t="s">
        <v>9406</v>
      </c>
      <c r="C1815" s="202" t="s">
        <v>8032</v>
      </c>
      <c r="D1815" s="206" t="s">
        <v>8029</v>
      </c>
      <c r="E1815" s="206" t="s">
        <v>8030</v>
      </c>
      <c r="F1815" s="206" t="s">
        <v>8031</v>
      </c>
      <c r="G1815" s="206" t="s">
        <v>5358</v>
      </c>
      <c r="H1815" s="206" t="s">
        <v>2971</v>
      </c>
      <c r="I1815" s="204" t="s">
        <v>5273</v>
      </c>
      <c r="J1815" s="204">
        <v>135</v>
      </c>
      <c r="K1815" s="204">
        <v>1</v>
      </c>
      <c r="L1815" s="213">
        <v>922</v>
      </c>
      <c r="M1815" s="207" t="s">
        <v>7640</v>
      </c>
      <c r="N1815" s="207"/>
      <c r="O1815" s="207"/>
    </row>
    <row r="1816" spans="1:15" s="208" customFormat="1" x14ac:dyDescent="0.25">
      <c r="A1816" s="202">
        <v>1795</v>
      </c>
      <c r="B1816" s="214" t="s">
        <v>9406</v>
      </c>
      <c r="C1816" s="202" t="s">
        <v>8036</v>
      </c>
      <c r="D1816" s="206" t="s">
        <v>8033</v>
      </c>
      <c r="E1816" s="206" t="s">
        <v>8034</v>
      </c>
      <c r="F1816" s="206" t="s">
        <v>8035</v>
      </c>
      <c r="G1816" s="206"/>
      <c r="H1816" s="206" t="s">
        <v>2995</v>
      </c>
      <c r="I1816" s="204" t="s">
        <v>5273</v>
      </c>
      <c r="J1816" s="204">
        <v>182</v>
      </c>
      <c r="K1816" s="204">
        <v>1</v>
      </c>
      <c r="L1816" s="213">
        <v>297.5</v>
      </c>
      <c r="M1816" s="207" t="s">
        <v>7640</v>
      </c>
      <c r="N1816" s="207"/>
      <c r="O1816" s="207"/>
    </row>
    <row r="1817" spans="1:15" s="208" customFormat="1" x14ac:dyDescent="0.25">
      <c r="A1817" s="202">
        <v>1796</v>
      </c>
      <c r="B1817" s="214" t="s">
        <v>9406</v>
      </c>
      <c r="C1817" s="202" t="s">
        <v>8039</v>
      </c>
      <c r="D1817" s="206" t="s">
        <v>8037</v>
      </c>
      <c r="E1817" s="206" t="s">
        <v>8038</v>
      </c>
      <c r="F1817" s="206" t="s">
        <v>7962</v>
      </c>
      <c r="G1817" s="206" t="s">
        <v>3769</v>
      </c>
      <c r="H1817" s="206" t="s">
        <v>2971</v>
      </c>
      <c r="I1817" s="204" t="s">
        <v>5273</v>
      </c>
      <c r="J1817" s="204">
        <v>214</v>
      </c>
      <c r="K1817" s="204">
        <v>1</v>
      </c>
      <c r="L1817" s="204">
        <v>297.5</v>
      </c>
      <c r="M1817" s="207" t="s">
        <v>7640</v>
      </c>
      <c r="N1817" s="207"/>
      <c r="O1817" s="207"/>
    </row>
    <row r="1818" spans="1:15" s="208" customFormat="1" x14ac:dyDescent="0.25">
      <c r="A1818" s="202">
        <v>1797</v>
      </c>
      <c r="B1818" s="214" t="s">
        <v>9406</v>
      </c>
      <c r="C1818" s="202" t="s">
        <v>8042</v>
      </c>
      <c r="D1818" s="206" t="s">
        <v>8040</v>
      </c>
      <c r="E1818" s="206" t="s">
        <v>8041</v>
      </c>
      <c r="F1818" s="206" t="s">
        <v>4813</v>
      </c>
      <c r="G1818" s="206" t="s">
        <v>3241</v>
      </c>
      <c r="H1818" s="206" t="s">
        <v>2995</v>
      </c>
      <c r="I1818" s="204" t="s">
        <v>5273</v>
      </c>
      <c r="J1818" s="204">
        <v>216</v>
      </c>
      <c r="K1818" s="204">
        <v>1</v>
      </c>
      <c r="L1818" s="204">
        <v>297.5</v>
      </c>
      <c r="M1818" s="207" t="s">
        <v>7640</v>
      </c>
      <c r="N1818" s="207"/>
      <c r="O1818" s="207"/>
    </row>
    <row r="1819" spans="1:15" s="208" customFormat="1" x14ac:dyDescent="0.25">
      <c r="A1819" s="202">
        <v>1798</v>
      </c>
      <c r="B1819" s="214" t="s">
        <v>9406</v>
      </c>
      <c r="C1819" s="202" t="s">
        <v>8046</v>
      </c>
      <c r="D1819" s="206" t="s">
        <v>8043</v>
      </c>
      <c r="E1819" s="206" t="s">
        <v>8044</v>
      </c>
      <c r="F1819" s="206" t="s">
        <v>8045</v>
      </c>
      <c r="G1819" s="206" t="s">
        <v>5901</v>
      </c>
      <c r="H1819" s="206" t="s">
        <v>2995</v>
      </c>
      <c r="I1819" s="204" t="s">
        <v>5273</v>
      </c>
      <c r="J1819" s="204">
        <v>348</v>
      </c>
      <c r="K1819" s="204">
        <v>1</v>
      </c>
      <c r="L1819" s="204">
        <v>297</v>
      </c>
      <c r="M1819" s="207" t="s">
        <v>7640</v>
      </c>
      <c r="N1819" s="207"/>
      <c r="O1819" s="207"/>
    </row>
    <row r="1820" spans="1:15" s="208" customFormat="1" x14ac:dyDescent="0.25">
      <c r="A1820" s="202">
        <v>1799</v>
      </c>
      <c r="B1820" s="214" t="s">
        <v>9406</v>
      </c>
      <c r="C1820" s="202" t="s">
        <v>8027</v>
      </c>
      <c r="D1820" s="210" t="s">
        <v>8047</v>
      </c>
      <c r="E1820" s="206" t="s">
        <v>8048</v>
      </c>
      <c r="F1820" s="206" t="s">
        <v>8024</v>
      </c>
      <c r="G1820" s="206" t="s">
        <v>8025</v>
      </c>
      <c r="H1820" s="206" t="s">
        <v>2995</v>
      </c>
      <c r="I1820" s="204" t="s">
        <v>5273</v>
      </c>
      <c r="J1820" s="204">
        <v>164</v>
      </c>
      <c r="K1820" s="204">
        <v>1</v>
      </c>
      <c r="L1820" s="204">
        <v>297</v>
      </c>
      <c r="M1820" s="207" t="s">
        <v>7640</v>
      </c>
      <c r="N1820" s="207"/>
      <c r="O1820" s="207"/>
    </row>
    <row r="1821" spans="1:15" s="208" customFormat="1" x14ac:dyDescent="0.25">
      <c r="A1821" s="202">
        <v>1800</v>
      </c>
      <c r="B1821" s="214" t="s">
        <v>9406</v>
      </c>
      <c r="C1821" s="202" t="s">
        <v>8052</v>
      </c>
      <c r="D1821" s="210" t="s">
        <v>8049</v>
      </c>
      <c r="E1821" s="206" t="s">
        <v>8050</v>
      </c>
      <c r="F1821" s="206" t="s">
        <v>4173</v>
      </c>
      <c r="G1821" s="206" t="s">
        <v>8051</v>
      </c>
      <c r="H1821" s="206" t="s">
        <v>3656</v>
      </c>
      <c r="I1821" s="204" t="s">
        <v>5273</v>
      </c>
      <c r="J1821" s="204">
        <v>216</v>
      </c>
      <c r="K1821" s="204">
        <v>1</v>
      </c>
      <c r="L1821" s="204">
        <v>297</v>
      </c>
      <c r="M1821" s="207" t="s">
        <v>7640</v>
      </c>
      <c r="N1821" s="207"/>
      <c r="O1821" s="207"/>
    </row>
    <row r="1822" spans="1:15" s="208" customFormat="1" x14ac:dyDescent="0.25">
      <c r="A1822" s="202">
        <v>1801</v>
      </c>
      <c r="B1822" s="214" t="s">
        <v>9406</v>
      </c>
      <c r="C1822" s="202" t="s">
        <v>8056</v>
      </c>
      <c r="D1822" s="210" t="s">
        <v>8055</v>
      </c>
      <c r="E1822" s="206" t="s">
        <v>8053</v>
      </c>
      <c r="F1822" s="206" t="s">
        <v>8054</v>
      </c>
      <c r="G1822" s="206" t="s">
        <v>7966</v>
      </c>
      <c r="H1822" s="206" t="s">
        <v>3656</v>
      </c>
      <c r="I1822" s="204" t="s">
        <v>5273</v>
      </c>
      <c r="J1822" s="204">
        <v>263</v>
      </c>
      <c r="K1822" s="204">
        <v>1</v>
      </c>
      <c r="L1822" s="204">
        <v>297</v>
      </c>
      <c r="M1822" s="207" t="s">
        <v>7640</v>
      </c>
      <c r="N1822" s="207"/>
      <c r="O1822" s="207"/>
    </row>
    <row r="1823" spans="1:15" s="208" customFormat="1" x14ac:dyDescent="0.25">
      <c r="A1823" s="202">
        <v>1802</v>
      </c>
      <c r="B1823" s="214" t="s">
        <v>9406</v>
      </c>
      <c r="C1823" s="202" t="s">
        <v>8062</v>
      </c>
      <c r="D1823" s="210" t="s">
        <v>8057</v>
      </c>
      <c r="E1823" s="206" t="s">
        <v>7735</v>
      </c>
      <c r="F1823" s="206" t="s">
        <v>7736</v>
      </c>
      <c r="G1823" s="206" t="s">
        <v>7994</v>
      </c>
      <c r="H1823" s="206" t="s">
        <v>3656</v>
      </c>
      <c r="I1823" s="204" t="s">
        <v>5273</v>
      </c>
      <c r="J1823" s="204">
        <v>66</v>
      </c>
      <c r="K1823" s="204">
        <v>2</v>
      </c>
      <c r="L1823" s="204">
        <v>297.3</v>
      </c>
      <c r="M1823" s="207" t="s">
        <v>7640</v>
      </c>
      <c r="N1823" s="207"/>
      <c r="O1823" s="207"/>
    </row>
    <row r="1824" spans="1:15" s="208" customFormat="1" x14ac:dyDescent="0.25">
      <c r="A1824" s="202">
        <v>1803</v>
      </c>
      <c r="B1824" s="214" t="s">
        <v>9406</v>
      </c>
      <c r="C1824" s="202" t="s">
        <v>8061</v>
      </c>
      <c r="D1824" s="210" t="s">
        <v>8058</v>
      </c>
      <c r="E1824" s="206" t="s">
        <v>8059</v>
      </c>
      <c r="F1824" s="206" t="s">
        <v>8060</v>
      </c>
      <c r="G1824" s="206" t="s">
        <v>3241</v>
      </c>
      <c r="H1824" s="206" t="s">
        <v>3656</v>
      </c>
      <c r="I1824" s="204" t="s">
        <v>5273</v>
      </c>
      <c r="J1824" s="204">
        <v>184</v>
      </c>
      <c r="K1824" s="204">
        <v>1</v>
      </c>
      <c r="L1824" s="204">
        <v>297.3</v>
      </c>
      <c r="M1824" s="207" t="s">
        <v>7640</v>
      </c>
      <c r="N1824" s="207"/>
      <c r="O1824" s="207"/>
    </row>
    <row r="1825" spans="1:15" s="208" customFormat="1" x14ac:dyDescent="0.25">
      <c r="A1825" s="202">
        <v>1804</v>
      </c>
      <c r="B1825" s="214" t="s">
        <v>9406</v>
      </c>
      <c r="C1825" s="202" t="s">
        <v>8066</v>
      </c>
      <c r="D1825" s="210" t="s">
        <v>8063</v>
      </c>
      <c r="E1825" s="206" t="s">
        <v>8064</v>
      </c>
      <c r="F1825" s="206" t="s">
        <v>8065</v>
      </c>
      <c r="G1825" s="206" t="s">
        <v>5010</v>
      </c>
      <c r="H1825" s="206" t="s">
        <v>3656</v>
      </c>
      <c r="I1825" s="204" t="s">
        <v>5273</v>
      </c>
      <c r="J1825" s="204">
        <v>149</v>
      </c>
      <c r="K1825" s="204">
        <v>2</v>
      </c>
      <c r="L1825" s="204">
        <v>297.3</v>
      </c>
      <c r="M1825" s="207" t="s">
        <v>7640</v>
      </c>
      <c r="N1825" s="207"/>
      <c r="O1825" s="207"/>
    </row>
    <row r="1826" spans="1:15" s="208" customFormat="1" x14ac:dyDescent="0.25">
      <c r="A1826" s="202">
        <v>1805</v>
      </c>
      <c r="B1826" s="214" t="s">
        <v>9406</v>
      </c>
      <c r="C1826" s="202" t="s">
        <v>8071</v>
      </c>
      <c r="D1826" s="210" t="s">
        <v>8067</v>
      </c>
      <c r="E1826" s="206" t="s">
        <v>8068</v>
      </c>
      <c r="F1826" s="206" t="s">
        <v>8069</v>
      </c>
      <c r="G1826" s="206" t="s">
        <v>8070</v>
      </c>
      <c r="H1826" s="206" t="s">
        <v>3656</v>
      </c>
      <c r="I1826" s="204" t="s">
        <v>5273</v>
      </c>
      <c r="J1826" s="204">
        <v>210</v>
      </c>
      <c r="K1826" s="204">
        <v>1</v>
      </c>
      <c r="L1826" s="204">
        <v>297.3</v>
      </c>
      <c r="M1826" s="207" t="s">
        <v>7640</v>
      </c>
      <c r="N1826" s="207"/>
      <c r="O1826" s="207"/>
    </row>
    <row r="1827" spans="1:15" s="208" customFormat="1" x14ac:dyDescent="0.25">
      <c r="A1827" s="202">
        <v>1806</v>
      </c>
      <c r="B1827" s="214" t="s">
        <v>9406</v>
      </c>
      <c r="C1827" s="202" t="s">
        <v>8075</v>
      </c>
      <c r="D1827" s="210" t="s">
        <v>8072</v>
      </c>
      <c r="E1827" s="206" t="s">
        <v>8073</v>
      </c>
      <c r="F1827" s="206" t="s">
        <v>8074</v>
      </c>
      <c r="G1827" s="206" t="s">
        <v>6771</v>
      </c>
      <c r="H1827" s="206" t="s">
        <v>2971</v>
      </c>
      <c r="I1827" s="204" t="s">
        <v>5650</v>
      </c>
      <c r="J1827" s="204">
        <v>87</v>
      </c>
      <c r="K1827" s="204">
        <v>2</v>
      </c>
      <c r="L1827" s="204">
        <v>641</v>
      </c>
      <c r="M1827" s="207" t="s">
        <v>7640</v>
      </c>
      <c r="N1827" s="207"/>
      <c r="O1827" s="207"/>
    </row>
    <row r="1828" spans="1:15" s="208" customFormat="1" x14ac:dyDescent="0.25">
      <c r="A1828" s="202">
        <v>1807</v>
      </c>
      <c r="B1828" s="214" t="s">
        <v>9406</v>
      </c>
      <c r="C1828" s="202" t="s">
        <v>8078</v>
      </c>
      <c r="D1828" s="210" t="s">
        <v>8076</v>
      </c>
      <c r="E1828" s="206" t="s">
        <v>1771</v>
      </c>
      <c r="F1828" s="206" t="s">
        <v>6100</v>
      </c>
      <c r="G1828" s="206" t="s">
        <v>8077</v>
      </c>
      <c r="H1828" s="206" t="s">
        <v>4150</v>
      </c>
      <c r="I1828" s="204" t="s">
        <v>5273</v>
      </c>
      <c r="J1828" s="204">
        <v>502</v>
      </c>
      <c r="K1828" s="204">
        <v>1</v>
      </c>
      <c r="L1828" s="204" t="s">
        <v>3303</v>
      </c>
      <c r="M1828" s="207" t="s">
        <v>7640</v>
      </c>
      <c r="N1828" s="207"/>
      <c r="O1828" s="207"/>
    </row>
    <row r="1829" spans="1:15" s="208" customFormat="1" x14ac:dyDescent="0.25">
      <c r="A1829" s="202">
        <v>1808</v>
      </c>
      <c r="B1829" s="214" t="s">
        <v>9406</v>
      </c>
      <c r="C1829" s="202" t="s">
        <v>8121</v>
      </c>
      <c r="D1829" s="210" t="s">
        <v>8079</v>
      </c>
      <c r="E1829" s="206" t="s">
        <v>8080</v>
      </c>
      <c r="F1829" s="206" t="s">
        <v>8081</v>
      </c>
      <c r="G1829" s="206" t="s">
        <v>8082</v>
      </c>
      <c r="H1829" s="206" t="s">
        <v>2971</v>
      </c>
      <c r="I1829" s="204" t="s">
        <v>5273</v>
      </c>
      <c r="J1829" s="204">
        <v>197</v>
      </c>
      <c r="K1829" s="204">
        <v>2</v>
      </c>
      <c r="L1829" s="204">
        <v>297.3</v>
      </c>
      <c r="M1829" s="207" t="s">
        <v>7640</v>
      </c>
      <c r="N1829" s="207"/>
      <c r="O1829" s="207"/>
    </row>
    <row r="1830" spans="1:15" s="208" customFormat="1" x14ac:dyDescent="0.25">
      <c r="A1830" s="202">
        <v>1809</v>
      </c>
      <c r="B1830" s="214" t="s">
        <v>9406</v>
      </c>
      <c r="C1830" s="202" t="s">
        <v>8085</v>
      </c>
      <c r="D1830" s="210" t="s">
        <v>8083</v>
      </c>
      <c r="E1830" s="206" t="s">
        <v>8084</v>
      </c>
      <c r="F1830" s="206" t="s">
        <v>3154</v>
      </c>
      <c r="G1830" s="206"/>
      <c r="H1830" s="206" t="s">
        <v>2971</v>
      </c>
      <c r="I1830" s="204" t="s">
        <v>5650</v>
      </c>
      <c r="J1830" s="204">
        <v>211</v>
      </c>
      <c r="K1830" s="204">
        <v>1</v>
      </c>
      <c r="L1830" s="204" t="s">
        <v>3303</v>
      </c>
      <c r="M1830" s="207" t="s">
        <v>7640</v>
      </c>
      <c r="N1830" s="207"/>
      <c r="O1830" s="207"/>
    </row>
    <row r="1831" spans="1:15" s="208" customFormat="1" x14ac:dyDescent="0.25">
      <c r="A1831" s="202">
        <v>1810</v>
      </c>
      <c r="B1831" s="214" t="s">
        <v>9406</v>
      </c>
      <c r="C1831" s="202" t="s">
        <v>8090</v>
      </c>
      <c r="D1831" s="210" t="s">
        <v>8086</v>
      </c>
      <c r="E1831" s="206" t="s">
        <v>8087</v>
      </c>
      <c r="F1831" s="206" t="s">
        <v>8088</v>
      </c>
      <c r="G1831" s="206" t="s">
        <v>8089</v>
      </c>
      <c r="H1831" s="206" t="s">
        <v>2971</v>
      </c>
      <c r="I1831" s="204" t="s">
        <v>5273</v>
      </c>
      <c r="J1831" s="204">
        <v>125</v>
      </c>
      <c r="K1831" s="204">
        <v>2</v>
      </c>
      <c r="L1831" s="204">
        <v>628</v>
      </c>
      <c r="M1831" s="207" t="s">
        <v>7640</v>
      </c>
      <c r="N1831" s="207"/>
      <c r="O1831" s="207"/>
    </row>
    <row r="1832" spans="1:15" s="208" customFormat="1" x14ac:dyDescent="0.25">
      <c r="A1832" s="202">
        <v>1811</v>
      </c>
      <c r="B1832" s="214" t="s">
        <v>9406</v>
      </c>
      <c r="C1832" s="202" t="s">
        <v>8093</v>
      </c>
      <c r="D1832" s="210" t="s">
        <v>8091</v>
      </c>
      <c r="E1832" s="206" t="s">
        <v>8092</v>
      </c>
      <c r="F1832" s="206" t="s">
        <v>8081</v>
      </c>
      <c r="G1832" s="206" t="s">
        <v>3237</v>
      </c>
      <c r="H1832" s="206" t="s">
        <v>2995</v>
      </c>
      <c r="I1832" s="204" t="s">
        <v>5273</v>
      </c>
      <c r="J1832" s="204">
        <v>217</v>
      </c>
      <c r="K1832" s="204">
        <v>1</v>
      </c>
      <c r="L1832" s="204">
        <v>297.3</v>
      </c>
      <c r="M1832" s="207" t="s">
        <v>7640</v>
      </c>
      <c r="N1832" s="207"/>
      <c r="O1832" s="207"/>
    </row>
    <row r="1833" spans="1:15" s="208" customFormat="1" x14ac:dyDescent="0.25">
      <c r="A1833" s="202">
        <v>1812</v>
      </c>
      <c r="B1833" s="214" t="s">
        <v>9406</v>
      </c>
      <c r="C1833" s="202" t="s">
        <v>8096</v>
      </c>
      <c r="D1833" s="210" t="s">
        <v>8094</v>
      </c>
      <c r="E1833" s="206" t="s">
        <v>8018</v>
      </c>
      <c r="F1833" s="206" t="s">
        <v>8095</v>
      </c>
      <c r="G1833" s="206" t="s">
        <v>3241</v>
      </c>
      <c r="H1833" s="206" t="s">
        <v>2995</v>
      </c>
      <c r="I1833" s="204" t="s">
        <v>5273</v>
      </c>
      <c r="J1833" s="204">
        <v>181</v>
      </c>
      <c r="K1833" s="204">
        <v>1</v>
      </c>
      <c r="L1833" s="204">
        <v>297.5</v>
      </c>
      <c r="M1833" s="207" t="s">
        <v>7640</v>
      </c>
      <c r="N1833" s="207"/>
      <c r="O1833" s="207"/>
    </row>
    <row r="1834" spans="1:15" s="208" customFormat="1" x14ac:dyDescent="0.25">
      <c r="A1834" s="202">
        <v>1813</v>
      </c>
      <c r="B1834" s="214" t="s">
        <v>9406</v>
      </c>
      <c r="C1834" s="202" t="s">
        <v>8101</v>
      </c>
      <c r="D1834" s="210" t="s">
        <v>8097</v>
      </c>
      <c r="E1834" s="206" t="s">
        <v>8098</v>
      </c>
      <c r="F1834" s="206" t="s">
        <v>8099</v>
      </c>
      <c r="G1834" s="206" t="s">
        <v>8100</v>
      </c>
      <c r="H1834" s="206" t="s">
        <v>2995</v>
      </c>
      <c r="I1834" s="204" t="s">
        <v>5273</v>
      </c>
      <c r="J1834" s="204">
        <v>146</v>
      </c>
      <c r="K1834" s="204">
        <v>1</v>
      </c>
      <c r="L1834" s="204">
        <v>297.5</v>
      </c>
      <c r="M1834" s="207" t="s">
        <v>7640</v>
      </c>
      <c r="N1834" s="207"/>
      <c r="O1834" s="207"/>
    </row>
    <row r="1835" spans="1:15" s="208" customFormat="1" x14ac:dyDescent="0.25">
      <c r="A1835" s="202">
        <v>1814</v>
      </c>
      <c r="B1835" s="214" t="s">
        <v>9406</v>
      </c>
      <c r="C1835" s="202" t="s">
        <v>8105</v>
      </c>
      <c r="D1835" s="210" t="s">
        <v>8102</v>
      </c>
      <c r="E1835" s="206" t="s">
        <v>8103</v>
      </c>
      <c r="F1835" s="206" t="s">
        <v>8104</v>
      </c>
      <c r="G1835" s="206" t="s">
        <v>3516</v>
      </c>
      <c r="H1835" s="206" t="s">
        <v>2995</v>
      </c>
      <c r="I1835" s="204" t="s">
        <v>5273</v>
      </c>
      <c r="J1835" s="204">
        <v>144</v>
      </c>
      <c r="K1835" s="204">
        <v>1</v>
      </c>
      <c r="L1835" s="213">
        <v>297.3</v>
      </c>
      <c r="M1835" s="207" t="s">
        <v>7640</v>
      </c>
      <c r="N1835" s="207"/>
      <c r="O1835" s="207"/>
    </row>
    <row r="1836" spans="1:15" s="208" customFormat="1" x14ac:dyDescent="0.25">
      <c r="A1836" s="202">
        <v>1815</v>
      </c>
      <c r="B1836" s="214" t="s">
        <v>9406</v>
      </c>
      <c r="C1836" s="202" t="s">
        <v>8109</v>
      </c>
      <c r="D1836" s="210" t="s">
        <v>8106</v>
      </c>
      <c r="E1836" s="206" t="s">
        <v>8107</v>
      </c>
      <c r="F1836" s="206" t="s">
        <v>4094</v>
      </c>
      <c r="G1836" s="206" t="s">
        <v>8108</v>
      </c>
      <c r="H1836" s="206" t="s">
        <v>2971</v>
      </c>
      <c r="I1836" s="204" t="s">
        <v>5273</v>
      </c>
      <c r="J1836" s="204">
        <v>183</v>
      </c>
      <c r="K1836" s="204">
        <v>1</v>
      </c>
      <c r="L1836" s="204">
        <v>153.80000000000001</v>
      </c>
      <c r="M1836" s="207" t="s">
        <v>7640</v>
      </c>
      <c r="N1836" s="207"/>
      <c r="O1836" s="207"/>
    </row>
    <row r="1837" spans="1:15" s="208" customFormat="1" x14ac:dyDescent="0.25">
      <c r="A1837" s="202">
        <v>1816</v>
      </c>
      <c r="B1837" s="214" t="s">
        <v>9406</v>
      </c>
      <c r="C1837" s="202" t="s">
        <v>8111</v>
      </c>
      <c r="D1837" s="210" t="s">
        <v>8112</v>
      </c>
      <c r="E1837" s="206" t="s">
        <v>8110</v>
      </c>
      <c r="F1837" s="206" t="s">
        <v>4173</v>
      </c>
      <c r="G1837" s="206" t="s">
        <v>4934</v>
      </c>
      <c r="H1837" s="206" t="s">
        <v>2971</v>
      </c>
      <c r="I1837" s="204" t="s">
        <v>5273</v>
      </c>
      <c r="J1837" s="204">
        <v>264</v>
      </c>
      <c r="K1837" s="204">
        <v>1</v>
      </c>
      <c r="L1837" s="204">
        <v>297</v>
      </c>
      <c r="M1837" s="207" t="s">
        <v>7640</v>
      </c>
      <c r="N1837" s="207"/>
      <c r="O1837" s="207"/>
    </row>
    <row r="1838" spans="1:15" s="208" customFormat="1" x14ac:dyDescent="0.25">
      <c r="A1838" s="202">
        <v>1817</v>
      </c>
      <c r="B1838" s="214" t="s">
        <v>9406</v>
      </c>
      <c r="C1838" s="202" t="s">
        <v>8114</v>
      </c>
      <c r="D1838" s="210" t="s">
        <v>8113</v>
      </c>
      <c r="E1838" s="206" t="s">
        <v>3413</v>
      </c>
      <c r="F1838" s="206" t="s">
        <v>4173</v>
      </c>
      <c r="G1838" s="206" t="s">
        <v>3728</v>
      </c>
      <c r="H1838" s="206" t="s">
        <v>2995</v>
      </c>
      <c r="I1838" s="204" t="s">
        <v>5273</v>
      </c>
      <c r="J1838" s="204">
        <v>196</v>
      </c>
      <c r="K1838" s="204">
        <v>1</v>
      </c>
      <c r="L1838" s="204">
        <v>297.5</v>
      </c>
      <c r="M1838" s="207" t="s">
        <v>7640</v>
      </c>
      <c r="N1838" s="207"/>
      <c r="O1838" s="207"/>
    </row>
    <row r="1839" spans="1:15" s="208" customFormat="1" x14ac:dyDescent="0.25">
      <c r="A1839" s="202">
        <v>1818</v>
      </c>
      <c r="B1839" s="214" t="s">
        <v>9406</v>
      </c>
      <c r="C1839" s="202" t="s">
        <v>8117</v>
      </c>
      <c r="D1839" s="210" t="s">
        <v>8115</v>
      </c>
      <c r="E1839" s="206" t="s">
        <v>8116</v>
      </c>
      <c r="F1839" s="206" t="s">
        <v>4094</v>
      </c>
      <c r="G1839" s="206" t="s">
        <v>7784</v>
      </c>
      <c r="H1839" s="206" t="s">
        <v>2971</v>
      </c>
      <c r="I1839" s="204" t="s">
        <v>5273</v>
      </c>
      <c r="J1839" s="204">
        <v>191</v>
      </c>
      <c r="K1839" s="204">
        <v>1</v>
      </c>
      <c r="L1839" s="204">
        <v>297.5</v>
      </c>
      <c r="M1839" s="207" t="s">
        <v>7640</v>
      </c>
      <c r="N1839" s="207"/>
      <c r="O1839" s="207"/>
    </row>
    <row r="1840" spans="1:15" s="208" customFormat="1" x14ac:dyDescent="0.25">
      <c r="A1840" s="202">
        <v>1819</v>
      </c>
      <c r="B1840" s="214" t="s">
        <v>9406</v>
      </c>
      <c r="C1840" s="202" t="s">
        <v>8120</v>
      </c>
      <c r="D1840" s="210" t="s">
        <v>8118</v>
      </c>
      <c r="E1840" s="206" t="s">
        <v>8119</v>
      </c>
      <c r="F1840" s="206" t="s">
        <v>7879</v>
      </c>
      <c r="G1840" s="206" t="s">
        <v>7966</v>
      </c>
      <c r="H1840" s="206" t="s">
        <v>2971</v>
      </c>
      <c r="I1840" s="204" t="s">
        <v>5273</v>
      </c>
      <c r="J1840" s="204">
        <v>191</v>
      </c>
      <c r="K1840" s="204">
        <v>1</v>
      </c>
      <c r="L1840" s="204">
        <v>297.3</v>
      </c>
      <c r="M1840" s="207" t="s">
        <v>7640</v>
      </c>
      <c r="N1840" s="207"/>
      <c r="O1840" s="207"/>
    </row>
    <row r="1841" spans="1:15" s="208" customFormat="1" x14ac:dyDescent="0.25">
      <c r="A1841" s="202">
        <v>1820</v>
      </c>
      <c r="B1841" s="214" t="s">
        <v>9406</v>
      </c>
      <c r="C1841" s="202" t="s">
        <v>8124</v>
      </c>
      <c r="D1841" s="210" t="s">
        <v>8122</v>
      </c>
      <c r="E1841" s="206" t="s">
        <v>8123</v>
      </c>
      <c r="F1841" s="206" t="s">
        <v>3093</v>
      </c>
      <c r="G1841" s="206">
        <v>2016</v>
      </c>
      <c r="H1841" s="206" t="s">
        <v>2971</v>
      </c>
      <c r="I1841" s="204" t="s">
        <v>5273</v>
      </c>
      <c r="J1841" s="204">
        <v>241</v>
      </c>
      <c r="K1841" s="204">
        <v>1</v>
      </c>
      <c r="L1841" s="204">
        <v>150</v>
      </c>
      <c r="M1841" s="207" t="s">
        <v>7640</v>
      </c>
      <c r="N1841" s="207"/>
      <c r="O1841" s="207"/>
    </row>
    <row r="1842" spans="1:15" s="208" customFormat="1" x14ac:dyDescent="0.25">
      <c r="A1842" s="202">
        <v>1821</v>
      </c>
      <c r="B1842" s="214" t="s">
        <v>9406</v>
      </c>
      <c r="C1842" s="202" t="s">
        <v>8127</v>
      </c>
      <c r="D1842" s="210" t="s">
        <v>8125</v>
      </c>
      <c r="E1842" s="206" t="s">
        <v>8126</v>
      </c>
      <c r="F1842" s="206" t="s">
        <v>4418</v>
      </c>
      <c r="G1842" s="206" t="s">
        <v>7325</v>
      </c>
      <c r="H1842" s="206" t="s">
        <v>2971</v>
      </c>
      <c r="I1842" s="204" t="s">
        <v>5273</v>
      </c>
      <c r="J1842" s="204">
        <v>246</v>
      </c>
      <c r="K1842" s="204">
        <v>1</v>
      </c>
      <c r="L1842" s="204">
        <v>297.18</v>
      </c>
      <c r="M1842" s="207" t="s">
        <v>7640</v>
      </c>
      <c r="N1842" s="207"/>
      <c r="O1842" s="207"/>
    </row>
    <row r="1843" spans="1:15" s="208" customFormat="1" x14ac:dyDescent="0.25">
      <c r="A1843" s="202">
        <v>1822</v>
      </c>
      <c r="B1843" s="214" t="s">
        <v>9406</v>
      </c>
      <c r="C1843" s="202" t="s">
        <v>8130</v>
      </c>
      <c r="D1843" s="210" t="s">
        <v>8128</v>
      </c>
      <c r="E1843" s="206" t="s">
        <v>8129</v>
      </c>
      <c r="F1843" s="206" t="s">
        <v>6767</v>
      </c>
      <c r="G1843" s="206" t="s">
        <v>5459</v>
      </c>
      <c r="H1843" s="206" t="s">
        <v>2971</v>
      </c>
      <c r="I1843" s="204" t="s">
        <v>5650</v>
      </c>
      <c r="J1843" s="204">
        <v>90</v>
      </c>
      <c r="K1843" s="204">
        <v>1</v>
      </c>
      <c r="L1843" s="204">
        <v>635.9</v>
      </c>
      <c r="M1843" s="207" t="s">
        <v>7640</v>
      </c>
      <c r="N1843" s="207"/>
      <c r="O1843" s="207"/>
    </row>
    <row r="1844" spans="1:15" s="208" customFormat="1" x14ac:dyDescent="0.25">
      <c r="A1844" s="202">
        <v>1823</v>
      </c>
      <c r="B1844" s="214" t="s">
        <v>9406</v>
      </c>
      <c r="C1844" s="212" t="s">
        <v>8133</v>
      </c>
      <c r="D1844" s="210" t="s">
        <v>8131</v>
      </c>
      <c r="E1844" s="206" t="s">
        <v>8132</v>
      </c>
      <c r="F1844" s="206" t="s">
        <v>3017</v>
      </c>
      <c r="G1844" s="206"/>
      <c r="H1844" s="206" t="s">
        <v>3003</v>
      </c>
      <c r="I1844" s="204" t="s">
        <v>5273</v>
      </c>
      <c r="J1844" s="204">
        <v>208</v>
      </c>
      <c r="K1844" s="204">
        <v>1</v>
      </c>
      <c r="L1844" s="213" t="s">
        <v>2981</v>
      </c>
      <c r="M1844" s="207" t="s">
        <v>7640</v>
      </c>
      <c r="N1844" s="207"/>
      <c r="O1844" s="207"/>
    </row>
    <row r="1845" spans="1:15" s="208" customFormat="1" x14ac:dyDescent="0.25">
      <c r="A1845" s="202">
        <v>1824</v>
      </c>
      <c r="B1845" s="214" t="s">
        <v>9406</v>
      </c>
      <c r="C1845" s="213" t="s">
        <v>8135</v>
      </c>
      <c r="D1845" s="210" t="s">
        <v>8134</v>
      </c>
      <c r="E1845" s="206" t="s">
        <v>6972</v>
      </c>
      <c r="F1845" s="206" t="s">
        <v>3017</v>
      </c>
      <c r="G1845" s="206"/>
      <c r="H1845" s="206" t="s">
        <v>3003</v>
      </c>
      <c r="I1845" s="204" t="s">
        <v>5273</v>
      </c>
      <c r="J1845" s="204">
        <v>211</v>
      </c>
      <c r="K1845" s="204">
        <v>1</v>
      </c>
      <c r="L1845" s="213" t="s">
        <v>2981</v>
      </c>
      <c r="M1845" s="207" t="s">
        <v>7640</v>
      </c>
      <c r="N1845" s="207"/>
      <c r="O1845" s="207"/>
    </row>
    <row r="1846" spans="1:15" s="208" customFormat="1" x14ac:dyDescent="0.25">
      <c r="A1846" s="202">
        <v>1825</v>
      </c>
      <c r="B1846" s="214" t="s">
        <v>9406</v>
      </c>
      <c r="C1846" s="202" t="s">
        <v>8137</v>
      </c>
      <c r="D1846" s="210" t="s">
        <v>8136</v>
      </c>
      <c r="E1846" s="206" t="s">
        <v>7495</v>
      </c>
      <c r="F1846" s="206" t="s">
        <v>6832</v>
      </c>
      <c r="G1846" s="206"/>
      <c r="H1846" s="206" t="s">
        <v>3003</v>
      </c>
      <c r="I1846" s="204" t="s">
        <v>5650</v>
      </c>
      <c r="J1846" s="204">
        <v>138</v>
      </c>
      <c r="K1846" s="204">
        <v>1</v>
      </c>
      <c r="L1846" s="204">
        <v>770</v>
      </c>
      <c r="M1846" s="207" t="s">
        <v>7640</v>
      </c>
      <c r="N1846" s="207"/>
      <c r="O1846" s="207"/>
    </row>
    <row r="1847" spans="1:15" s="208" customFormat="1" x14ac:dyDescent="0.25">
      <c r="A1847" s="202">
        <v>1826</v>
      </c>
      <c r="B1847" s="214" t="s">
        <v>9406</v>
      </c>
      <c r="C1847" s="204" t="s">
        <v>8141</v>
      </c>
      <c r="D1847" s="210" t="s">
        <v>8138</v>
      </c>
      <c r="E1847" s="206" t="s">
        <v>8139</v>
      </c>
      <c r="F1847" s="206" t="s">
        <v>8140</v>
      </c>
      <c r="G1847" s="206"/>
      <c r="H1847" s="206" t="s">
        <v>2971</v>
      </c>
      <c r="I1847" s="204" t="s">
        <v>5273</v>
      </c>
      <c r="J1847" s="204">
        <v>128</v>
      </c>
      <c r="K1847" s="204">
        <v>1</v>
      </c>
      <c r="L1847" s="204">
        <v>297.5</v>
      </c>
      <c r="M1847" s="207" t="s">
        <v>7640</v>
      </c>
      <c r="N1847" s="207"/>
      <c r="O1847" s="207"/>
    </row>
    <row r="1848" spans="1:15" s="208" customFormat="1" x14ac:dyDescent="0.25">
      <c r="A1848" s="202">
        <v>1827</v>
      </c>
      <c r="B1848" s="214" t="s">
        <v>9406</v>
      </c>
      <c r="C1848" s="204" t="s">
        <v>8144</v>
      </c>
      <c r="D1848" s="210" t="s">
        <v>8142</v>
      </c>
      <c r="E1848" s="206" t="s">
        <v>8143</v>
      </c>
      <c r="F1848" s="206" t="s">
        <v>3386</v>
      </c>
      <c r="G1848" s="206" t="s">
        <v>4559</v>
      </c>
      <c r="H1848" s="206" t="s">
        <v>2971</v>
      </c>
      <c r="I1848" s="204" t="s">
        <v>5273</v>
      </c>
      <c r="J1848" s="204">
        <v>106</v>
      </c>
      <c r="K1848" s="204">
        <v>1</v>
      </c>
      <c r="L1848" s="204">
        <v>340</v>
      </c>
      <c r="M1848" s="207" t="s">
        <v>7640</v>
      </c>
      <c r="N1848" s="207"/>
      <c r="O1848" s="207"/>
    </row>
    <row r="1849" spans="1:15" s="208" customFormat="1" x14ac:dyDescent="0.25">
      <c r="A1849" s="202">
        <v>1828</v>
      </c>
      <c r="B1849" s="214" t="s">
        <v>9406</v>
      </c>
      <c r="C1849" s="204" t="s">
        <v>8147</v>
      </c>
      <c r="D1849" s="210" t="s">
        <v>8145</v>
      </c>
      <c r="E1849" s="206" t="s">
        <v>8146</v>
      </c>
      <c r="F1849" s="206" t="s">
        <v>3154</v>
      </c>
      <c r="G1849" s="206"/>
      <c r="H1849" s="206" t="s">
        <v>2971</v>
      </c>
      <c r="I1849" s="204" t="s">
        <v>5273</v>
      </c>
      <c r="J1849" s="204">
        <v>240</v>
      </c>
      <c r="K1849" s="204">
        <v>1</v>
      </c>
      <c r="L1849" s="204">
        <v>347.01</v>
      </c>
      <c r="M1849" s="207" t="s">
        <v>7640</v>
      </c>
      <c r="N1849" s="207"/>
      <c r="O1849" s="207"/>
    </row>
    <row r="1850" spans="1:15" s="208" customFormat="1" x14ac:dyDescent="0.25">
      <c r="A1850" s="202">
        <v>1829</v>
      </c>
      <c r="B1850" s="214" t="s">
        <v>9406</v>
      </c>
      <c r="C1850" s="204" t="s">
        <v>8149</v>
      </c>
      <c r="D1850" s="210" t="s">
        <v>8148</v>
      </c>
      <c r="E1850" s="206"/>
      <c r="F1850" s="206" t="s">
        <v>5108</v>
      </c>
      <c r="G1850" s="206"/>
      <c r="H1850" s="206" t="s">
        <v>2971</v>
      </c>
      <c r="I1850" s="204" t="s">
        <v>5273</v>
      </c>
      <c r="J1850" s="204">
        <v>477</v>
      </c>
      <c r="K1850" s="204">
        <v>1</v>
      </c>
      <c r="L1850" s="204">
        <v>345</v>
      </c>
      <c r="M1850" s="207" t="s">
        <v>7640</v>
      </c>
      <c r="N1850" s="207"/>
      <c r="O1850" s="207"/>
    </row>
    <row r="1851" spans="1:15" s="208" customFormat="1" x14ac:dyDescent="0.25">
      <c r="A1851" s="202">
        <v>1830</v>
      </c>
      <c r="B1851" s="214" t="s">
        <v>9406</v>
      </c>
      <c r="C1851" s="204" t="s">
        <v>8151</v>
      </c>
      <c r="D1851" s="210" t="s">
        <v>8150</v>
      </c>
      <c r="E1851" s="206"/>
      <c r="F1851" s="206" t="s">
        <v>7265</v>
      </c>
      <c r="G1851" s="206" t="s">
        <v>7517</v>
      </c>
      <c r="H1851" s="206" t="s">
        <v>2971</v>
      </c>
      <c r="I1851" s="204" t="s">
        <v>5273</v>
      </c>
      <c r="J1851" s="204">
        <v>329</v>
      </c>
      <c r="K1851" s="204">
        <v>1</v>
      </c>
      <c r="L1851" s="204">
        <v>350</v>
      </c>
      <c r="M1851" s="207" t="s">
        <v>7640</v>
      </c>
      <c r="N1851" s="207"/>
      <c r="O1851" s="207"/>
    </row>
    <row r="1852" spans="1:15" s="208" customFormat="1" x14ac:dyDescent="0.25">
      <c r="A1852" s="202">
        <v>1831</v>
      </c>
      <c r="B1852" s="214" t="s">
        <v>9406</v>
      </c>
      <c r="C1852" s="204">
        <v>370</v>
      </c>
      <c r="D1852" s="210" t="s">
        <v>8152</v>
      </c>
      <c r="E1852" s="206" t="s">
        <v>4905</v>
      </c>
      <c r="F1852" s="206" t="s">
        <v>8153</v>
      </c>
      <c r="G1852" s="206" t="s">
        <v>8154</v>
      </c>
      <c r="H1852" s="206" t="s">
        <v>2971</v>
      </c>
      <c r="I1852" s="204" t="s">
        <v>5273</v>
      </c>
      <c r="J1852" s="204">
        <v>272</v>
      </c>
      <c r="K1852" s="204">
        <v>1</v>
      </c>
      <c r="L1852" s="204">
        <v>370.1</v>
      </c>
      <c r="M1852" s="207" t="s">
        <v>7640</v>
      </c>
      <c r="N1852" s="207"/>
      <c r="O1852" s="207"/>
    </row>
    <row r="1853" spans="1:15" s="208" customFormat="1" x14ac:dyDescent="0.25">
      <c r="A1853" s="202">
        <v>1832</v>
      </c>
      <c r="B1853" s="214" t="s">
        <v>9406</v>
      </c>
      <c r="C1853" s="204" t="s">
        <v>8156</v>
      </c>
      <c r="D1853" s="210" t="s">
        <v>8155</v>
      </c>
      <c r="E1853" s="206" t="s">
        <v>3413</v>
      </c>
      <c r="F1853" s="206" t="s">
        <v>4020</v>
      </c>
      <c r="G1853" s="206" t="s">
        <v>4559</v>
      </c>
      <c r="H1853" s="206" t="s">
        <v>2971</v>
      </c>
      <c r="I1853" s="204" t="s">
        <v>5273</v>
      </c>
      <c r="J1853" s="204">
        <v>216</v>
      </c>
      <c r="K1853" s="204">
        <v>1</v>
      </c>
      <c r="L1853" s="204">
        <v>297</v>
      </c>
      <c r="M1853" s="207" t="s">
        <v>7640</v>
      </c>
      <c r="N1853" s="207"/>
      <c r="O1853" s="207"/>
    </row>
    <row r="1854" spans="1:15" s="208" customFormat="1" x14ac:dyDescent="0.25">
      <c r="A1854" s="202">
        <v>1833</v>
      </c>
      <c r="B1854" s="214" t="s">
        <v>9406</v>
      </c>
      <c r="C1854" s="213" t="s">
        <v>8159</v>
      </c>
      <c r="D1854" s="210" t="s">
        <v>8157</v>
      </c>
      <c r="E1854" s="206" t="s">
        <v>5360</v>
      </c>
      <c r="F1854" s="206" t="s">
        <v>5327</v>
      </c>
      <c r="G1854" s="206" t="s">
        <v>5409</v>
      </c>
      <c r="H1854" s="206" t="s">
        <v>2971</v>
      </c>
      <c r="I1854" s="204" t="s">
        <v>5273</v>
      </c>
      <c r="J1854" s="204">
        <v>122</v>
      </c>
      <c r="K1854" s="204">
        <v>1</v>
      </c>
      <c r="L1854" s="213" t="s">
        <v>8158</v>
      </c>
      <c r="M1854" s="207" t="s">
        <v>7640</v>
      </c>
      <c r="N1854" s="207"/>
      <c r="O1854" s="207"/>
    </row>
    <row r="1855" spans="1:15" s="208" customFormat="1" x14ac:dyDescent="0.25">
      <c r="A1855" s="202">
        <v>1834</v>
      </c>
      <c r="B1855" s="214" t="s">
        <v>9406</v>
      </c>
      <c r="C1855" s="202" t="s">
        <v>8169</v>
      </c>
      <c r="D1855" s="210" t="s">
        <v>8160</v>
      </c>
      <c r="E1855" s="206" t="s">
        <v>8161</v>
      </c>
      <c r="F1855" s="206" t="s">
        <v>8162</v>
      </c>
      <c r="G1855" s="206" t="s">
        <v>8163</v>
      </c>
      <c r="H1855" s="206" t="s">
        <v>2971</v>
      </c>
      <c r="I1855" s="204" t="s">
        <v>5273</v>
      </c>
      <c r="J1855" s="204">
        <v>357</v>
      </c>
      <c r="K1855" s="204">
        <v>1</v>
      </c>
      <c r="L1855" s="204">
        <v>345.05</v>
      </c>
      <c r="M1855" s="207" t="s">
        <v>7640</v>
      </c>
      <c r="N1855" s="207"/>
      <c r="O1855" s="207"/>
    </row>
    <row r="1856" spans="1:15" s="208" customFormat="1" x14ac:dyDescent="0.25">
      <c r="A1856" s="202">
        <v>1835</v>
      </c>
      <c r="B1856" s="214" t="s">
        <v>9406</v>
      </c>
      <c r="C1856" s="202" t="s">
        <v>8168</v>
      </c>
      <c r="D1856" s="210" t="s">
        <v>8164</v>
      </c>
      <c r="E1856" s="206" t="s">
        <v>8165</v>
      </c>
      <c r="F1856" s="206" t="s">
        <v>8166</v>
      </c>
      <c r="G1856" s="206" t="s">
        <v>8167</v>
      </c>
      <c r="H1856" s="206" t="s">
        <v>3656</v>
      </c>
      <c r="I1856" s="204" t="s">
        <v>5273</v>
      </c>
      <c r="J1856" s="204">
        <v>260</v>
      </c>
      <c r="K1856" s="204">
        <v>1</v>
      </c>
      <c r="L1856" s="204">
        <v>297.5</v>
      </c>
      <c r="M1856" s="207" t="s">
        <v>7640</v>
      </c>
      <c r="N1856" s="207"/>
      <c r="O1856" s="207"/>
    </row>
    <row r="1857" spans="1:15" s="208" customFormat="1" x14ac:dyDescent="0.25">
      <c r="A1857" s="202">
        <v>1836</v>
      </c>
      <c r="B1857" s="214" t="s">
        <v>9406</v>
      </c>
      <c r="C1857" s="202" t="s">
        <v>8172</v>
      </c>
      <c r="D1857" s="210" t="s">
        <v>7849</v>
      </c>
      <c r="E1857" s="206" t="s">
        <v>8170</v>
      </c>
      <c r="F1857" s="206" t="s">
        <v>7851</v>
      </c>
      <c r="G1857" s="206"/>
      <c r="H1857" s="206" t="s">
        <v>3656</v>
      </c>
      <c r="I1857" s="204" t="s">
        <v>5273</v>
      </c>
      <c r="J1857" s="204">
        <v>116</v>
      </c>
      <c r="K1857" s="204">
        <v>1</v>
      </c>
      <c r="L1857" s="204">
        <v>297.18</v>
      </c>
      <c r="M1857" s="207" t="s">
        <v>7640</v>
      </c>
      <c r="N1857" s="207"/>
      <c r="O1857" s="207"/>
    </row>
    <row r="1858" spans="1:15" s="208" customFormat="1" x14ac:dyDescent="0.25">
      <c r="A1858" s="202">
        <v>1837</v>
      </c>
      <c r="B1858" s="214" t="s">
        <v>9406</v>
      </c>
      <c r="C1858" s="202" t="s">
        <v>8177</v>
      </c>
      <c r="D1858" s="210" t="s">
        <v>8173</v>
      </c>
      <c r="E1858" s="206" t="s">
        <v>8174</v>
      </c>
      <c r="F1858" s="206" t="s">
        <v>8175</v>
      </c>
      <c r="G1858" s="206"/>
      <c r="H1858" s="206" t="s">
        <v>8176</v>
      </c>
      <c r="I1858" s="204" t="s">
        <v>5273</v>
      </c>
      <c r="J1858" s="204">
        <v>480</v>
      </c>
      <c r="K1858" s="204">
        <v>1</v>
      </c>
      <c r="L1858" s="204">
        <v>499.221</v>
      </c>
      <c r="M1858" s="207" t="s">
        <v>7640</v>
      </c>
      <c r="N1858" s="207"/>
      <c r="O1858" s="207"/>
    </row>
    <row r="1859" spans="1:15" s="208" customFormat="1" x14ac:dyDescent="0.25">
      <c r="A1859" s="202">
        <v>1838</v>
      </c>
      <c r="B1859" s="214" t="s">
        <v>9406</v>
      </c>
      <c r="C1859" s="202" t="s">
        <v>8180</v>
      </c>
      <c r="D1859" s="210" t="s">
        <v>8178</v>
      </c>
      <c r="E1859" s="206" t="s">
        <v>8179</v>
      </c>
      <c r="F1859" s="206" t="s">
        <v>8024</v>
      </c>
      <c r="G1859" s="206" t="s">
        <v>8025</v>
      </c>
      <c r="H1859" s="206" t="s">
        <v>3656</v>
      </c>
      <c r="I1859" s="204" t="s">
        <v>5273</v>
      </c>
      <c r="J1859" s="204">
        <v>252</v>
      </c>
      <c r="K1859" s="204">
        <v>1</v>
      </c>
      <c r="L1859" s="204">
        <v>297.18</v>
      </c>
      <c r="M1859" s="207" t="s">
        <v>7640</v>
      </c>
      <c r="N1859" s="207"/>
      <c r="O1859" s="207"/>
    </row>
    <row r="1860" spans="1:15" s="208" customFormat="1" x14ac:dyDescent="0.25">
      <c r="A1860" s="202">
        <v>1839</v>
      </c>
      <c r="B1860" s="214" t="s">
        <v>9406</v>
      </c>
      <c r="C1860" s="202" t="s">
        <v>8183</v>
      </c>
      <c r="D1860" s="210" t="s">
        <v>8181</v>
      </c>
      <c r="E1860" s="206" t="s">
        <v>8182</v>
      </c>
      <c r="F1860" s="206" t="s">
        <v>7946</v>
      </c>
      <c r="G1860" s="206"/>
      <c r="H1860" s="206" t="s">
        <v>2971</v>
      </c>
      <c r="I1860" s="204" t="s">
        <v>5273</v>
      </c>
      <c r="J1860" s="204">
        <v>176</v>
      </c>
      <c r="K1860" s="204">
        <v>1</v>
      </c>
      <c r="L1860" s="204">
        <v>908</v>
      </c>
      <c r="M1860" s="207" t="s">
        <v>7640</v>
      </c>
      <c r="N1860" s="207"/>
      <c r="O1860" s="207"/>
    </row>
    <row r="1861" spans="1:15" s="208" customFormat="1" x14ac:dyDescent="0.25">
      <c r="A1861" s="202">
        <v>1840</v>
      </c>
      <c r="B1861" s="214" t="s">
        <v>9406</v>
      </c>
      <c r="C1861" s="212" t="s">
        <v>8185</v>
      </c>
      <c r="D1861" s="210" t="s">
        <v>5325</v>
      </c>
      <c r="E1861" s="206" t="s">
        <v>8184</v>
      </c>
      <c r="F1861" s="206" t="s">
        <v>6767</v>
      </c>
      <c r="G1861" s="206" t="s">
        <v>5201</v>
      </c>
      <c r="H1861" s="206" t="s">
        <v>2971</v>
      </c>
      <c r="I1861" s="204" t="s">
        <v>5273</v>
      </c>
      <c r="J1861" s="204">
        <v>200</v>
      </c>
      <c r="K1861" s="204">
        <v>1</v>
      </c>
      <c r="L1861" s="213" t="s">
        <v>4656</v>
      </c>
      <c r="M1861" s="207" t="s">
        <v>7640</v>
      </c>
      <c r="N1861" s="207"/>
      <c r="O1861" s="207"/>
    </row>
    <row r="1862" spans="1:15" s="208" customFormat="1" x14ac:dyDescent="0.25">
      <c r="A1862" s="202">
        <v>1841</v>
      </c>
      <c r="B1862" s="214" t="s">
        <v>9406</v>
      </c>
      <c r="C1862" s="202" t="s">
        <v>8189</v>
      </c>
      <c r="D1862" s="210" t="s">
        <v>8186</v>
      </c>
      <c r="E1862" s="206" t="s">
        <v>8187</v>
      </c>
      <c r="F1862" s="206" t="s">
        <v>8188</v>
      </c>
      <c r="G1862" s="206" t="s">
        <v>7022</v>
      </c>
      <c r="H1862" s="206" t="s">
        <v>3656</v>
      </c>
      <c r="I1862" s="204" t="s">
        <v>5273</v>
      </c>
      <c r="J1862" s="204">
        <v>118</v>
      </c>
      <c r="K1862" s="204">
        <v>1</v>
      </c>
      <c r="L1862" s="204">
        <v>297.3</v>
      </c>
      <c r="M1862" s="207" t="s">
        <v>7640</v>
      </c>
      <c r="N1862" s="207"/>
      <c r="O1862" s="207"/>
    </row>
    <row r="1863" spans="1:15" s="208" customFormat="1" x14ac:dyDescent="0.25">
      <c r="A1863" s="202">
        <v>1842</v>
      </c>
      <c r="B1863" s="214" t="s">
        <v>9406</v>
      </c>
      <c r="C1863" s="212" t="s">
        <v>8193</v>
      </c>
      <c r="D1863" s="210" t="s">
        <v>8190</v>
      </c>
      <c r="E1863" s="206" t="s">
        <v>8191</v>
      </c>
      <c r="F1863" s="206" t="s">
        <v>8192</v>
      </c>
      <c r="G1863" s="206">
        <v>2012</v>
      </c>
      <c r="H1863" s="206" t="s">
        <v>2995</v>
      </c>
      <c r="I1863" s="204" t="s">
        <v>5273</v>
      </c>
      <c r="J1863" s="204">
        <v>144</v>
      </c>
      <c r="K1863" s="204">
        <v>1</v>
      </c>
      <c r="L1863" s="213">
        <v>297.14</v>
      </c>
      <c r="M1863" s="207" t="s">
        <v>7640</v>
      </c>
      <c r="N1863" s="207"/>
      <c r="O1863" s="207"/>
    </row>
    <row r="1864" spans="1:15" s="208" customFormat="1" x14ac:dyDescent="0.25">
      <c r="A1864" s="202">
        <v>1843</v>
      </c>
      <c r="B1864" s="214" t="s">
        <v>9406</v>
      </c>
      <c r="C1864" s="212" t="s">
        <v>8196</v>
      </c>
      <c r="D1864" s="210" t="s">
        <v>8194</v>
      </c>
      <c r="E1864" s="206" t="s">
        <v>8195</v>
      </c>
      <c r="F1864" s="206" t="s">
        <v>7804</v>
      </c>
      <c r="G1864" s="206" t="s">
        <v>7954</v>
      </c>
      <c r="H1864" s="206" t="s">
        <v>2995</v>
      </c>
      <c r="I1864" s="204" t="s">
        <v>5273</v>
      </c>
      <c r="J1864" s="204">
        <v>212</v>
      </c>
      <c r="K1864" s="204">
        <v>1</v>
      </c>
      <c r="L1864" s="213">
        <v>297.5</v>
      </c>
      <c r="M1864" s="207" t="s">
        <v>7640</v>
      </c>
      <c r="N1864" s="207"/>
      <c r="O1864" s="207"/>
    </row>
    <row r="1865" spans="1:15" s="208" customFormat="1" x14ac:dyDescent="0.25">
      <c r="A1865" s="202">
        <v>1844</v>
      </c>
      <c r="B1865" s="214" t="s">
        <v>9406</v>
      </c>
      <c r="C1865" s="202" t="s">
        <v>8200</v>
      </c>
      <c r="D1865" s="210" t="s">
        <v>8197</v>
      </c>
      <c r="E1865" s="206" t="s">
        <v>8198</v>
      </c>
      <c r="F1865" s="206" t="s">
        <v>8199</v>
      </c>
      <c r="G1865" s="206" t="s">
        <v>3787</v>
      </c>
      <c r="H1865" s="206" t="s">
        <v>2971</v>
      </c>
      <c r="I1865" s="204" t="s">
        <v>5273</v>
      </c>
      <c r="J1865" s="204">
        <v>184</v>
      </c>
      <c r="K1865" s="204">
        <v>1</v>
      </c>
      <c r="L1865" s="204">
        <v>908</v>
      </c>
      <c r="M1865" s="207" t="s">
        <v>7640</v>
      </c>
      <c r="N1865" s="207"/>
      <c r="O1865" s="207"/>
    </row>
    <row r="1866" spans="1:15" s="208" customFormat="1" x14ac:dyDescent="0.25">
      <c r="A1866" s="202">
        <v>1845</v>
      </c>
      <c r="B1866" s="214" t="s">
        <v>9406</v>
      </c>
      <c r="C1866" s="202" t="s">
        <v>8204</v>
      </c>
      <c r="D1866" s="210" t="s">
        <v>8201</v>
      </c>
      <c r="E1866" s="206" t="s">
        <v>8202</v>
      </c>
      <c r="F1866" s="206" t="s">
        <v>8203</v>
      </c>
      <c r="G1866" s="206" t="s">
        <v>4228</v>
      </c>
      <c r="H1866" s="206" t="s">
        <v>2971</v>
      </c>
      <c r="I1866" s="204" t="s">
        <v>5273</v>
      </c>
      <c r="J1866" s="204">
        <v>111</v>
      </c>
      <c r="K1866" s="204">
        <v>1</v>
      </c>
      <c r="L1866" s="204">
        <v>621</v>
      </c>
      <c r="M1866" s="207" t="s">
        <v>7640</v>
      </c>
      <c r="N1866" s="207"/>
      <c r="O1866" s="207"/>
    </row>
    <row r="1867" spans="1:15" s="208" customFormat="1" x14ac:dyDescent="0.25">
      <c r="A1867" s="202">
        <v>1846</v>
      </c>
      <c r="B1867" s="214" t="s">
        <v>9406</v>
      </c>
      <c r="C1867" s="202" t="s">
        <v>8206</v>
      </c>
      <c r="D1867" s="210" t="s">
        <v>8205</v>
      </c>
      <c r="E1867" s="206" t="s">
        <v>5360</v>
      </c>
      <c r="F1867" s="206" t="s">
        <v>6767</v>
      </c>
      <c r="G1867" s="206" t="s">
        <v>3302</v>
      </c>
      <c r="H1867" s="206" t="s">
        <v>2971</v>
      </c>
      <c r="I1867" s="204" t="s">
        <v>5273</v>
      </c>
      <c r="J1867" s="204">
        <v>226</v>
      </c>
      <c r="K1867" s="204">
        <v>1</v>
      </c>
      <c r="L1867" s="204">
        <v>371.4</v>
      </c>
      <c r="M1867" s="207" t="s">
        <v>7640</v>
      </c>
      <c r="N1867" s="207"/>
      <c r="O1867" s="207"/>
    </row>
    <row r="1868" spans="1:15" s="208" customFormat="1" x14ac:dyDescent="0.25">
      <c r="A1868" s="202">
        <v>1847</v>
      </c>
      <c r="B1868" s="202" t="s">
        <v>8920</v>
      </c>
      <c r="C1868" s="212">
        <v>624</v>
      </c>
      <c r="D1868" s="206" t="s">
        <v>8921</v>
      </c>
      <c r="E1868" s="206" t="s">
        <v>8391</v>
      </c>
      <c r="F1868" s="206" t="s">
        <v>8922</v>
      </c>
      <c r="G1868" s="206"/>
      <c r="H1868" s="206" t="s">
        <v>2971</v>
      </c>
      <c r="I1868" s="204" t="s">
        <v>2972</v>
      </c>
      <c r="J1868" s="204"/>
      <c r="K1868" s="204">
        <v>50</v>
      </c>
      <c r="L1868" s="204"/>
      <c r="M1868" s="207" t="s">
        <v>3527</v>
      </c>
      <c r="N1868" s="207"/>
      <c r="O1868" s="207"/>
    </row>
    <row r="1869" spans="1:15" s="208" customFormat="1" x14ac:dyDescent="0.25">
      <c r="A1869" s="202">
        <v>1848</v>
      </c>
      <c r="B1869" s="202" t="s">
        <v>8920</v>
      </c>
      <c r="C1869" s="202">
        <v>629.20000000000005</v>
      </c>
      <c r="D1869" s="206" t="s">
        <v>8923</v>
      </c>
      <c r="E1869" s="206" t="s">
        <v>8391</v>
      </c>
      <c r="F1869" s="206" t="s">
        <v>8922</v>
      </c>
      <c r="G1869" s="206"/>
      <c r="H1869" s="206" t="s">
        <v>2971</v>
      </c>
      <c r="I1869" s="204" t="s">
        <v>2972</v>
      </c>
      <c r="J1869" s="204"/>
      <c r="K1869" s="204">
        <v>37</v>
      </c>
      <c r="L1869" s="204"/>
      <c r="M1869" s="207" t="s">
        <v>3527</v>
      </c>
      <c r="N1869" s="207"/>
      <c r="O1869" s="207"/>
    </row>
    <row r="1870" spans="1:15" s="208" customFormat="1" x14ac:dyDescent="0.25">
      <c r="A1870" s="202">
        <v>1849</v>
      </c>
      <c r="B1870" s="202" t="s">
        <v>8920</v>
      </c>
      <c r="C1870" s="202">
        <v>629.20000000000005</v>
      </c>
      <c r="D1870" s="206" t="s">
        <v>8924</v>
      </c>
      <c r="E1870" s="206" t="s">
        <v>8391</v>
      </c>
      <c r="F1870" s="206" t="s">
        <v>8922</v>
      </c>
      <c r="G1870" s="206"/>
      <c r="H1870" s="206" t="s">
        <v>2971</v>
      </c>
      <c r="I1870" s="204" t="s">
        <v>2972</v>
      </c>
      <c r="J1870" s="204"/>
      <c r="K1870" s="204">
        <v>25</v>
      </c>
      <c r="L1870" s="204"/>
      <c r="M1870" s="207" t="s">
        <v>3527</v>
      </c>
      <c r="N1870" s="207"/>
      <c r="O1870" s="207"/>
    </row>
    <row r="1871" spans="1:15" s="208" customFormat="1" x14ac:dyDescent="0.25">
      <c r="A1871" s="202">
        <v>1850</v>
      </c>
      <c r="B1871" s="202" t="s">
        <v>8920</v>
      </c>
      <c r="C1871" s="202">
        <v>629.20000000000005</v>
      </c>
      <c r="D1871" s="206" t="s">
        <v>8925</v>
      </c>
      <c r="E1871" s="206" t="s">
        <v>8391</v>
      </c>
      <c r="F1871" s="206" t="s">
        <v>8922</v>
      </c>
      <c r="G1871" s="206"/>
      <c r="H1871" s="206" t="s">
        <v>2971</v>
      </c>
      <c r="I1871" s="204" t="s">
        <v>2972</v>
      </c>
      <c r="J1871" s="204"/>
      <c r="K1871" s="204">
        <v>25</v>
      </c>
      <c r="L1871" s="204"/>
      <c r="M1871" s="207" t="s">
        <v>3527</v>
      </c>
      <c r="N1871" s="207"/>
      <c r="O1871" s="207"/>
    </row>
    <row r="1872" spans="1:15" s="169" customFormat="1" x14ac:dyDescent="0.25">
      <c r="A1872" s="157">
        <v>1851</v>
      </c>
      <c r="B1872" s="157" t="s">
        <v>8920</v>
      </c>
      <c r="C1872" s="157">
        <v>629.20000000000005</v>
      </c>
      <c r="D1872" s="158" t="s">
        <v>8926</v>
      </c>
      <c r="E1872" s="158" t="s">
        <v>8391</v>
      </c>
      <c r="F1872" s="158" t="s">
        <v>8922</v>
      </c>
      <c r="G1872" s="158"/>
      <c r="H1872" s="158" t="s">
        <v>2971</v>
      </c>
      <c r="I1872" s="159" t="s">
        <v>2972</v>
      </c>
      <c r="J1872" s="159"/>
      <c r="K1872" s="159">
        <v>25</v>
      </c>
      <c r="L1872" s="159"/>
      <c r="M1872" s="160" t="s">
        <v>3527</v>
      </c>
      <c r="N1872" s="160"/>
      <c r="O1872" s="160"/>
    </row>
    <row r="1873" spans="1:76" s="208" customFormat="1" x14ac:dyDescent="0.25">
      <c r="A1873" s="157">
        <v>1852</v>
      </c>
      <c r="B1873" s="157" t="s">
        <v>8920</v>
      </c>
      <c r="C1873" s="157">
        <v>629.20000000000005</v>
      </c>
      <c r="D1873" s="158" t="s">
        <v>8927</v>
      </c>
      <c r="E1873" s="158" t="s">
        <v>8391</v>
      </c>
      <c r="F1873" s="158" t="s">
        <v>8922</v>
      </c>
      <c r="G1873" s="158"/>
      <c r="H1873" s="158" t="s">
        <v>2971</v>
      </c>
      <c r="I1873" s="159" t="s">
        <v>2972</v>
      </c>
      <c r="J1873" s="159"/>
      <c r="K1873" s="159">
        <v>45</v>
      </c>
      <c r="L1873" s="159"/>
      <c r="M1873" s="160" t="s">
        <v>3527</v>
      </c>
      <c r="N1873" s="160"/>
      <c r="O1873" s="160"/>
      <c r="P1873" s="169"/>
      <c r="Q1873" s="169"/>
      <c r="R1873" s="169"/>
      <c r="S1873" s="169"/>
      <c r="T1873" s="169"/>
      <c r="U1873" s="169"/>
      <c r="V1873" s="169"/>
      <c r="W1873" s="169"/>
      <c r="X1873" s="169"/>
      <c r="Y1873" s="169"/>
      <c r="Z1873" s="169"/>
      <c r="AA1873" s="169"/>
      <c r="AB1873" s="169"/>
      <c r="AC1873" s="169"/>
      <c r="AD1873" s="169"/>
      <c r="AE1873" s="169"/>
      <c r="AF1873" s="169"/>
      <c r="AG1873" s="169"/>
      <c r="AH1873" s="169"/>
      <c r="AI1873" s="169"/>
      <c r="AJ1873" s="169"/>
      <c r="AK1873" s="169"/>
      <c r="AL1873" s="169"/>
      <c r="AM1873" s="169"/>
      <c r="AN1873" s="169"/>
      <c r="AO1873" s="169"/>
      <c r="AP1873" s="169"/>
      <c r="AQ1873" s="169"/>
      <c r="AR1873" s="169"/>
      <c r="AS1873" s="169"/>
      <c r="AT1873" s="169"/>
      <c r="AU1873" s="169"/>
      <c r="AV1873" s="169"/>
      <c r="AW1873" s="169"/>
      <c r="AX1873" s="169"/>
      <c r="AY1873" s="169"/>
      <c r="AZ1873" s="169"/>
      <c r="BA1873" s="169"/>
      <c r="BB1873" s="169"/>
      <c r="BC1873" s="169"/>
      <c r="BD1873" s="169"/>
      <c r="BE1873" s="169"/>
      <c r="BF1873" s="169"/>
      <c r="BG1873" s="169"/>
      <c r="BH1873" s="169"/>
      <c r="BI1873" s="169"/>
      <c r="BJ1873" s="169"/>
      <c r="BK1873" s="169"/>
      <c r="BL1873" s="169"/>
      <c r="BM1873" s="169"/>
      <c r="BN1873" s="169"/>
      <c r="BO1873" s="169"/>
      <c r="BP1873" s="169"/>
      <c r="BQ1873" s="169"/>
      <c r="BR1873" s="169"/>
      <c r="BS1873" s="169"/>
      <c r="BT1873" s="169"/>
      <c r="BU1873" s="169"/>
      <c r="BV1873" s="169"/>
      <c r="BW1873" s="169"/>
      <c r="BX1873" s="169"/>
    </row>
    <row r="1874" spans="1:76" s="208" customFormat="1" x14ac:dyDescent="0.25">
      <c r="A1874" s="157">
        <v>1853</v>
      </c>
      <c r="B1874" s="157" t="s">
        <v>8920</v>
      </c>
      <c r="C1874" s="157">
        <v>629.20000000000005</v>
      </c>
      <c r="D1874" s="158" t="s">
        <v>8928</v>
      </c>
      <c r="E1874" s="158" t="s">
        <v>8391</v>
      </c>
      <c r="F1874" s="158" t="s">
        <v>8922</v>
      </c>
      <c r="G1874" s="158"/>
      <c r="H1874" s="158" t="s">
        <v>2971</v>
      </c>
      <c r="I1874" s="159" t="s">
        <v>2972</v>
      </c>
      <c r="J1874" s="159"/>
      <c r="K1874" s="159">
        <v>45</v>
      </c>
      <c r="L1874" s="159"/>
      <c r="M1874" s="160" t="s">
        <v>3527</v>
      </c>
      <c r="N1874" s="160"/>
      <c r="O1874" s="160"/>
      <c r="P1874" s="169"/>
      <c r="Q1874" s="169"/>
      <c r="R1874" s="169"/>
      <c r="S1874" s="169"/>
      <c r="T1874" s="169"/>
      <c r="U1874" s="169"/>
      <c r="V1874" s="169"/>
      <c r="W1874" s="169"/>
      <c r="X1874" s="169"/>
      <c r="Y1874" s="169"/>
      <c r="Z1874" s="169"/>
      <c r="AA1874" s="169"/>
      <c r="AB1874" s="169"/>
      <c r="AC1874" s="169"/>
      <c r="AD1874" s="169"/>
      <c r="AE1874" s="169"/>
      <c r="AF1874" s="169"/>
      <c r="AG1874" s="169"/>
      <c r="AH1874" s="169"/>
      <c r="AI1874" s="169"/>
      <c r="AJ1874" s="169"/>
      <c r="AK1874" s="169"/>
      <c r="AL1874" s="169"/>
      <c r="AM1874" s="169"/>
      <c r="AN1874" s="169"/>
      <c r="AO1874" s="169"/>
      <c r="AP1874" s="169"/>
      <c r="AQ1874" s="169"/>
      <c r="AR1874" s="169"/>
      <c r="AS1874" s="169"/>
      <c r="AT1874" s="169"/>
      <c r="AU1874" s="169"/>
      <c r="AV1874" s="169"/>
      <c r="AW1874" s="169"/>
      <c r="AX1874" s="169"/>
      <c r="AY1874" s="169"/>
      <c r="AZ1874" s="169"/>
      <c r="BA1874" s="169"/>
      <c r="BB1874" s="169"/>
      <c r="BC1874" s="169"/>
      <c r="BD1874" s="169"/>
      <c r="BE1874" s="169"/>
      <c r="BF1874" s="169"/>
      <c r="BG1874" s="169"/>
      <c r="BH1874" s="169"/>
      <c r="BI1874" s="169"/>
      <c r="BJ1874" s="169"/>
      <c r="BK1874" s="169"/>
      <c r="BL1874" s="169"/>
      <c r="BM1874" s="169"/>
      <c r="BN1874" s="169"/>
      <c r="BO1874" s="169"/>
      <c r="BP1874" s="169"/>
      <c r="BQ1874" s="169"/>
      <c r="BR1874" s="169"/>
      <c r="BS1874" s="169"/>
      <c r="BT1874" s="169"/>
      <c r="BU1874" s="169"/>
      <c r="BV1874" s="169"/>
      <c r="BW1874" s="169"/>
      <c r="BX1874" s="169"/>
    </row>
    <row r="1875" spans="1:76" s="208" customFormat="1" x14ac:dyDescent="0.25">
      <c r="A1875" s="157">
        <v>1854</v>
      </c>
      <c r="B1875" s="157" t="s">
        <v>8920</v>
      </c>
      <c r="C1875" s="157">
        <v>629.20000000000005</v>
      </c>
      <c r="D1875" s="158" t="s">
        <v>8929</v>
      </c>
      <c r="E1875" s="158" t="s">
        <v>8391</v>
      </c>
      <c r="F1875" s="158" t="s">
        <v>8922</v>
      </c>
      <c r="G1875" s="158"/>
      <c r="H1875" s="158" t="s">
        <v>2971</v>
      </c>
      <c r="I1875" s="159" t="s">
        <v>2972</v>
      </c>
      <c r="J1875" s="159"/>
      <c r="K1875" s="159">
        <v>33</v>
      </c>
      <c r="L1875" s="159"/>
      <c r="M1875" s="160" t="s">
        <v>3527</v>
      </c>
      <c r="N1875" s="160"/>
      <c r="O1875" s="160"/>
      <c r="P1875" s="169"/>
      <c r="Q1875" s="169"/>
      <c r="R1875" s="169"/>
      <c r="S1875" s="169"/>
      <c r="T1875" s="169"/>
      <c r="U1875" s="169"/>
      <c r="V1875" s="169"/>
      <c r="W1875" s="169"/>
      <c r="X1875" s="169"/>
      <c r="Y1875" s="169"/>
      <c r="Z1875" s="169"/>
      <c r="AA1875" s="169"/>
      <c r="AB1875" s="169"/>
      <c r="AC1875" s="169"/>
      <c r="AD1875" s="169"/>
      <c r="AE1875" s="169"/>
      <c r="AF1875" s="169"/>
      <c r="AG1875" s="169"/>
      <c r="AH1875" s="169"/>
      <c r="AI1875" s="169"/>
      <c r="AJ1875" s="169"/>
      <c r="AK1875" s="169"/>
      <c r="AL1875" s="169"/>
      <c r="AM1875" s="169"/>
      <c r="AN1875" s="169"/>
      <c r="AO1875" s="169"/>
      <c r="AP1875" s="169"/>
      <c r="AQ1875" s="169"/>
      <c r="AR1875" s="169"/>
      <c r="AS1875" s="169"/>
      <c r="AT1875" s="169"/>
      <c r="AU1875" s="169"/>
      <c r="AV1875" s="169"/>
      <c r="AW1875" s="169"/>
      <c r="AX1875" s="169"/>
      <c r="AY1875" s="169"/>
      <c r="AZ1875" s="169"/>
      <c r="BA1875" s="169"/>
      <c r="BB1875" s="169"/>
      <c r="BC1875" s="169"/>
      <c r="BD1875" s="169"/>
      <c r="BE1875" s="169"/>
      <c r="BF1875" s="169"/>
      <c r="BG1875" s="169"/>
      <c r="BH1875" s="169"/>
      <c r="BI1875" s="169"/>
      <c r="BJ1875" s="169"/>
      <c r="BK1875" s="169"/>
      <c r="BL1875" s="169"/>
      <c r="BM1875" s="169"/>
      <c r="BN1875" s="169"/>
      <c r="BO1875" s="169"/>
      <c r="BP1875" s="169"/>
      <c r="BQ1875" s="169"/>
      <c r="BR1875" s="169"/>
      <c r="BS1875" s="169"/>
      <c r="BT1875" s="169"/>
      <c r="BU1875" s="169"/>
      <c r="BV1875" s="169"/>
      <c r="BW1875" s="169"/>
      <c r="BX1875" s="169"/>
    </row>
    <row r="1876" spans="1:76" s="208" customFormat="1" x14ac:dyDescent="0.25">
      <c r="A1876" s="157">
        <v>1855</v>
      </c>
      <c r="B1876" s="157" t="s">
        <v>8920</v>
      </c>
      <c r="C1876" s="163" t="s">
        <v>3703</v>
      </c>
      <c r="D1876" s="158" t="s">
        <v>8930</v>
      </c>
      <c r="E1876" s="158" t="s">
        <v>8391</v>
      </c>
      <c r="F1876" s="158" t="s">
        <v>8922</v>
      </c>
      <c r="G1876" s="158"/>
      <c r="H1876" s="158" t="s">
        <v>2971</v>
      </c>
      <c r="I1876" s="159" t="s">
        <v>2972</v>
      </c>
      <c r="J1876" s="159"/>
      <c r="K1876" s="159">
        <v>25</v>
      </c>
      <c r="L1876" s="159"/>
      <c r="M1876" s="160" t="s">
        <v>3527</v>
      </c>
      <c r="N1876" s="160"/>
      <c r="O1876" s="160"/>
      <c r="P1876" s="169"/>
      <c r="Q1876" s="169"/>
      <c r="R1876" s="169"/>
      <c r="S1876" s="169"/>
      <c r="T1876" s="169"/>
      <c r="U1876" s="169"/>
      <c r="V1876" s="169"/>
      <c r="W1876" s="169"/>
      <c r="X1876" s="169"/>
      <c r="Y1876" s="169"/>
      <c r="Z1876" s="169"/>
      <c r="AA1876" s="169"/>
      <c r="AB1876" s="169"/>
      <c r="AC1876" s="169"/>
      <c r="AD1876" s="169"/>
      <c r="AE1876" s="169"/>
      <c r="AF1876" s="169"/>
      <c r="AG1876" s="169"/>
      <c r="AH1876" s="169"/>
      <c r="AI1876" s="169"/>
      <c r="AJ1876" s="169"/>
      <c r="AK1876" s="169"/>
      <c r="AL1876" s="169"/>
      <c r="AM1876" s="169"/>
      <c r="AN1876" s="169"/>
      <c r="AO1876" s="169"/>
      <c r="AP1876" s="169"/>
      <c r="AQ1876" s="169"/>
      <c r="AR1876" s="169"/>
      <c r="AS1876" s="169"/>
      <c r="AT1876" s="169"/>
      <c r="AU1876" s="169"/>
      <c r="AV1876" s="169"/>
      <c r="AW1876" s="169"/>
      <c r="AX1876" s="169"/>
      <c r="AY1876" s="169"/>
      <c r="AZ1876" s="169"/>
      <c r="BA1876" s="169"/>
      <c r="BB1876" s="169"/>
      <c r="BC1876" s="169"/>
      <c r="BD1876" s="169"/>
      <c r="BE1876" s="169"/>
      <c r="BF1876" s="169"/>
      <c r="BG1876" s="169"/>
      <c r="BH1876" s="169"/>
      <c r="BI1876" s="169"/>
      <c r="BJ1876" s="169"/>
      <c r="BK1876" s="169"/>
      <c r="BL1876" s="169"/>
      <c r="BM1876" s="169"/>
      <c r="BN1876" s="169"/>
      <c r="BO1876" s="169"/>
      <c r="BP1876" s="169"/>
      <c r="BQ1876" s="169"/>
      <c r="BR1876" s="169"/>
      <c r="BS1876" s="169"/>
      <c r="BT1876" s="169"/>
      <c r="BU1876" s="169"/>
      <c r="BV1876" s="169"/>
      <c r="BW1876" s="169"/>
      <c r="BX1876" s="169"/>
    </row>
    <row r="1877" spans="1:76" s="208" customFormat="1" x14ac:dyDescent="0.25">
      <c r="A1877" s="157">
        <v>1856</v>
      </c>
      <c r="B1877" s="157" t="s">
        <v>8920</v>
      </c>
      <c r="C1877" s="163" t="s">
        <v>3703</v>
      </c>
      <c r="D1877" s="158" t="s">
        <v>8931</v>
      </c>
      <c r="E1877" s="158" t="s">
        <v>8391</v>
      </c>
      <c r="F1877" s="158" t="s">
        <v>8922</v>
      </c>
      <c r="G1877" s="158"/>
      <c r="H1877" s="158" t="s">
        <v>2971</v>
      </c>
      <c r="I1877" s="159" t="s">
        <v>2972</v>
      </c>
      <c r="J1877" s="159"/>
      <c r="K1877" s="159">
        <v>25</v>
      </c>
      <c r="L1877" s="159"/>
      <c r="M1877" s="160" t="s">
        <v>3527</v>
      </c>
      <c r="N1877" s="160"/>
      <c r="O1877" s="160"/>
      <c r="P1877" s="169"/>
      <c r="Q1877" s="169"/>
      <c r="R1877" s="169"/>
      <c r="S1877" s="169"/>
      <c r="T1877" s="169"/>
      <c r="U1877" s="169"/>
      <c r="V1877" s="169"/>
      <c r="W1877" s="169"/>
      <c r="X1877" s="169"/>
      <c r="Y1877" s="169"/>
      <c r="Z1877" s="169"/>
      <c r="AA1877" s="169"/>
      <c r="AB1877" s="169"/>
      <c r="AC1877" s="169"/>
      <c r="AD1877" s="169"/>
      <c r="AE1877" s="169"/>
      <c r="AF1877" s="169"/>
      <c r="AG1877" s="169"/>
      <c r="AH1877" s="169"/>
      <c r="AI1877" s="169"/>
      <c r="AJ1877" s="169"/>
      <c r="AK1877" s="169"/>
      <c r="AL1877" s="169"/>
      <c r="AM1877" s="169"/>
      <c r="AN1877" s="169"/>
      <c r="AO1877" s="169"/>
      <c r="AP1877" s="169"/>
      <c r="AQ1877" s="169"/>
      <c r="AR1877" s="169"/>
      <c r="AS1877" s="169"/>
      <c r="AT1877" s="169"/>
      <c r="AU1877" s="169"/>
      <c r="AV1877" s="169"/>
      <c r="AW1877" s="169"/>
      <c r="AX1877" s="169"/>
      <c r="AY1877" s="169"/>
      <c r="AZ1877" s="169"/>
      <c r="BA1877" s="169"/>
      <c r="BB1877" s="169"/>
      <c r="BC1877" s="169"/>
      <c r="BD1877" s="169"/>
      <c r="BE1877" s="169"/>
      <c r="BF1877" s="169"/>
      <c r="BG1877" s="169"/>
      <c r="BH1877" s="169"/>
      <c r="BI1877" s="169"/>
      <c r="BJ1877" s="169"/>
      <c r="BK1877" s="169"/>
      <c r="BL1877" s="169"/>
      <c r="BM1877" s="169"/>
      <c r="BN1877" s="169"/>
      <c r="BO1877" s="169"/>
      <c r="BP1877" s="169"/>
      <c r="BQ1877" s="169"/>
      <c r="BR1877" s="169"/>
      <c r="BS1877" s="169"/>
      <c r="BT1877" s="169"/>
      <c r="BU1877" s="169"/>
      <c r="BV1877" s="169"/>
      <c r="BW1877" s="169"/>
      <c r="BX1877" s="169"/>
    </row>
    <row r="1878" spans="1:76" s="208" customFormat="1" x14ac:dyDescent="0.25">
      <c r="A1878" s="157">
        <v>1857</v>
      </c>
      <c r="B1878" s="157" t="s">
        <v>8920</v>
      </c>
      <c r="C1878" s="163" t="s">
        <v>3703</v>
      </c>
      <c r="D1878" s="158" t="s">
        <v>8932</v>
      </c>
      <c r="E1878" s="158" t="s">
        <v>8391</v>
      </c>
      <c r="F1878" s="158" t="s">
        <v>8922</v>
      </c>
      <c r="G1878" s="158"/>
      <c r="H1878" s="158" t="s">
        <v>2971</v>
      </c>
      <c r="I1878" s="159" t="s">
        <v>2972</v>
      </c>
      <c r="J1878" s="159"/>
      <c r="K1878" s="159">
        <v>25</v>
      </c>
      <c r="L1878" s="159"/>
      <c r="M1878" s="160" t="s">
        <v>3527</v>
      </c>
      <c r="N1878" s="160"/>
      <c r="O1878" s="160"/>
      <c r="P1878" s="169"/>
      <c r="Q1878" s="169"/>
      <c r="R1878" s="169"/>
      <c r="S1878" s="169"/>
      <c r="T1878" s="169"/>
      <c r="U1878" s="169"/>
      <c r="V1878" s="169"/>
      <c r="W1878" s="169"/>
      <c r="X1878" s="169"/>
      <c r="Y1878" s="169"/>
      <c r="Z1878" s="169"/>
      <c r="AA1878" s="169"/>
      <c r="AB1878" s="169"/>
      <c r="AC1878" s="169"/>
      <c r="AD1878" s="169"/>
      <c r="AE1878" s="169"/>
      <c r="AF1878" s="169"/>
      <c r="AG1878" s="169"/>
      <c r="AH1878" s="169"/>
      <c r="AI1878" s="169"/>
      <c r="AJ1878" s="169"/>
      <c r="AK1878" s="169"/>
      <c r="AL1878" s="169"/>
      <c r="AM1878" s="169"/>
      <c r="AN1878" s="169"/>
      <c r="AO1878" s="169"/>
      <c r="AP1878" s="169"/>
      <c r="AQ1878" s="169"/>
      <c r="AR1878" s="169"/>
      <c r="AS1878" s="169"/>
      <c r="AT1878" s="169"/>
      <c r="AU1878" s="169"/>
      <c r="AV1878" s="169"/>
      <c r="AW1878" s="169"/>
      <c r="AX1878" s="169"/>
      <c r="AY1878" s="169"/>
      <c r="AZ1878" s="169"/>
      <c r="BA1878" s="169"/>
      <c r="BB1878" s="169"/>
      <c r="BC1878" s="169"/>
      <c r="BD1878" s="169"/>
      <c r="BE1878" s="169"/>
      <c r="BF1878" s="169"/>
      <c r="BG1878" s="169"/>
      <c r="BH1878" s="169"/>
      <c r="BI1878" s="169"/>
      <c r="BJ1878" s="169"/>
      <c r="BK1878" s="169"/>
      <c r="BL1878" s="169"/>
      <c r="BM1878" s="169"/>
      <c r="BN1878" s="169"/>
      <c r="BO1878" s="169"/>
      <c r="BP1878" s="169"/>
      <c r="BQ1878" s="169"/>
      <c r="BR1878" s="169"/>
      <c r="BS1878" s="169"/>
      <c r="BT1878" s="169"/>
      <c r="BU1878" s="169"/>
      <c r="BV1878" s="169"/>
      <c r="BW1878" s="169"/>
      <c r="BX1878" s="169"/>
    </row>
    <row r="1879" spans="1:76" s="208" customFormat="1" x14ac:dyDescent="0.25">
      <c r="A1879" s="157">
        <v>1858</v>
      </c>
      <c r="B1879" s="157" t="s">
        <v>8920</v>
      </c>
      <c r="C1879" s="163" t="s">
        <v>3703</v>
      </c>
      <c r="D1879" s="158" t="s">
        <v>8933</v>
      </c>
      <c r="E1879" s="158" t="s">
        <v>8391</v>
      </c>
      <c r="F1879" s="158" t="s">
        <v>8922</v>
      </c>
      <c r="G1879" s="158"/>
      <c r="H1879" s="158" t="s">
        <v>2971</v>
      </c>
      <c r="I1879" s="159" t="s">
        <v>2972</v>
      </c>
      <c r="J1879" s="159"/>
      <c r="K1879" s="159">
        <v>25</v>
      </c>
      <c r="L1879" s="159"/>
      <c r="M1879" s="160" t="s">
        <v>3527</v>
      </c>
      <c r="N1879" s="160"/>
      <c r="O1879" s="160"/>
      <c r="P1879" s="169"/>
      <c r="Q1879" s="169"/>
      <c r="R1879" s="169"/>
      <c r="S1879" s="169"/>
      <c r="T1879" s="169"/>
      <c r="U1879" s="169"/>
      <c r="V1879" s="169"/>
      <c r="W1879" s="169"/>
      <c r="X1879" s="169"/>
      <c r="Y1879" s="169"/>
      <c r="Z1879" s="169"/>
      <c r="AA1879" s="169"/>
      <c r="AB1879" s="169"/>
      <c r="AC1879" s="169"/>
      <c r="AD1879" s="169"/>
      <c r="AE1879" s="169"/>
      <c r="AF1879" s="169"/>
      <c r="AG1879" s="169"/>
      <c r="AH1879" s="169"/>
      <c r="AI1879" s="169"/>
      <c r="AJ1879" s="169"/>
      <c r="AK1879" s="169"/>
      <c r="AL1879" s="169"/>
      <c r="AM1879" s="169"/>
      <c r="AN1879" s="169"/>
      <c r="AO1879" s="169"/>
      <c r="AP1879" s="169"/>
      <c r="AQ1879" s="169"/>
      <c r="AR1879" s="169"/>
      <c r="AS1879" s="169"/>
      <c r="AT1879" s="169"/>
      <c r="AU1879" s="169"/>
      <c r="AV1879" s="169"/>
      <c r="AW1879" s="169"/>
      <c r="AX1879" s="169"/>
      <c r="AY1879" s="169"/>
      <c r="AZ1879" s="169"/>
      <c r="BA1879" s="169"/>
      <c r="BB1879" s="169"/>
      <c r="BC1879" s="169"/>
      <c r="BD1879" s="169"/>
      <c r="BE1879" s="169"/>
      <c r="BF1879" s="169"/>
      <c r="BG1879" s="169"/>
      <c r="BH1879" s="169"/>
      <c r="BI1879" s="169"/>
      <c r="BJ1879" s="169"/>
      <c r="BK1879" s="169"/>
      <c r="BL1879" s="169"/>
      <c r="BM1879" s="169"/>
      <c r="BN1879" s="169"/>
      <c r="BO1879" s="169"/>
      <c r="BP1879" s="169"/>
      <c r="BQ1879" s="169"/>
      <c r="BR1879" s="169"/>
      <c r="BS1879" s="169"/>
      <c r="BT1879" s="169"/>
      <c r="BU1879" s="169"/>
      <c r="BV1879" s="169"/>
      <c r="BW1879" s="169"/>
      <c r="BX1879" s="169"/>
    </row>
    <row r="1880" spans="1:76" s="208" customFormat="1" x14ac:dyDescent="0.25">
      <c r="A1880" s="157">
        <v>1859</v>
      </c>
      <c r="B1880" s="157" t="s">
        <v>8920</v>
      </c>
      <c r="C1880" s="163" t="s">
        <v>3703</v>
      </c>
      <c r="D1880" s="158" t="s">
        <v>8934</v>
      </c>
      <c r="E1880" s="158" t="s">
        <v>8391</v>
      </c>
      <c r="F1880" s="158" t="s">
        <v>8922</v>
      </c>
      <c r="G1880" s="158"/>
      <c r="H1880" s="158" t="s">
        <v>2971</v>
      </c>
      <c r="I1880" s="159" t="s">
        <v>2972</v>
      </c>
      <c r="J1880" s="159"/>
      <c r="K1880" s="159">
        <v>50</v>
      </c>
      <c r="L1880" s="159"/>
      <c r="M1880" s="160" t="s">
        <v>3527</v>
      </c>
      <c r="N1880" s="160"/>
      <c r="O1880" s="160"/>
      <c r="P1880" s="169"/>
      <c r="Q1880" s="169"/>
      <c r="R1880" s="169"/>
      <c r="S1880" s="169"/>
      <c r="T1880" s="169"/>
      <c r="U1880" s="169"/>
      <c r="V1880" s="169"/>
      <c r="W1880" s="169"/>
      <c r="X1880" s="169"/>
      <c r="Y1880" s="169"/>
      <c r="Z1880" s="169"/>
      <c r="AA1880" s="169"/>
      <c r="AB1880" s="169"/>
      <c r="AC1880" s="169"/>
      <c r="AD1880" s="169"/>
      <c r="AE1880" s="169"/>
      <c r="AF1880" s="169"/>
      <c r="AG1880" s="169"/>
      <c r="AH1880" s="169"/>
      <c r="AI1880" s="169"/>
      <c r="AJ1880" s="169"/>
      <c r="AK1880" s="169"/>
      <c r="AL1880" s="169"/>
      <c r="AM1880" s="169"/>
      <c r="AN1880" s="169"/>
      <c r="AO1880" s="169"/>
      <c r="AP1880" s="169"/>
      <c r="AQ1880" s="169"/>
      <c r="AR1880" s="169"/>
      <c r="AS1880" s="169"/>
      <c r="AT1880" s="169"/>
      <c r="AU1880" s="169"/>
      <c r="AV1880" s="169"/>
      <c r="AW1880" s="169"/>
      <c r="AX1880" s="169"/>
      <c r="AY1880" s="169"/>
      <c r="AZ1880" s="169"/>
      <c r="BA1880" s="169"/>
      <c r="BB1880" s="169"/>
      <c r="BC1880" s="169"/>
      <c r="BD1880" s="169"/>
      <c r="BE1880" s="169"/>
      <c r="BF1880" s="169"/>
      <c r="BG1880" s="169"/>
      <c r="BH1880" s="169"/>
      <c r="BI1880" s="169"/>
      <c r="BJ1880" s="169"/>
      <c r="BK1880" s="169"/>
      <c r="BL1880" s="169"/>
      <c r="BM1880" s="169"/>
      <c r="BN1880" s="169"/>
      <c r="BO1880" s="169"/>
      <c r="BP1880" s="169"/>
      <c r="BQ1880" s="169"/>
      <c r="BR1880" s="169"/>
      <c r="BS1880" s="169"/>
      <c r="BT1880" s="169"/>
      <c r="BU1880" s="169"/>
      <c r="BV1880" s="169"/>
      <c r="BW1880" s="169"/>
      <c r="BX1880" s="169"/>
    </row>
    <row r="1881" spans="1:76" s="208" customFormat="1" x14ac:dyDescent="0.25">
      <c r="A1881" s="157">
        <v>1860</v>
      </c>
      <c r="B1881" s="157" t="s">
        <v>8920</v>
      </c>
      <c r="C1881" s="163" t="s">
        <v>3703</v>
      </c>
      <c r="D1881" s="158" t="s">
        <v>8935</v>
      </c>
      <c r="E1881" s="158" t="s">
        <v>8391</v>
      </c>
      <c r="F1881" s="158" t="s">
        <v>8922</v>
      </c>
      <c r="G1881" s="158"/>
      <c r="H1881" s="158" t="s">
        <v>2971</v>
      </c>
      <c r="I1881" s="159" t="s">
        <v>2972</v>
      </c>
      <c r="J1881" s="159"/>
      <c r="K1881" s="159">
        <v>25</v>
      </c>
      <c r="L1881" s="159"/>
      <c r="M1881" s="160" t="s">
        <v>3527</v>
      </c>
      <c r="N1881" s="160"/>
      <c r="O1881" s="160"/>
      <c r="P1881" s="169"/>
      <c r="Q1881" s="169"/>
      <c r="R1881" s="169"/>
      <c r="S1881" s="169"/>
      <c r="T1881" s="169"/>
      <c r="U1881" s="169"/>
      <c r="V1881" s="169"/>
      <c r="W1881" s="169"/>
      <c r="X1881" s="169"/>
      <c r="Y1881" s="169"/>
      <c r="Z1881" s="169"/>
      <c r="AA1881" s="169"/>
      <c r="AB1881" s="169"/>
      <c r="AC1881" s="169"/>
      <c r="AD1881" s="169"/>
      <c r="AE1881" s="169"/>
      <c r="AF1881" s="169"/>
      <c r="AG1881" s="169"/>
      <c r="AH1881" s="169"/>
      <c r="AI1881" s="169"/>
      <c r="AJ1881" s="169"/>
      <c r="AK1881" s="169"/>
      <c r="AL1881" s="169"/>
      <c r="AM1881" s="169"/>
      <c r="AN1881" s="169"/>
      <c r="AO1881" s="169"/>
      <c r="AP1881" s="169"/>
      <c r="AQ1881" s="169"/>
      <c r="AR1881" s="169"/>
      <c r="AS1881" s="169"/>
      <c r="AT1881" s="169"/>
      <c r="AU1881" s="169"/>
      <c r="AV1881" s="169"/>
      <c r="AW1881" s="169"/>
      <c r="AX1881" s="169"/>
      <c r="AY1881" s="169"/>
      <c r="AZ1881" s="169"/>
      <c r="BA1881" s="169"/>
      <c r="BB1881" s="169"/>
      <c r="BC1881" s="169"/>
      <c r="BD1881" s="169"/>
      <c r="BE1881" s="169"/>
      <c r="BF1881" s="169"/>
      <c r="BG1881" s="169"/>
      <c r="BH1881" s="169"/>
      <c r="BI1881" s="169"/>
      <c r="BJ1881" s="169"/>
      <c r="BK1881" s="169"/>
      <c r="BL1881" s="169"/>
      <c r="BM1881" s="169"/>
      <c r="BN1881" s="169"/>
      <c r="BO1881" s="169"/>
      <c r="BP1881" s="169"/>
      <c r="BQ1881" s="169"/>
      <c r="BR1881" s="169"/>
      <c r="BS1881" s="169"/>
      <c r="BT1881" s="169"/>
      <c r="BU1881" s="169"/>
      <c r="BV1881" s="169"/>
      <c r="BW1881" s="169"/>
      <c r="BX1881" s="169"/>
    </row>
    <row r="1882" spans="1:76" s="208" customFormat="1" x14ac:dyDescent="0.25">
      <c r="A1882" s="157">
        <v>1861</v>
      </c>
      <c r="B1882" s="157" t="s">
        <v>8920</v>
      </c>
      <c r="C1882" s="163" t="s">
        <v>3703</v>
      </c>
      <c r="D1882" s="158" t="s">
        <v>8936</v>
      </c>
      <c r="E1882" s="158" t="s">
        <v>8391</v>
      </c>
      <c r="F1882" s="158" t="s">
        <v>8922</v>
      </c>
      <c r="G1882" s="158"/>
      <c r="H1882" s="158" t="s">
        <v>2971</v>
      </c>
      <c r="I1882" s="159" t="s">
        <v>2972</v>
      </c>
      <c r="J1882" s="159"/>
      <c r="K1882" s="159">
        <v>25</v>
      </c>
      <c r="L1882" s="159"/>
      <c r="M1882" s="160" t="s">
        <v>3527</v>
      </c>
      <c r="N1882" s="160"/>
      <c r="O1882" s="160"/>
      <c r="P1882" s="169"/>
      <c r="Q1882" s="169"/>
      <c r="R1882" s="169"/>
      <c r="S1882" s="169"/>
      <c r="T1882" s="169"/>
      <c r="U1882" s="169"/>
      <c r="V1882" s="169"/>
      <c r="W1882" s="169"/>
      <c r="X1882" s="169"/>
      <c r="Y1882" s="169"/>
      <c r="Z1882" s="169"/>
      <c r="AA1882" s="169"/>
      <c r="AB1882" s="169"/>
      <c r="AC1882" s="169"/>
      <c r="AD1882" s="169"/>
      <c r="AE1882" s="169"/>
      <c r="AF1882" s="169"/>
      <c r="AG1882" s="169"/>
      <c r="AH1882" s="169"/>
      <c r="AI1882" s="169"/>
      <c r="AJ1882" s="169"/>
      <c r="AK1882" s="169"/>
      <c r="AL1882" s="169"/>
      <c r="AM1882" s="169"/>
      <c r="AN1882" s="169"/>
      <c r="AO1882" s="169"/>
      <c r="AP1882" s="169"/>
      <c r="AQ1882" s="169"/>
      <c r="AR1882" s="169"/>
      <c r="AS1882" s="169"/>
      <c r="AT1882" s="169"/>
      <c r="AU1882" s="169"/>
      <c r="AV1882" s="169"/>
      <c r="AW1882" s="169"/>
      <c r="AX1882" s="169"/>
      <c r="AY1882" s="169"/>
      <c r="AZ1882" s="169"/>
      <c r="BA1882" s="169"/>
      <c r="BB1882" s="169"/>
      <c r="BC1882" s="169"/>
      <c r="BD1882" s="169"/>
      <c r="BE1882" s="169"/>
      <c r="BF1882" s="169"/>
      <c r="BG1882" s="169"/>
      <c r="BH1882" s="169"/>
      <c r="BI1882" s="169"/>
      <c r="BJ1882" s="169"/>
      <c r="BK1882" s="169"/>
      <c r="BL1882" s="169"/>
      <c r="BM1882" s="169"/>
      <c r="BN1882" s="169"/>
      <c r="BO1882" s="169"/>
      <c r="BP1882" s="169"/>
      <c r="BQ1882" s="169"/>
      <c r="BR1882" s="169"/>
      <c r="BS1882" s="169"/>
      <c r="BT1882" s="169"/>
      <c r="BU1882" s="169"/>
      <c r="BV1882" s="169"/>
      <c r="BW1882" s="169"/>
      <c r="BX1882" s="169"/>
    </row>
    <row r="1883" spans="1:76" s="208" customFormat="1" x14ac:dyDescent="0.25">
      <c r="A1883" s="157">
        <v>1862</v>
      </c>
      <c r="B1883" s="157" t="s">
        <v>8920</v>
      </c>
      <c r="C1883" s="163" t="s">
        <v>3703</v>
      </c>
      <c r="D1883" s="158" t="s">
        <v>8937</v>
      </c>
      <c r="E1883" s="158" t="s">
        <v>8391</v>
      </c>
      <c r="F1883" s="158" t="s">
        <v>8922</v>
      </c>
      <c r="G1883" s="158"/>
      <c r="H1883" s="158" t="s">
        <v>2971</v>
      </c>
      <c r="I1883" s="159" t="s">
        <v>2972</v>
      </c>
      <c r="J1883" s="159"/>
      <c r="K1883" s="159">
        <v>25</v>
      </c>
      <c r="L1883" s="159"/>
      <c r="M1883" s="160" t="s">
        <v>3527</v>
      </c>
      <c r="N1883" s="160"/>
      <c r="O1883" s="160"/>
      <c r="P1883" s="169"/>
      <c r="Q1883" s="169"/>
      <c r="R1883" s="169"/>
      <c r="S1883" s="169"/>
      <c r="T1883" s="169"/>
      <c r="U1883" s="169"/>
      <c r="V1883" s="169"/>
      <c r="W1883" s="169"/>
      <c r="X1883" s="169"/>
      <c r="Y1883" s="169"/>
      <c r="Z1883" s="169"/>
      <c r="AA1883" s="169"/>
      <c r="AB1883" s="169"/>
      <c r="AC1883" s="169"/>
      <c r="AD1883" s="169"/>
      <c r="AE1883" s="169"/>
      <c r="AF1883" s="169"/>
      <c r="AG1883" s="169"/>
      <c r="AH1883" s="169"/>
      <c r="AI1883" s="169"/>
      <c r="AJ1883" s="169"/>
      <c r="AK1883" s="169"/>
      <c r="AL1883" s="169"/>
      <c r="AM1883" s="169"/>
      <c r="AN1883" s="169"/>
      <c r="AO1883" s="169"/>
      <c r="AP1883" s="169"/>
      <c r="AQ1883" s="169"/>
      <c r="AR1883" s="169"/>
      <c r="AS1883" s="169"/>
      <c r="AT1883" s="169"/>
      <c r="AU1883" s="169"/>
      <c r="AV1883" s="169"/>
      <c r="AW1883" s="169"/>
      <c r="AX1883" s="169"/>
      <c r="AY1883" s="169"/>
      <c r="AZ1883" s="169"/>
      <c r="BA1883" s="169"/>
      <c r="BB1883" s="169"/>
      <c r="BC1883" s="169"/>
      <c r="BD1883" s="169"/>
      <c r="BE1883" s="169"/>
      <c r="BF1883" s="169"/>
      <c r="BG1883" s="169"/>
      <c r="BH1883" s="169"/>
      <c r="BI1883" s="169"/>
      <c r="BJ1883" s="169"/>
      <c r="BK1883" s="169"/>
      <c r="BL1883" s="169"/>
      <c r="BM1883" s="169"/>
      <c r="BN1883" s="169"/>
      <c r="BO1883" s="169"/>
      <c r="BP1883" s="169"/>
      <c r="BQ1883" s="169"/>
      <c r="BR1883" s="169"/>
      <c r="BS1883" s="169"/>
      <c r="BT1883" s="169"/>
      <c r="BU1883" s="169"/>
      <c r="BV1883" s="169"/>
      <c r="BW1883" s="169"/>
      <c r="BX1883" s="169"/>
    </row>
    <row r="1884" spans="1:76" s="208" customFormat="1" x14ac:dyDescent="0.25">
      <c r="A1884" s="157">
        <v>1863</v>
      </c>
      <c r="B1884" s="157" t="s">
        <v>8920</v>
      </c>
      <c r="C1884" s="163" t="s">
        <v>3703</v>
      </c>
      <c r="D1884" s="158" t="s">
        <v>8957</v>
      </c>
      <c r="E1884" s="158" t="s">
        <v>8391</v>
      </c>
      <c r="F1884" s="158" t="s">
        <v>8922</v>
      </c>
      <c r="G1884" s="158"/>
      <c r="H1884" s="158" t="s">
        <v>2971</v>
      </c>
      <c r="I1884" s="159" t="s">
        <v>2972</v>
      </c>
      <c r="J1884" s="159"/>
      <c r="K1884" s="159">
        <v>50</v>
      </c>
      <c r="L1884" s="159"/>
      <c r="M1884" s="160" t="s">
        <v>3527</v>
      </c>
      <c r="N1884" s="160"/>
      <c r="O1884" s="160"/>
      <c r="P1884" s="169"/>
      <c r="Q1884" s="169"/>
      <c r="R1884" s="169"/>
      <c r="S1884" s="169"/>
      <c r="T1884" s="169"/>
      <c r="U1884" s="169"/>
      <c r="V1884" s="169"/>
      <c r="W1884" s="169"/>
      <c r="X1884" s="169"/>
      <c r="Y1884" s="169"/>
      <c r="Z1884" s="169"/>
      <c r="AA1884" s="169"/>
      <c r="AB1884" s="169"/>
      <c r="AC1884" s="169"/>
      <c r="AD1884" s="169"/>
      <c r="AE1884" s="169"/>
      <c r="AF1884" s="169"/>
      <c r="AG1884" s="169"/>
      <c r="AH1884" s="169"/>
      <c r="AI1884" s="169"/>
      <c r="AJ1884" s="169"/>
      <c r="AK1884" s="169"/>
      <c r="AL1884" s="169"/>
      <c r="AM1884" s="169"/>
      <c r="AN1884" s="169"/>
      <c r="AO1884" s="169"/>
      <c r="AP1884" s="169"/>
      <c r="AQ1884" s="169"/>
      <c r="AR1884" s="169"/>
      <c r="AS1884" s="169"/>
      <c r="AT1884" s="169"/>
      <c r="AU1884" s="169"/>
      <c r="AV1884" s="169"/>
      <c r="AW1884" s="169"/>
      <c r="AX1884" s="169"/>
      <c r="AY1884" s="169"/>
      <c r="AZ1884" s="169"/>
      <c r="BA1884" s="169"/>
      <c r="BB1884" s="169"/>
      <c r="BC1884" s="169"/>
      <c r="BD1884" s="169"/>
      <c r="BE1884" s="169"/>
      <c r="BF1884" s="169"/>
      <c r="BG1884" s="169"/>
      <c r="BH1884" s="169"/>
      <c r="BI1884" s="169"/>
      <c r="BJ1884" s="169"/>
      <c r="BK1884" s="169"/>
      <c r="BL1884" s="169"/>
      <c r="BM1884" s="169"/>
      <c r="BN1884" s="169"/>
      <c r="BO1884" s="169"/>
      <c r="BP1884" s="169"/>
      <c r="BQ1884" s="169"/>
      <c r="BR1884" s="169"/>
      <c r="BS1884" s="169"/>
      <c r="BT1884" s="169"/>
      <c r="BU1884" s="169"/>
      <c r="BV1884" s="169"/>
      <c r="BW1884" s="169"/>
      <c r="BX1884" s="169"/>
    </row>
    <row r="1885" spans="1:76" s="208" customFormat="1" x14ac:dyDescent="0.25">
      <c r="A1885" s="157">
        <v>1864</v>
      </c>
      <c r="B1885" s="157" t="s">
        <v>8920</v>
      </c>
      <c r="C1885" s="163" t="s">
        <v>3703</v>
      </c>
      <c r="D1885" s="158" t="s">
        <v>8938</v>
      </c>
      <c r="E1885" s="158" t="s">
        <v>8391</v>
      </c>
      <c r="F1885" s="158" t="s">
        <v>8922</v>
      </c>
      <c r="G1885" s="158"/>
      <c r="H1885" s="158" t="s">
        <v>2971</v>
      </c>
      <c r="I1885" s="159" t="s">
        <v>2972</v>
      </c>
      <c r="J1885" s="159"/>
      <c r="K1885" s="159">
        <v>25</v>
      </c>
      <c r="L1885" s="159"/>
      <c r="M1885" s="160" t="s">
        <v>3527</v>
      </c>
      <c r="N1885" s="160"/>
      <c r="O1885" s="160"/>
      <c r="P1885" s="169"/>
      <c r="Q1885" s="169"/>
      <c r="R1885" s="169"/>
      <c r="S1885" s="169"/>
      <c r="T1885" s="169"/>
      <c r="U1885" s="169"/>
      <c r="V1885" s="169"/>
      <c r="W1885" s="169"/>
      <c r="X1885" s="169"/>
      <c r="Y1885" s="169"/>
      <c r="Z1885" s="169"/>
      <c r="AA1885" s="169"/>
      <c r="AB1885" s="169"/>
      <c r="AC1885" s="169"/>
      <c r="AD1885" s="169"/>
      <c r="AE1885" s="169"/>
      <c r="AF1885" s="169"/>
      <c r="AG1885" s="169"/>
      <c r="AH1885" s="169"/>
      <c r="AI1885" s="169"/>
      <c r="AJ1885" s="169"/>
      <c r="AK1885" s="169"/>
      <c r="AL1885" s="169"/>
      <c r="AM1885" s="169"/>
      <c r="AN1885" s="169"/>
      <c r="AO1885" s="169"/>
      <c r="AP1885" s="169"/>
      <c r="AQ1885" s="169"/>
      <c r="AR1885" s="169"/>
      <c r="AS1885" s="169"/>
      <c r="AT1885" s="169"/>
      <c r="AU1885" s="169"/>
      <c r="AV1885" s="169"/>
      <c r="AW1885" s="169"/>
      <c r="AX1885" s="169"/>
      <c r="AY1885" s="169"/>
      <c r="AZ1885" s="169"/>
      <c r="BA1885" s="169"/>
      <c r="BB1885" s="169"/>
      <c r="BC1885" s="169"/>
      <c r="BD1885" s="169"/>
      <c r="BE1885" s="169"/>
      <c r="BF1885" s="169"/>
      <c r="BG1885" s="169"/>
      <c r="BH1885" s="169"/>
      <c r="BI1885" s="169"/>
      <c r="BJ1885" s="169"/>
      <c r="BK1885" s="169"/>
      <c r="BL1885" s="169"/>
      <c r="BM1885" s="169"/>
      <c r="BN1885" s="169"/>
      <c r="BO1885" s="169"/>
      <c r="BP1885" s="169"/>
      <c r="BQ1885" s="169"/>
      <c r="BR1885" s="169"/>
      <c r="BS1885" s="169"/>
      <c r="BT1885" s="169"/>
      <c r="BU1885" s="169"/>
      <c r="BV1885" s="169"/>
      <c r="BW1885" s="169"/>
      <c r="BX1885" s="169"/>
    </row>
    <row r="1886" spans="1:76" s="208" customFormat="1" x14ac:dyDescent="0.25">
      <c r="A1886" s="157">
        <v>1865</v>
      </c>
      <c r="B1886" s="157" t="s">
        <v>8920</v>
      </c>
      <c r="C1886" s="157">
        <v>420</v>
      </c>
      <c r="D1886" s="158" t="s">
        <v>8940</v>
      </c>
      <c r="E1886" s="158" t="s">
        <v>8939</v>
      </c>
      <c r="F1886" s="158" t="s">
        <v>8951</v>
      </c>
      <c r="G1886" s="158"/>
      <c r="H1886" s="158" t="s">
        <v>3003</v>
      </c>
      <c r="I1886" s="159" t="s">
        <v>2972</v>
      </c>
      <c r="J1886" s="159"/>
      <c r="K1886" s="159">
        <v>300</v>
      </c>
      <c r="L1886" s="159"/>
      <c r="M1886" s="160" t="s">
        <v>3527</v>
      </c>
      <c r="N1886" s="160"/>
      <c r="O1886" s="160"/>
      <c r="P1886" s="169"/>
      <c r="Q1886" s="169"/>
      <c r="R1886" s="169"/>
      <c r="S1886" s="169"/>
      <c r="T1886" s="169"/>
      <c r="U1886" s="169"/>
      <c r="V1886" s="169"/>
      <c r="W1886" s="169"/>
      <c r="X1886" s="169"/>
      <c r="Y1886" s="169"/>
      <c r="Z1886" s="169"/>
      <c r="AA1886" s="169"/>
      <c r="AB1886" s="169"/>
      <c r="AC1886" s="169"/>
      <c r="AD1886" s="169"/>
      <c r="AE1886" s="169"/>
      <c r="AF1886" s="169"/>
      <c r="AG1886" s="169"/>
      <c r="AH1886" s="169"/>
      <c r="AI1886" s="169"/>
      <c r="AJ1886" s="169"/>
      <c r="AK1886" s="169"/>
      <c r="AL1886" s="169"/>
      <c r="AM1886" s="169"/>
      <c r="AN1886" s="169"/>
      <c r="AO1886" s="169"/>
      <c r="AP1886" s="169"/>
      <c r="AQ1886" s="169"/>
      <c r="AR1886" s="169"/>
      <c r="AS1886" s="169"/>
      <c r="AT1886" s="169"/>
      <c r="AU1886" s="169"/>
      <c r="AV1886" s="169"/>
      <c r="AW1886" s="169"/>
      <c r="AX1886" s="169"/>
      <c r="AY1886" s="169"/>
      <c r="AZ1886" s="169"/>
      <c r="BA1886" s="169"/>
      <c r="BB1886" s="169"/>
      <c r="BC1886" s="169"/>
      <c r="BD1886" s="169"/>
      <c r="BE1886" s="169"/>
      <c r="BF1886" s="169"/>
      <c r="BG1886" s="169"/>
      <c r="BH1886" s="169"/>
      <c r="BI1886" s="169"/>
      <c r="BJ1886" s="169"/>
      <c r="BK1886" s="169"/>
      <c r="BL1886" s="169"/>
      <c r="BM1886" s="169"/>
      <c r="BN1886" s="169"/>
      <c r="BO1886" s="169"/>
      <c r="BP1886" s="169"/>
      <c r="BQ1886" s="169"/>
      <c r="BR1886" s="169"/>
      <c r="BS1886" s="169"/>
      <c r="BT1886" s="169"/>
      <c r="BU1886" s="169"/>
      <c r="BV1886" s="169"/>
      <c r="BW1886" s="169"/>
      <c r="BX1886" s="169"/>
    </row>
    <row r="1887" spans="1:76" s="208" customFormat="1" x14ac:dyDescent="0.25">
      <c r="A1887" s="157">
        <v>1866</v>
      </c>
      <c r="B1887" s="157" t="s">
        <v>8920</v>
      </c>
      <c r="C1887" s="157">
        <v>510</v>
      </c>
      <c r="D1887" s="158" t="s">
        <v>8941</v>
      </c>
      <c r="E1887" s="158" t="s">
        <v>8942</v>
      </c>
      <c r="F1887" s="158" t="s">
        <v>8951</v>
      </c>
      <c r="G1887" s="158"/>
      <c r="H1887" s="158" t="s">
        <v>2971</v>
      </c>
      <c r="I1887" s="159" t="s">
        <v>2972</v>
      </c>
      <c r="J1887" s="159"/>
      <c r="K1887" s="159">
        <v>300</v>
      </c>
      <c r="L1887" s="159"/>
      <c r="M1887" s="160" t="s">
        <v>3527</v>
      </c>
      <c r="N1887" s="160"/>
      <c r="O1887" s="160"/>
      <c r="P1887" s="169"/>
      <c r="Q1887" s="169"/>
      <c r="R1887" s="169"/>
      <c r="S1887" s="169"/>
      <c r="T1887" s="169"/>
      <c r="U1887" s="169"/>
      <c r="V1887" s="169"/>
      <c r="W1887" s="169"/>
      <c r="X1887" s="169"/>
      <c r="Y1887" s="169"/>
      <c r="Z1887" s="169"/>
      <c r="AA1887" s="169"/>
      <c r="AB1887" s="169"/>
      <c r="AC1887" s="169"/>
      <c r="AD1887" s="169"/>
      <c r="AE1887" s="169"/>
      <c r="AF1887" s="169"/>
      <c r="AG1887" s="169"/>
      <c r="AH1887" s="169"/>
      <c r="AI1887" s="169"/>
      <c r="AJ1887" s="169"/>
      <c r="AK1887" s="169"/>
      <c r="AL1887" s="169"/>
      <c r="AM1887" s="169"/>
      <c r="AN1887" s="169"/>
      <c r="AO1887" s="169"/>
      <c r="AP1887" s="169"/>
      <c r="AQ1887" s="169"/>
      <c r="AR1887" s="169"/>
      <c r="AS1887" s="169"/>
      <c r="AT1887" s="169"/>
      <c r="AU1887" s="169"/>
      <c r="AV1887" s="169"/>
      <c r="AW1887" s="169"/>
      <c r="AX1887" s="169"/>
      <c r="AY1887" s="169"/>
      <c r="AZ1887" s="169"/>
      <c r="BA1887" s="169"/>
      <c r="BB1887" s="169"/>
      <c r="BC1887" s="169"/>
      <c r="BD1887" s="169"/>
      <c r="BE1887" s="169"/>
      <c r="BF1887" s="169"/>
      <c r="BG1887" s="169"/>
      <c r="BH1887" s="169"/>
      <c r="BI1887" s="169"/>
      <c r="BJ1887" s="169"/>
      <c r="BK1887" s="169"/>
      <c r="BL1887" s="169"/>
      <c r="BM1887" s="169"/>
      <c r="BN1887" s="169"/>
      <c r="BO1887" s="169"/>
      <c r="BP1887" s="169"/>
      <c r="BQ1887" s="169"/>
      <c r="BR1887" s="169"/>
      <c r="BS1887" s="169"/>
      <c r="BT1887" s="169"/>
      <c r="BU1887" s="169"/>
      <c r="BV1887" s="169"/>
      <c r="BW1887" s="169"/>
      <c r="BX1887" s="169"/>
    </row>
    <row r="1888" spans="1:76" s="208" customFormat="1" x14ac:dyDescent="0.25">
      <c r="A1888" s="157">
        <v>1867</v>
      </c>
      <c r="B1888" s="157" t="s">
        <v>8920</v>
      </c>
      <c r="C1888" s="157">
        <v>499.221</v>
      </c>
      <c r="D1888" s="158" t="s">
        <v>8943</v>
      </c>
      <c r="E1888" s="158" t="s">
        <v>8944</v>
      </c>
      <c r="F1888" s="158" t="s">
        <v>8951</v>
      </c>
      <c r="G1888" s="158"/>
      <c r="H1888" s="158" t="s">
        <v>2971</v>
      </c>
      <c r="I1888" s="159" t="s">
        <v>2972</v>
      </c>
      <c r="J1888" s="159"/>
      <c r="K1888" s="159">
        <v>300</v>
      </c>
      <c r="L1888" s="159"/>
      <c r="M1888" s="160" t="s">
        <v>3527</v>
      </c>
      <c r="N1888" s="160"/>
      <c r="O1888" s="160"/>
      <c r="P1888" s="169"/>
      <c r="Q1888" s="169"/>
      <c r="R1888" s="169"/>
      <c r="S1888" s="169"/>
      <c r="T1888" s="169"/>
      <c r="U1888" s="169"/>
      <c r="V1888" s="169"/>
      <c r="W1888" s="169"/>
      <c r="X1888" s="169"/>
      <c r="Y1888" s="169"/>
      <c r="Z1888" s="169"/>
      <c r="AA1888" s="169"/>
      <c r="AB1888" s="169"/>
      <c r="AC1888" s="169"/>
      <c r="AD1888" s="169"/>
      <c r="AE1888" s="169"/>
      <c r="AF1888" s="169"/>
      <c r="AG1888" s="169"/>
      <c r="AH1888" s="169"/>
      <c r="AI1888" s="169"/>
      <c r="AJ1888" s="169"/>
      <c r="AK1888" s="169"/>
      <c r="AL1888" s="169"/>
      <c r="AM1888" s="169"/>
      <c r="AN1888" s="169"/>
      <c r="AO1888" s="169"/>
      <c r="AP1888" s="169"/>
      <c r="AQ1888" s="169"/>
      <c r="AR1888" s="169"/>
      <c r="AS1888" s="169"/>
      <c r="AT1888" s="169"/>
      <c r="AU1888" s="169"/>
      <c r="AV1888" s="169"/>
      <c r="AW1888" s="169"/>
      <c r="AX1888" s="169"/>
      <c r="AY1888" s="169"/>
      <c r="AZ1888" s="169"/>
      <c r="BA1888" s="169"/>
      <c r="BB1888" s="169"/>
      <c r="BC1888" s="169"/>
      <c r="BD1888" s="169"/>
      <c r="BE1888" s="169"/>
      <c r="BF1888" s="169"/>
      <c r="BG1888" s="169"/>
      <c r="BH1888" s="169"/>
      <c r="BI1888" s="169"/>
      <c r="BJ1888" s="169"/>
      <c r="BK1888" s="169"/>
      <c r="BL1888" s="169"/>
      <c r="BM1888" s="169"/>
      <c r="BN1888" s="169"/>
      <c r="BO1888" s="169"/>
      <c r="BP1888" s="169"/>
      <c r="BQ1888" s="169"/>
      <c r="BR1888" s="169"/>
      <c r="BS1888" s="169"/>
      <c r="BT1888" s="169"/>
      <c r="BU1888" s="169"/>
      <c r="BV1888" s="169"/>
      <c r="BW1888" s="169"/>
      <c r="BX1888" s="169"/>
    </row>
    <row r="1889" spans="1:76" s="208" customFormat="1" x14ac:dyDescent="0.25">
      <c r="A1889" s="157">
        <v>1868</v>
      </c>
      <c r="B1889" s="157" t="s">
        <v>8920</v>
      </c>
      <c r="C1889" s="157">
        <v>297</v>
      </c>
      <c r="D1889" s="158" t="s">
        <v>8945</v>
      </c>
      <c r="E1889" s="158" t="s">
        <v>9326</v>
      </c>
      <c r="F1889" s="158" t="s">
        <v>8951</v>
      </c>
      <c r="G1889" s="158"/>
      <c r="H1889" s="158" t="s">
        <v>2995</v>
      </c>
      <c r="I1889" s="159" t="s">
        <v>2972</v>
      </c>
      <c r="J1889" s="159"/>
      <c r="K1889" s="159">
        <v>225</v>
      </c>
      <c r="L1889" s="159"/>
      <c r="M1889" s="160" t="s">
        <v>3527</v>
      </c>
      <c r="N1889" s="160"/>
      <c r="O1889" s="160"/>
      <c r="P1889" s="169"/>
      <c r="Q1889" s="169"/>
      <c r="R1889" s="169"/>
      <c r="S1889" s="169"/>
      <c r="T1889" s="169"/>
      <c r="U1889" s="169"/>
      <c r="V1889" s="169"/>
      <c r="W1889" s="169"/>
      <c r="X1889" s="169"/>
      <c r="Y1889" s="169"/>
      <c r="Z1889" s="169"/>
      <c r="AA1889" s="169"/>
      <c r="AB1889" s="169"/>
      <c r="AC1889" s="169"/>
      <c r="AD1889" s="169"/>
      <c r="AE1889" s="169"/>
      <c r="AF1889" s="169"/>
      <c r="AG1889" s="169"/>
      <c r="AH1889" s="169"/>
      <c r="AI1889" s="169"/>
      <c r="AJ1889" s="169"/>
      <c r="AK1889" s="169"/>
      <c r="AL1889" s="169"/>
      <c r="AM1889" s="169"/>
      <c r="AN1889" s="169"/>
      <c r="AO1889" s="169"/>
      <c r="AP1889" s="169"/>
      <c r="AQ1889" s="169"/>
      <c r="AR1889" s="169"/>
      <c r="AS1889" s="169"/>
      <c r="AT1889" s="169"/>
      <c r="AU1889" s="169"/>
      <c r="AV1889" s="169"/>
      <c r="AW1889" s="169"/>
      <c r="AX1889" s="169"/>
      <c r="AY1889" s="169"/>
      <c r="AZ1889" s="169"/>
      <c r="BA1889" s="169"/>
      <c r="BB1889" s="169"/>
      <c r="BC1889" s="169"/>
      <c r="BD1889" s="169"/>
      <c r="BE1889" s="169"/>
      <c r="BF1889" s="169"/>
      <c r="BG1889" s="169"/>
      <c r="BH1889" s="169"/>
      <c r="BI1889" s="169"/>
      <c r="BJ1889" s="169"/>
      <c r="BK1889" s="169"/>
      <c r="BL1889" s="169"/>
      <c r="BM1889" s="169"/>
      <c r="BN1889" s="169"/>
      <c r="BO1889" s="169"/>
      <c r="BP1889" s="169"/>
      <c r="BQ1889" s="169"/>
      <c r="BR1889" s="169"/>
      <c r="BS1889" s="169"/>
      <c r="BT1889" s="169"/>
      <c r="BU1889" s="169"/>
      <c r="BV1889" s="169"/>
      <c r="BW1889" s="169"/>
      <c r="BX1889" s="169"/>
    </row>
    <row r="1890" spans="1:76" s="208" customFormat="1" x14ac:dyDescent="0.25">
      <c r="A1890" s="157">
        <v>1869</v>
      </c>
      <c r="B1890" s="157" t="s">
        <v>8920</v>
      </c>
      <c r="C1890" s="157">
        <v>629.20000000000005</v>
      </c>
      <c r="D1890" s="158" t="s">
        <v>8946</v>
      </c>
      <c r="E1890" s="158" t="s">
        <v>8391</v>
      </c>
      <c r="F1890" s="158" t="s">
        <v>8922</v>
      </c>
      <c r="G1890" s="158"/>
      <c r="H1890" s="158" t="s">
        <v>2971</v>
      </c>
      <c r="I1890" s="159" t="s">
        <v>2972</v>
      </c>
      <c r="J1890" s="159"/>
      <c r="K1890" s="159">
        <v>25</v>
      </c>
      <c r="L1890" s="159"/>
      <c r="M1890" s="160" t="s">
        <v>3527</v>
      </c>
      <c r="N1890" s="160"/>
      <c r="O1890" s="160"/>
      <c r="P1890" s="169"/>
      <c r="Q1890" s="169"/>
      <c r="R1890" s="169"/>
      <c r="S1890" s="169"/>
      <c r="T1890" s="169"/>
      <c r="U1890" s="169"/>
      <c r="V1890" s="169"/>
      <c r="W1890" s="169"/>
      <c r="X1890" s="169"/>
      <c r="Y1890" s="169"/>
      <c r="Z1890" s="169"/>
      <c r="AA1890" s="169"/>
      <c r="AB1890" s="169"/>
      <c r="AC1890" s="169"/>
      <c r="AD1890" s="169"/>
      <c r="AE1890" s="169"/>
      <c r="AF1890" s="169"/>
      <c r="AG1890" s="169"/>
      <c r="AH1890" s="169"/>
      <c r="AI1890" s="169"/>
      <c r="AJ1890" s="169"/>
      <c r="AK1890" s="169"/>
      <c r="AL1890" s="169"/>
      <c r="AM1890" s="169"/>
      <c r="AN1890" s="169"/>
      <c r="AO1890" s="169"/>
      <c r="AP1890" s="169"/>
      <c r="AQ1890" s="169"/>
      <c r="AR1890" s="169"/>
      <c r="AS1890" s="169"/>
      <c r="AT1890" s="169"/>
      <c r="AU1890" s="169"/>
      <c r="AV1890" s="169"/>
      <c r="AW1890" s="169"/>
      <c r="AX1890" s="169"/>
      <c r="AY1890" s="169"/>
      <c r="AZ1890" s="169"/>
      <c r="BA1890" s="169"/>
      <c r="BB1890" s="169"/>
      <c r="BC1890" s="169"/>
      <c r="BD1890" s="169"/>
      <c r="BE1890" s="169"/>
      <c r="BF1890" s="169"/>
      <c r="BG1890" s="169"/>
      <c r="BH1890" s="169"/>
      <c r="BI1890" s="169"/>
      <c r="BJ1890" s="169"/>
      <c r="BK1890" s="169"/>
      <c r="BL1890" s="169"/>
      <c r="BM1890" s="169"/>
      <c r="BN1890" s="169"/>
      <c r="BO1890" s="169"/>
      <c r="BP1890" s="169"/>
      <c r="BQ1890" s="169"/>
      <c r="BR1890" s="169"/>
      <c r="BS1890" s="169"/>
      <c r="BT1890" s="169"/>
      <c r="BU1890" s="169"/>
      <c r="BV1890" s="169"/>
      <c r="BW1890" s="169"/>
      <c r="BX1890" s="169"/>
    </row>
    <row r="1891" spans="1:76" s="208" customFormat="1" x14ac:dyDescent="0.25">
      <c r="A1891" s="157">
        <v>1870</v>
      </c>
      <c r="B1891" s="157" t="s">
        <v>8920</v>
      </c>
      <c r="C1891" s="157">
        <v>690</v>
      </c>
      <c r="D1891" s="158" t="s">
        <v>8947</v>
      </c>
      <c r="E1891" s="158" t="s">
        <v>8391</v>
      </c>
      <c r="F1891" s="158" t="s">
        <v>8922</v>
      </c>
      <c r="G1891" s="158"/>
      <c r="H1891" s="158" t="s">
        <v>2971</v>
      </c>
      <c r="I1891" s="159" t="s">
        <v>2972</v>
      </c>
      <c r="J1891" s="159"/>
      <c r="K1891" s="159">
        <v>50</v>
      </c>
      <c r="L1891" s="159"/>
      <c r="M1891" s="160" t="s">
        <v>3527</v>
      </c>
      <c r="N1891" s="160"/>
      <c r="O1891" s="160"/>
      <c r="P1891" s="169"/>
      <c r="Q1891" s="169"/>
      <c r="R1891" s="169"/>
      <c r="S1891" s="169"/>
      <c r="T1891" s="169"/>
      <c r="U1891" s="169"/>
      <c r="V1891" s="169"/>
      <c r="W1891" s="169"/>
      <c r="X1891" s="169"/>
      <c r="Y1891" s="169"/>
      <c r="Z1891" s="169"/>
      <c r="AA1891" s="169"/>
      <c r="AB1891" s="169"/>
      <c r="AC1891" s="169"/>
      <c r="AD1891" s="169"/>
      <c r="AE1891" s="169"/>
      <c r="AF1891" s="169"/>
      <c r="AG1891" s="169"/>
      <c r="AH1891" s="169"/>
      <c r="AI1891" s="169"/>
      <c r="AJ1891" s="169"/>
      <c r="AK1891" s="169"/>
      <c r="AL1891" s="169"/>
      <c r="AM1891" s="169"/>
      <c r="AN1891" s="169"/>
      <c r="AO1891" s="169"/>
      <c r="AP1891" s="169"/>
      <c r="AQ1891" s="169"/>
      <c r="AR1891" s="169"/>
      <c r="AS1891" s="169"/>
      <c r="AT1891" s="169"/>
      <c r="AU1891" s="169"/>
      <c r="AV1891" s="169"/>
      <c r="AW1891" s="169"/>
      <c r="AX1891" s="169"/>
      <c r="AY1891" s="169"/>
      <c r="AZ1891" s="169"/>
      <c r="BA1891" s="169"/>
      <c r="BB1891" s="169"/>
      <c r="BC1891" s="169"/>
      <c r="BD1891" s="169"/>
      <c r="BE1891" s="169"/>
      <c r="BF1891" s="169"/>
      <c r="BG1891" s="169"/>
      <c r="BH1891" s="169"/>
      <c r="BI1891" s="169"/>
      <c r="BJ1891" s="169"/>
      <c r="BK1891" s="169"/>
      <c r="BL1891" s="169"/>
      <c r="BM1891" s="169"/>
      <c r="BN1891" s="169"/>
      <c r="BO1891" s="169"/>
      <c r="BP1891" s="169"/>
      <c r="BQ1891" s="169"/>
      <c r="BR1891" s="169"/>
      <c r="BS1891" s="169"/>
      <c r="BT1891" s="169"/>
      <c r="BU1891" s="169"/>
      <c r="BV1891" s="169"/>
      <c r="BW1891" s="169"/>
      <c r="BX1891" s="169"/>
    </row>
    <row r="1892" spans="1:76" s="208" customFormat="1" x14ac:dyDescent="0.25">
      <c r="A1892" s="157">
        <v>1871</v>
      </c>
      <c r="B1892" s="157" t="s">
        <v>8920</v>
      </c>
      <c r="C1892" s="163" t="s">
        <v>4483</v>
      </c>
      <c r="D1892" s="158" t="s">
        <v>8948</v>
      </c>
      <c r="E1892" s="158" t="s">
        <v>8391</v>
      </c>
      <c r="F1892" s="158" t="s">
        <v>8922</v>
      </c>
      <c r="G1892" s="158"/>
      <c r="H1892" s="158" t="s">
        <v>2971</v>
      </c>
      <c r="I1892" s="159" t="s">
        <v>2972</v>
      </c>
      <c r="J1892" s="159"/>
      <c r="K1892" s="159">
        <v>25</v>
      </c>
      <c r="L1892" s="159"/>
      <c r="M1892" s="160" t="s">
        <v>3527</v>
      </c>
      <c r="N1892" s="160"/>
      <c r="O1892" s="160"/>
      <c r="P1892" s="169"/>
      <c r="Q1892" s="169"/>
      <c r="R1892" s="169"/>
      <c r="S1892" s="169"/>
      <c r="T1892" s="169"/>
      <c r="U1892" s="169"/>
      <c r="V1892" s="169"/>
      <c r="W1892" s="169"/>
      <c r="X1892" s="169"/>
      <c r="Y1892" s="169"/>
      <c r="Z1892" s="169"/>
      <c r="AA1892" s="169"/>
      <c r="AB1892" s="169"/>
      <c r="AC1892" s="169"/>
      <c r="AD1892" s="169"/>
      <c r="AE1892" s="169"/>
      <c r="AF1892" s="169"/>
      <c r="AG1892" s="169"/>
      <c r="AH1892" s="169"/>
      <c r="AI1892" s="169"/>
      <c r="AJ1892" s="169"/>
      <c r="AK1892" s="169"/>
      <c r="AL1892" s="169"/>
      <c r="AM1892" s="169"/>
      <c r="AN1892" s="169"/>
      <c r="AO1892" s="169"/>
      <c r="AP1892" s="169"/>
      <c r="AQ1892" s="169"/>
      <c r="AR1892" s="169"/>
      <c r="AS1892" s="169"/>
      <c r="AT1892" s="169"/>
      <c r="AU1892" s="169"/>
      <c r="AV1892" s="169"/>
      <c r="AW1892" s="169"/>
      <c r="AX1892" s="169"/>
      <c r="AY1892" s="169"/>
      <c r="AZ1892" s="169"/>
      <c r="BA1892" s="169"/>
      <c r="BB1892" s="169"/>
      <c r="BC1892" s="169"/>
      <c r="BD1892" s="169"/>
      <c r="BE1892" s="169"/>
      <c r="BF1892" s="169"/>
      <c r="BG1892" s="169"/>
      <c r="BH1892" s="169"/>
      <c r="BI1892" s="169"/>
      <c r="BJ1892" s="169"/>
      <c r="BK1892" s="169"/>
      <c r="BL1892" s="169"/>
      <c r="BM1892" s="169"/>
      <c r="BN1892" s="169"/>
      <c r="BO1892" s="169"/>
      <c r="BP1892" s="169"/>
      <c r="BQ1892" s="169"/>
      <c r="BR1892" s="169"/>
      <c r="BS1892" s="169"/>
      <c r="BT1892" s="169"/>
      <c r="BU1892" s="169"/>
      <c r="BV1892" s="169"/>
      <c r="BW1892" s="169"/>
      <c r="BX1892" s="169"/>
    </row>
    <row r="1893" spans="1:76" s="208" customFormat="1" x14ac:dyDescent="0.25">
      <c r="A1893" s="157">
        <v>1872</v>
      </c>
      <c r="B1893" s="157" t="s">
        <v>8920</v>
      </c>
      <c r="C1893" s="163" t="s">
        <v>4483</v>
      </c>
      <c r="D1893" s="158" t="s">
        <v>8949</v>
      </c>
      <c r="E1893" s="158" t="s">
        <v>8391</v>
      </c>
      <c r="F1893" s="158" t="s">
        <v>8922</v>
      </c>
      <c r="G1893" s="158"/>
      <c r="H1893" s="158" t="s">
        <v>2971</v>
      </c>
      <c r="I1893" s="159" t="s">
        <v>2972</v>
      </c>
      <c r="J1893" s="159"/>
      <c r="K1893" s="159">
        <v>25</v>
      </c>
      <c r="L1893" s="159"/>
      <c r="M1893" s="160" t="s">
        <v>3527</v>
      </c>
      <c r="N1893" s="160"/>
      <c r="O1893" s="160"/>
      <c r="P1893" s="169"/>
      <c r="Q1893" s="169"/>
      <c r="R1893" s="169"/>
      <c r="S1893" s="169"/>
      <c r="T1893" s="169"/>
      <c r="U1893" s="169"/>
      <c r="V1893" s="169"/>
      <c r="W1893" s="169"/>
      <c r="X1893" s="169"/>
      <c r="Y1893" s="169"/>
      <c r="Z1893" s="169"/>
      <c r="AA1893" s="169"/>
      <c r="AB1893" s="169"/>
      <c r="AC1893" s="169"/>
      <c r="AD1893" s="169"/>
      <c r="AE1893" s="169"/>
      <c r="AF1893" s="169"/>
      <c r="AG1893" s="169"/>
      <c r="AH1893" s="169"/>
      <c r="AI1893" s="169"/>
      <c r="AJ1893" s="169"/>
      <c r="AK1893" s="169"/>
      <c r="AL1893" s="169"/>
      <c r="AM1893" s="169"/>
      <c r="AN1893" s="169"/>
      <c r="AO1893" s="169"/>
      <c r="AP1893" s="169"/>
      <c r="AQ1893" s="169"/>
      <c r="AR1893" s="169"/>
      <c r="AS1893" s="169"/>
      <c r="AT1893" s="169"/>
      <c r="AU1893" s="169"/>
      <c r="AV1893" s="169"/>
      <c r="AW1893" s="169"/>
      <c r="AX1893" s="169"/>
      <c r="AY1893" s="169"/>
      <c r="AZ1893" s="169"/>
      <c r="BA1893" s="169"/>
      <c r="BB1893" s="169"/>
      <c r="BC1893" s="169"/>
      <c r="BD1893" s="169"/>
      <c r="BE1893" s="169"/>
      <c r="BF1893" s="169"/>
      <c r="BG1893" s="169"/>
      <c r="BH1893" s="169"/>
      <c r="BI1893" s="169"/>
      <c r="BJ1893" s="169"/>
      <c r="BK1893" s="169"/>
      <c r="BL1893" s="169"/>
      <c r="BM1893" s="169"/>
      <c r="BN1893" s="169"/>
      <c r="BO1893" s="169"/>
      <c r="BP1893" s="169"/>
      <c r="BQ1893" s="169"/>
      <c r="BR1893" s="169"/>
      <c r="BS1893" s="169"/>
      <c r="BT1893" s="169"/>
      <c r="BU1893" s="169"/>
      <c r="BV1893" s="169"/>
      <c r="BW1893" s="169"/>
      <c r="BX1893" s="169"/>
    </row>
    <row r="1894" spans="1:76" s="208" customFormat="1" x14ac:dyDescent="0.25">
      <c r="A1894" s="157">
        <v>1873</v>
      </c>
      <c r="B1894" s="162" t="s">
        <v>9405</v>
      </c>
      <c r="C1894" s="157" t="s">
        <v>8212</v>
      </c>
      <c r="D1894" s="220" t="s">
        <v>8207</v>
      </c>
      <c r="E1894" s="158" t="s">
        <v>8208</v>
      </c>
      <c r="F1894" s="158" t="s">
        <v>8209</v>
      </c>
      <c r="G1894" s="158"/>
      <c r="H1894" s="158" t="s">
        <v>2971</v>
      </c>
      <c r="I1894" s="159" t="s">
        <v>5273</v>
      </c>
      <c r="J1894" s="159">
        <v>164</v>
      </c>
      <c r="K1894" s="159">
        <v>2</v>
      </c>
      <c r="L1894" s="159">
        <v>613.79999999999995</v>
      </c>
      <c r="M1894" s="160" t="s">
        <v>8210</v>
      </c>
      <c r="N1894" s="160"/>
      <c r="O1894" s="160"/>
      <c r="P1894" s="169"/>
      <c r="Q1894" s="169"/>
      <c r="R1894" s="169"/>
      <c r="S1894" s="169"/>
      <c r="T1894" s="169"/>
      <c r="U1894" s="169"/>
      <c r="V1894" s="169"/>
      <c r="W1894" s="169"/>
      <c r="X1894" s="169"/>
      <c r="Y1894" s="169"/>
      <c r="Z1894" s="169"/>
      <c r="AA1894" s="169"/>
      <c r="AB1894" s="169"/>
      <c r="AC1894" s="169"/>
      <c r="AD1894" s="169"/>
      <c r="AE1894" s="169"/>
      <c r="AF1894" s="169"/>
      <c r="AG1894" s="169"/>
      <c r="AH1894" s="169"/>
      <c r="AI1894" s="169"/>
      <c r="AJ1894" s="169"/>
      <c r="AK1894" s="169"/>
      <c r="AL1894" s="169"/>
      <c r="AM1894" s="169"/>
      <c r="AN1894" s="169"/>
      <c r="AO1894" s="169"/>
      <c r="AP1894" s="169"/>
      <c r="AQ1894" s="169"/>
      <c r="AR1894" s="169"/>
      <c r="AS1894" s="169"/>
      <c r="AT1894" s="169"/>
      <c r="AU1894" s="169"/>
      <c r="AV1894" s="169"/>
      <c r="AW1894" s="169"/>
      <c r="AX1894" s="169"/>
      <c r="AY1894" s="169"/>
      <c r="AZ1894" s="169"/>
      <c r="BA1894" s="169"/>
      <c r="BB1894" s="169"/>
      <c r="BC1894" s="169"/>
      <c r="BD1894" s="169"/>
      <c r="BE1894" s="169"/>
      <c r="BF1894" s="169"/>
      <c r="BG1894" s="169"/>
      <c r="BH1894" s="169"/>
      <c r="BI1894" s="169"/>
      <c r="BJ1894" s="169"/>
      <c r="BK1894" s="169"/>
      <c r="BL1894" s="169"/>
      <c r="BM1894" s="169"/>
      <c r="BN1894" s="169"/>
      <c r="BO1894" s="169"/>
      <c r="BP1894" s="169"/>
      <c r="BQ1894" s="169"/>
      <c r="BR1894" s="169"/>
      <c r="BS1894" s="169"/>
      <c r="BT1894" s="169"/>
      <c r="BU1894" s="169"/>
      <c r="BV1894" s="169"/>
      <c r="BW1894" s="169"/>
      <c r="BX1894" s="169"/>
    </row>
    <row r="1895" spans="1:76" s="208" customFormat="1" x14ac:dyDescent="0.25">
      <c r="A1895" s="157">
        <v>1874</v>
      </c>
      <c r="B1895" s="162" t="s">
        <v>9405</v>
      </c>
      <c r="C1895" s="163" t="s">
        <v>8212</v>
      </c>
      <c r="D1895" s="220" t="s">
        <v>8211</v>
      </c>
      <c r="E1895" s="158" t="s">
        <v>8208</v>
      </c>
      <c r="F1895" s="158" t="s">
        <v>8209</v>
      </c>
      <c r="G1895" s="158"/>
      <c r="H1895" s="158" t="s">
        <v>2971</v>
      </c>
      <c r="I1895" s="159" t="s">
        <v>5273</v>
      </c>
      <c r="J1895" s="159">
        <v>196</v>
      </c>
      <c r="K1895" s="159">
        <v>2</v>
      </c>
      <c r="L1895" s="217">
        <v>613.79999999999995</v>
      </c>
      <c r="M1895" s="160" t="s">
        <v>8210</v>
      </c>
      <c r="N1895" s="160"/>
      <c r="O1895" s="160"/>
      <c r="P1895" s="169"/>
      <c r="Q1895" s="169"/>
      <c r="R1895" s="169"/>
      <c r="S1895" s="169"/>
      <c r="T1895" s="169"/>
      <c r="U1895" s="169"/>
      <c r="V1895" s="169"/>
      <c r="W1895" s="169"/>
      <c r="X1895" s="169"/>
      <c r="Y1895" s="169"/>
      <c r="Z1895" s="169"/>
      <c r="AA1895" s="169"/>
      <c r="AB1895" s="169"/>
      <c r="AC1895" s="169"/>
      <c r="AD1895" s="169"/>
      <c r="AE1895" s="169"/>
      <c r="AF1895" s="169"/>
      <c r="AG1895" s="169"/>
      <c r="AH1895" s="169"/>
      <c r="AI1895" s="169"/>
      <c r="AJ1895" s="169"/>
      <c r="AK1895" s="169"/>
      <c r="AL1895" s="169"/>
      <c r="AM1895" s="169"/>
      <c r="AN1895" s="169"/>
      <c r="AO1895" s="169"/>
      <c r="AP1895" s="169"/>
      <c r="AQ1895" s="169"/>
      <c r="AR1895" s="169"/>
      <c r="AS1895" s="169"/>
      <c r="AT1895" s="169"/>
      <c r="AU1895" s="169"/>
      <c r="AV1895" s="169"/>
      <c r="AW1895" s="169"/>
      <c r="AX1895" s="169"/>
      <c r="AY1895" s="169"/>
      <c r="AZ1895" s="169"/>
      <c r="BA1895" s="169"/>
      <c r="BB1895" s="169"/>
      <c r="BC1895" s="169"/>
      <c r="BD1895" s="169"/>
      <c r="BE1895" s="169"/>
      <c r="BF1895" s="169"/>
      <c r="BG1895" s="169"/>
      <c r="BH1895" s="169"/>
      <c r="BI1895" s="169"/>
      <c r="BJ1895" s="169"/>
      <c r="BK1895" s="169"/>
      <c r="BL1895" s="169"/>
      <c r="BM1895" s="169"/>
      <c r="BN1895" s="169"/>
      <c r="BO1895" s="169"/>
      <c r="BP1895" s="169"/>
      <c r="BQ1895" s="169"/>
      <c r="BR1895" s="169"/>
      <c r="BS1895" s="169"/>
      <c r="BT1895" s="169"/>
      <c r="BU1895" s="169"/>
      <c r="BV1895" s="169"/>
      <c r="BW1895" s="169"/>
      <c r="BX1895" s="169"/>
    </row>
    <row r="1896" spans="1:76" s="208" customFormat="1" x14ac:dyDescent="0.25">
      <c r="A1896" s="157">
        <v>1875</v>
      </c>
      <c r="B1896" s="162" t="s">
        <v>9405</v>
      </c>
      <c r="C1896" s="163" t="s">
        <v>8212</v>
      </c>
      <c r="D1896" s="220" t="s">
        <v>8213</v>
      </c>
      <c r="E1896" s="158" t="s">
        <v>8208</v>
      </c>
      <c r="F1896" s="158" t="s">
        <v>8209</v>
      </c>
      <c r="G1896" s="158"/>
      <c r="H1896" s="158" t="s">
        <v>2971</v>
      </c>
      <c r="I1896" s="159" t="s">
        <v>5273</v>
      </c>
      <c r="J1896" s="159">
        <v>146</v>
      </c>
      <c r="K1896" s="159">
        <v>2</v>
      </c>
      <c r="L1896" s="217">
        <v>613.79999999999995</v>
      </c>
      <c r="M1896" s="160" t="s">
        <v>8210</v>
      </c>
      <c r="N1896" s="160"/>
      <c r="O1896" s="160"/>
      <c r="P1896" s="169"/>
      <c r="Q1896" s="169"/>
      <c r="R1896" s="169"/>
      <c r="S1896" s="169"/>
      <c r="T1896" s="169"/>
      <c r="U1896" s="169"/>
      <c r="V1896" s="169"/>
      <c r="W1896" s="169"/>
      <c r="X1896" s="169"/>
      <c r="Y1896" s="169"/>
      <c r="Z1896" s="169"/>
      <c r="AA1896" s="169"/>
      <c r="AB1896" s="169"/>
      <c r="AC1896" s="169"/>
      <c r="AD1896" s="169"/>
      <c r="AE1896" s="169"/>
      <c r="AF1896" s="169"/>
      <c r="AG1896" s="169"/>
      <c r="AH1896" s="169"/>
      <c r="AI1896" s="169"/>
      <c r="AJ1896" s="169"/>
      <c r="AK1896" s="169"/>
      <c r="AL1896" s="169"/>
      <c r="AM1896" s="169"/>
      <c r="AN1896" s="169"/>
      <c r="AO1896" s="169"/>
      <c r="AP1896" s="169"/>
      <c r="AQ1896" s="169"/>
      <c r="AR1896" s="169"/>
      <c r="AS1896" s="169"/>
      <c r="AT1896" s="169"/>
      <c r="AU1896" s="169"/>
      <c r="AV1896" s="169"/>
      <c r="AW1896" s="169"/>
      <c r="AX1896" s="169"/>
      <c r="AY1896" s="169"/>
      <c r="AZ1896" s="169"/>
      <c r="BA1896" s="169"/>
      <c r="BB1896" s="169"/>
      <c r="BC1896" s="169"/>
      <c r="BD1896" s="169"/>
      <c r="BE1896" s="169"/>
      <c r="BF1896" s="169"/>
      <c r="BG1896" s="169"/>
      <c r="BH1896" s="169"/>
      <c r="BI1896" s="169"/>
      <c r="BJ1896" s="169"/>
      <c r="BK1896" s="169"/>
      <c r="BL1896" s="169"/>
      <c r="BM1896" s="169"/>
      <c r="BN1896" s="169"/>
      <c r="BO1896" s="169"/>
      <c r="BP1896" s="169"/>
      <c r="BQ1896" s="169"/>
      <c r="BR1896" s="169"/>
      <c r="BS1896" s="169"/>
      <c r="BT1896" s="169"/>
      <c r="BU1896" s="169"/>
      <c r="BV1896" s="169"/>
      <c r="BW1896" s="169"/>
      <c r="BX1896" s="169"/>
    </row>
    <row r="1897" spans="1:76" s="208" customFormat="1" x14ac:dyDescent="0.25">
      <c r="A1897" s="157">
        <v>1876</v>
      </c>
      <c r="B1897" s="162" t="s">
        <v>9405</v>
      </c>
      <c r="C1897" s="163" t="s">
        <v>8212</v>
      </c>
      <c r="D1897" s="220" t="s">
        <v>8214</v>
      </c>
      <c r="E1897" s="158" t="s">
        <v>8208</v>
      </c>
      <c r="F1897" s="158" t="s">
        <v>8209</v>
      </c>
      <c r="G1897" s="158"/>
      <c r="H1897" s="158" t="s">
        <v>2971</v>
      </c>
      <c r="I1897" s="159" t="s">
        <v>5273</v>
      </c>
      <c r="J1897" s="159">
        <v>242</v>
      </c>
      <c r="K1897" s="159">
        <v>2</v>
      </c>
      <c r="L1897" s="217">
        <v>613.79999999999995</v>
      </c>
      <c r="M1897" s="160" t="s">
        <v>8210</v>
      </c>
      <c r="N1897" s="160"/>
      <c r="O1897" s="160"/>
      <c r="P1897" s="169"/>
      <c r="Q1897" s="169"/>
      <c r="R1897" s="169"/>
      <c r="S1897" s="169"/>
      <c r="T1897" s="169"/>
      <c r="U1897" s="169"/>
      <c r="V1897" s="169"/>
      <c r="W1897" s="169"/>
      <c r="X1897" s="169"/>
      <c r="Y1897" s="169"/>
      <c r="Z1897" s="169"/>
      <c r="AA1897" s="169"/>
      <c r="AB1897" s="169"/>
      <c r="AC1897" s="169"/>
      <c r="AD1897" s="169"/>
      <c r="AE1897" s="169"/>
      <c r="AF1897" s="169"/>
      <c r="AG1897" s="169"/>
      <c r="AH1897" s="169"/>
      <c r="AI1897" s="169"/>
      <c r="AJ1897" s="169"/>
      <c r="AK1897" s="169"/>
      <c r="AL1897" s="169"/>
      <c r="AM1897" s="169"/>
      <c r="AN1897" s="169"/>
      <c r="AO1897" s="169"/>
      <c r="AP1897" s="169"/>
      <c r="AQ1897" s="169"/>
      <c r="AR1897" s="169"/>
      <c r="AS1897" s="169"/>
      <c r="AT1897" s="169"/>
      <c r="AU1897" s="169"/>
      <c r="AV1897" s="169"/>
      <c r="AW1897" s="169"/>
      <c r="AX1897" s="169"/>
      <c r="AY1897" s="169"/>
      <c r="AZ1897" s="169"/>
      <c r="BA1897" s="169"/>
      <c r="BB1897" s="169"/>
      <c r="BC1897" s="169"/>
      <c r="BD1897" s="169"/>
      <c r="BE1897" s="169"/>
      <c r="BF1897" s="169"/>
      <c r="BG1897" s="169"/>
      <c r="BH1897" s="169"/>
      <c r="BI1897" s="169"/>
      <c r="BJ1897" s="169"/>
      <c r="BK1897" s="169"/>
      <c r="BL1897" s="169"/>
      <c r="BM1897" s="169"/>
      <c r="BN1897" s="169"/>
      <c r="BO1897" s="169"/>
      <c r="BP1897" s="169"/>
      <c r="BQ1897" s="169"/>
      <c r="BR1897" s="169"/>
      <c r="BS1897" s="169"/>
      <c r="BT1897" s="169"/>
      <c r="BU1897" s="169"/>
      <c r="BV1897" s="169"/>
      <c r="BW1897" s="169"/>
      <c r="BX1897" s="169"/>
    </row>
    <row r="1898" spans="1:76" s="208" customFormat="1" x14ac:dyDescent="0.25">
      <c r="A1898" s="157">
        <v>1877</v>
      </c>
      <c r="B1898" s="162" t="s">
        <v>9405</v>
      </c>
      <c r="C1898" s="157" t="s">
        <v>8212</v>
      </c>
      <c r="D1898" s="220" t="s">
        <v>8216</v>
      </c>
      <c r="E1898" s="158" t="s">
        <v>8208</v>
      </c>
      <c r="F1898" s="158" t="s">
        <v>8209</v>
      </c>
      <c r="G1898" s="158"/>
      <c r="H1898" s="158" t="s">
        <v>2971</v>
      </c>
      <c r="I1898" s="159" t="s">
        <v>5273</v>
      </c>
      <c r="J1898" s="159">
        <v>228</v>
      </c>
      <c r="K1898" s="159">
        <v>2</v>
      </c>
      <c r="L1898" s="159">
        <v>613.79999999999995</v>
      </c>
      <c r="M1898" s="160" t="s">
        <v>8210</v>
      </c>
      <c r="N1898" s="160"/>
      <c r="O1898" s="160"/>
      <c r="P1898" s="169"/>
      <c r="Q1898" s="169"/>
      <c r="R1898" s="169"/>
      <c r="S1898" s="169"/>
      <c r="T1898" s="169"/>
      <c r="U1898" s="169"/>
      <c r="V1898" s="169"/>
      <c r="W1898" s="169"/>
      <c r="X1898" s="169"/>
      <c r="Y1898" s="169"/>
      <c r="Z1898" s="169"/>
      <c r="AA1898" s="169"/>
      <c r="AB1898" s="169"/>
      <c r="AC1898" s="169"/>
      <c r="AD1898" s="169"/>
      <c r="AE1898" s="169"/>
      <c r="AF1898" s="169"/>
      <c r="AG1898" s="169"/>
      <c r="AH1898" s="169"/>
      <c r="AI1898" s="169"/>
      <c r="AJ1898" s="169"/>
      <c r="AK1898" s="169"/>
      <c r="AL1898" s="169"/>
      <c r="AM1898" s="169"/>
      <c r="AN1898" s="169"/>
      <c r="AO1898" s="169"/>
      <c r="AP1898" s="169"/>
      <c r="AQ1898" s="169"/>
      <c r="AR1898" s="169"/>
      <c r="AS1898" s="169"/>
      <c r="AT1898" s="169"/>
      <c r="AU1898" s="169"/>
      <c r="AV1898" s="169"/>
      <c r="AW1898" s="169"/>
      <c r="AX1898" s="169"/>
      <c r="AY1898" s="169"/>
      <c r="AZ1898" s="169"/>
      <c r="BA1898" s="169"/>
      <c r="BB1898" s="169"/>
      <c r="BC1898" s="169"/>
      <c r="BD1898" s="169"/>
      <c r="BE1898" s="169"/>
      <c r="BF1898" s="169"/>
      <c r="BG1898" s="169"/>
      <c r="BH1898" s="169"/>
      <c r="BI1898" s="169"/>
      <c r="BJ1898" s="169"/>
      <c r="BK1898" s="169"/>
      <c r="BL1898" s="169"/>
      <c r="BM1898" s="169"/>
      <c r="BN1898" s="169"/>
      <c r="BO1898" s="169"/>
      <c r="BP1898" s="169"/>
      <c r="BQ1898" s="169"/>
      <c r="BR1898" s="169"/>
      <c r="BS1898" s="169"/>
      <c r="BT1898" s="169"/>
      <c r="BU1898" s="169"/>
      <c r="BV1898" s="169"/>
      <c r="BW1898" s="169"/>
      <c r="BX1898" s="169"/>
    </row>
    <row r="1899" spans="1:76" s="208" customFormat="1" x14ac:dyDescent="0.25">
      <c r="A1899" s="157">
        <v>1878</v>
      </c>
      <c r="B1899" s="162" t="s">
        <v>9405</v>
      </c>
      <c r="C1899" s="157" t="s">
        <v>8212</v>
      </c>
      <c r="D1899" s="220" t="s">
        <v>8215</v>
      </c>
      <c r="E1899" s="158" t="s">
        <v>8208</v>
      </c>
      <c r="F1899" s="158" t="s">
        <v>8209</v>
      </c>
      <c r="G1899" s="158"/>
      <c r="H1899" s="158" t="s">
        <v>2971</v>
      </c>
      <c r="I1899" s="159" t="s">
        <v>5273</v>
      </c>
      <c r="J1899" s="159">
        <v>246</v>
      </c>
      <c r="K1899" s="159">
        <v>2</v>
      </c>
      <c r="L1899" s="159">
        <v>613.79999999999995</v>
      </c>
      <c r="M1899" s="160" t="s">
        <v>8210</v>
      </c>
      <c r="N1899" s="160"/>
      <c r="O1899" s="160"/>
      <c r="P1899" s="169"/>
      <c r="Q1899" s="169"/>
      <c r="R1899" s="169"/>
      <c r="S1899" s="169"/>
      <c r="T1899" s="169"/>
      <c r="U1899" s="169"/>
      <c r="V1899" s="169"/>
      <c r="W1899" s="169"/>
      <c r="X1899" s="169"/>
      <c r="Y1899" s="169"/>
      <c r="Z1899" s="169"/>
      <c r="AA1899" s="169"/>
      <c r="AB1899" s="169"/>
      <c r="AC1899" s="169"/>
      <c r="AD1899" s="169"/>
      <c r="AE1899" s="169"/>
      <c r="AF1899" s="169"/>
      <c r="AG1899" s="169"/>
      <c r="AH1899" s="169"/>
      <c r="AI1899" s="169"/>
      <c r="AJ1899" s="169"/>
      <c r="AK1899" s="169"/>
      <c r="AL1899" s="169"/>
      <c r="AM1899" s="169"/>
      <c r="AN1899" s="169"/>
      <c r="AO1899" s="169"/>
      <c r="AP1899" s="169"/>
      <c r="AQ1899" s="169"/>
      <c r="AR1899" s="169"/>
      <c r="AS1899" s="169"/>
      <c r="AT1899" s="169"/>
      <c r="AU1899" s="169"/>
      <c r="AV1899" s="169"/>
      <c r="AW1899" s="169"/>
      <c r="AX1899" s="169"/>
      <c r="AY1899" s="169"/>
      <c r="AZ1899" s="169"/>
      <c r="BA1899" s="169"/>
      <c r="BB1899" s="169"/>
      <c r="BC1899" s="169"/>
      <c r="BD1899" s="169"/>
      <c r="BE1899" s="169"/>
      <c r="BF1899" s="169"/>
      <c r="BG1899" s="169"/>
      <c r="BH1899" s="169"/>
      <c r="BI1899" s="169"/>
      <c r="BJ1899" s="169"/>
      <c r="BK1899" s="169"/>
      <c r="BL1899" s="169"/>
      <c r="BM1899" s="169"/>
      <c r="BN1899" s="169"/>
      <c r="BO1899" s="169"/>
      <c r="BP1899" s="169"/>
      <c r="BQ1899" s="169"/>
      <c r="BR1899" s="169"/>
      <c r="BS1899" s="169"/>
      <c r="BT1899" s="169"/>
      <c r="BU1899" s="169"/>
      <c r="BV1899" s="169"/>
      <c r="BW1899" s="169"/>
      <c r="BX1899" s="169"/>
    </row>
    <row r="1900" spans="1:76" s="208" customFormat="1" x14ac:dyDescent="0.25">
      <c r="A1900" s="157">
        <v>1879</v>
      </c>
      <c r="B1900" s="162" t="s">
        <v>9405</v>
      </c>
      <c r="C1900" s="157" t="s">
        <v>8221</v>
      </c>
      <c r="D1900" s="220" t="s">
        <v>8217</v>
      </c>
      <c r="E1900" s="158" t="s">
        <v>8218</v>
      </c>
      <c r="F1900" s="158" t="s">
        <v>8219</v>
      </c>
      <c r="G1900" s="158" t="s">
        <v>8220</v>
      </c>
      <c r="H1900" s="158" t="s">
        <v>2971</v>
      </c>
      <c r="I1900" s="159" t="s">
        <v>5273</v>
      </c>
      <c r="J1900" s="159">
        <v>186</v>
      </c>
      <c r="K1900" s="159">
        <v>1</v>
      </c>
      <c r="L1900" s="159" t="s">
        <v>3303</v>
      </c>
      <c r="M1900" s="160" t="s">
        <v>9576</v>
      </c>
      <c r="N1900" s="160"/>
      <c r="O1900" s="160"/>
      <c r="P1900" s="169"/>
      <c r="Q1900" s="169"/>
      <c r="R1900" s="169"/>
      <c r="S1900" s="169"/>
      <c r="T1900" s="169"/>
      <c r="U1900" s="169"/>
      <c r="V1900" s="169"/>
      <c r="W1900" s="169"/>
      <c r="X1900" s="169"/>
      <c r="Y1900" s="169"/>
      <c r="Z1900" s="169"/>
      <c r="AA1900" s="169"/>
      <c r="AB1900" s="169"/>
      <c r="AC1900" s="169"/>
      <c r="AD1900" s="169"/>
      <c r="AE1900" s="169"/>
      <c r="AF1900" s="169"/>
      <c r="AG1900" s="169"/>
      <c r="AH1900" s="169"/>
      <c r="AI1900" s="169"/>
      <c r="AJ1900" s="169"/>
      <c r="AK1900" s="169"/>
      <c r="AL1900" s="169"/>
      <c r="AM1900" s="169"/>
      <c r="AN1900" s="169"/>
      <c r="AO1900" s="169"/>
      <c r="AP1900" s="169"/>
      <c r="AQ1900" s="169"/>
      <c r="AR1900" s="169"/>
      <c r="AS1900" s="169"/>
      <c r="AT1900" s="169"/>
      <c r="AU1900" s="169"/>
      <c r="AV1900" s="169"/>
      <c r="AW1900" s="169"/>
      <c r="AX1900" s="169"/>
      <c r="AY1900" s="169"/>
      <c r="AZ1900" s="169"/>
      <c r="BA1900" s="169"/>
      <c r="BB1900" s="169"/>
      <c r="BC1900" s="169"/>
      <c r="BD1900" s="169"/>
      <c r="BE1900" s="169"/>
      <c r="BF1900" s="169"/>
      <c r="BG1900" s="169"/>
      <c r="BH1900" s="169"/>
      <c r="BI1900" s="169"/>
      <c r="BJ1900" s="169"/>
      <c r="BK1900" s="169"/>
      <c r="BL1900" s="169"/>
      <c r="BM1900" s="169"/>
      <c r="BN1900" s="169"/>
      <c r="BO1900" s="169"/>
      <c r="BP1900" s="169"/>
      <c r="BQ1900" s="169"/>
      <c r="BR1900" s="169"/>
      <c r="BS1900" s="169"/>
      <c r="BT1900" s="169"/>
      <c r="BU1900" s="169"/>
      <c r="BV1900" s="169"/>
      <c r="BW1900" s="169"/>
      <c r="BX1900" s="169"/>
    </row>
    <row r="1901" spans="1:76" s="208" customFormat="1" x14ac:dyDescent="0.25">
      <c r="A1901" s="157">
        <v>1880</v>
      </c>
      <c r="B1901" s="162" t="s">
        <v>9405</v>
      </c>
      <c r="C1901" s="157" t="s">
        <v>8227</v>
      </c>
      <c r="D1901" s="220" t="s">
        <v>8222</v>
      </c>
      <c r="E1901" s="171" t="s">
        <v>8223</v>
      </c>
      <c r="F1901" s="158" t="s">
        <v>8224</v>
      </c>
      <c r="G1901" s="158" t="s">
        <v>8225</v>
      </c>
      <c r="H1901" s="158" t="s">
        <v>2971</v>
      </c>
      <c r="I1901" s="159" t="s">
        <v>5273</v>
      </c>
      <c r="J1901" s="159">
        <v>156</v>
      </c>
      <c r="K1901" s="159">
        <v>1</v>
      </c>
      <c r="L1901" s="159" t="s">
        <v>4916</v>
      </c>
      <c r="M1901" s="160" t="s">
        <v>8226</v>
      </c>
      <c r="N1901" s="160"/>
      <c r="O1901" s="160"/>
      <c r="P1901" s="169"/>
      <c r="Q1901" s="169"/>
      <c r="R1901" s="169"/>
      <c r="S1901" s="169"/>
      <c r="T1901" s="169"/>
      <c r="U1901" s="169"/>
      <c r="V1901" s="169"/>
      <c r="W1901" s="169"/>
      <c r="X1901" s="169"/>
      <c r="Y1901" s="169"/>
      <c r="Z1901" s="169"/>
      <c r="AA1901" s="169"/>
      <c r="AB1901" s="169"/>
      <c r="AC1901" s="169"/>
      <c r="AD1901" s="169"/>
      <c r="AE1901" s="169"/>
      <c r="AF1901" s="169"/>
      <c r="AG1901" s="169"/>
      <c r="AH1901" s="169"/>
      <c r="AI1901" s="169"/>
      <c r="AJ1901" s="169"/>
      <c r="AK1901" s="169"/>
      <c r="AL1901" s="169"/>
      <c r="AM1901" s="169"/>
      <c r="AN1901" s="169"/>
      <c r="AO1901" s="169"/>
      <c r="AP1901" s="169"/>
      <c r="AQ1901" s="169"/>
      <c r="AR1901" s="169"/>
      <c r="AS1901" s="169"/>
      <c r="AT1901" s="169"/>
      <c r="AU1901" s="169"/>
      <c r="AV1901" s="169"/>
      <c r="AW1901" s="169"/>
      <c r="AX1901" s="169"/>
      <c r="AY1901" s="169"/>
      <c r="AZ1901" s="169"/>
      <c r="BA1901" s="169"/>
      <c r="BB1901" s="169"/>
      <c r="BC1901" s="169"/>
      <c r="BD1901" s="169"/>
      <c r="BE1901" s="169"/>
      <c r="BF1901" s="169"/>
      <c r="BG1901" s="169"/>
      <c r="BH1901" s="169"/>
      <c r="BI1901" s="169"/>
      <c r="BJ1901" s="169"/>
      <c r="BK1901" s="169"/>
      <c r="BL1901" s="169"/>
      <c r="BM1901" s="169"/>
      <c r="BN1901" s="169"/>
      <c r="BO1901" s="169"/>
      <c r="BP1901" s="169"/>
      <c r="BQ1901" s="169"/>
      <c r="BR1901" s="169"/>
      <c r="BS1901" s="169"/>
      <c r="BT1901" s="169"/>
      <c r="BU1901" s="169"/>
      <c r="BV1901" s="169"/>
      <c r="BW1901" s="169"/>
      <c r="BX1901" s="169"/>
    </row>
    <row r="1902" spans="1:76" s="208" customFormat="1" x14ac:dyDescent="0.25">
      <c r="A1902" s="157">
        <v>1881</v>
      </c>
      <c r="B1902" s="162" t="s">
        <v>9405</v>
      </c>
      <c r="C1902" s="157" t="s">
        <v>8230</v>
      </c>
      <c r="D1902" s="220" t="s">
        <v>446</v>
      </c>
      <c r="E1902" s="158" t="s">
        <v>1771</v>
      </c>
      <c r="F1902" s="158" t="s">
        <v>3740</v>
      </c>
      <c r="G1902" s="158" t="s">
        <v>8228</v>
      </c>
      <c r="H1902" s="158" t="s">
        <v>2971</v>
      </c>
      <c r="I1902" s="159" t="s">
        <v>5273</v>
      </c>
      <c r="J1902" s="159">
        <v>529</v>
      </c>
      <c r="K1902" s="159">
        <v>1</v>
      </c>
      <c r="L1902" s="159" t="s">
        <v>3303</v>
      </c>
      <c r="M1902" s="160"/>
      <c r="N1902" s="160"/>
      <c r="O1902" s="160"/>
      <c r="P1902" s="169"/>
      <c r="Q1902" s="169"/>
      <c r="R1902" s="169"/>
      <c r="S1902" s="169"/>
      <c r="T1902" s="169"/>
      <c r="U1902" s="169"/>
      <c r="V1902" s="169"/>
      <c r="W1902" s="169"/>
      <c r="X1902" s="169"/>
      <c r="Y1902" s="169"/>
      <c r="Z1902" s="169"/>
      <c r="AA1902" s="169"/>
      <c r="AB1902" s="169"/>
      <c r="AC1902" s="169"/>
      <c r="AD1902" s="169"/>
      <c r="AE1902" s="169"/>
      <c r="AF1902" s="169"/>
      <c r="AG1902" s="169"/>
      <c r="AH1902" s="169"/>
      <c r="AI1902" s="169"/>
      <c r="AJ1902" s="169"/>
      <c r="AK1902" s="169"/>
      <c r="AL1902" s="169"/>
      <c r="AM1902" s="169"/>
      <c r="AN1902" s="169"/>
      <c r="AO1902" s="169"/>
      <c r="AP1902" s="169"/>
      <c r="AQ1902" s="169"/>
      <c r="AR1902" s="169"/>
      <c r="AS1902" s="169"/>
      <c r="AT1902" s="169"/>
      <c r="AU1902" s="169"/>
      <c r="AV1902" s="169"/>
      <c r="AW1902" s="169"/>
      <c r="AX1902" s="169"/>
      <c r="AY1902" s="169"/>
      <c r="AZ1902" s="169"/>
      <c r="BA1902" s="169"/>
      <c r="BB1902" s="169"/>
      <c r="BC1902" s="169"/>
      <c r="BD1902" s="169"/>
      <c r="BE1902" s="169"/>
      <c r="BF1902" s="169"/>
      <c r="BG1902" s="169"/>
      <c r="BH1902" s="169"/>
      <c r="BI1902" s="169"/>
      <c r="BJ1902" s="169"/>
      <c r="BK1902" s="169"/>
      <c r="BL1902" s="169"/>
      <c r="BM1902" s="169"/>
      <c r="BN1902" s="169"/>
      <c r="BO1902" s="169"/>
      <c r="BP1902" s="169"/>
      <c r="BQ1902" s="169"/>
      <c r="BR1902" s="169"/>
      <c r="BS1902" s="169"/>
      <c r="BT1902" s="169"/>
      <c r="BU1902" s="169"/>
      <c r="BV1902" s="169"/>
      <c r="BW1902" s="169"/>
      <c r="BX1902" s="169"/>
    </row>
    <row r="1903" spans="1:76" s="208" customFormat="1" x14ac:dyDescent="0.25">
      <c r="A1903" s="157">
        <v>1882</v>
      </c>
      <c r="B1903" s="162" t="s">
        <v>9405</v>
      </c>
      <c r="C1903" s="157" t="s">
        <v>8232</v>
      </c>
      <c r="D1903" s="220" t="s">
        <v>5583</v>
      </c>
      <c r="E1903" s="158" t="s">
        <v>5417</v>
      </c>
      <c r="F1903" s="158" t="s">
        <v>5327</v>
      </c>
      <c r="G1903" s="158" t="s">
        <v>8231</v>
      </c>
      <c r="H1903" s="158" t="s">
        <v>2971</v>
      </c>
      <c r="I1903" s="159" t="s">
        <v>5273</v>
      </c>
      <c r="J1903" s="159">
        <v>272</v>
      </c>
      <c r="K1903" s="159">
        <v>1</v>
      </c>
      <c r="L1903" s="159">
        <v>633.79999999999995</v>
      </c>
      <c r="M1903" s="160" t="s">
        <v>8226</v>
      </c>
      <c r="N1903" s="160"/>
      <c r="O1903" s="160"/>
      <c r="P1903" s="169"/>
      <c r="Q1903" s="169"/>
      <c r="R1903" s="169"/>
      <c r="S1903" s="169"/>
      <c r="T1903" s="169"/>
      <c r="U1903" s="169"/>
      <c r="V1903" s="169"/>
      <c r="W1903" s="169"/>
      <c r="X1903" s="169"/>
      <c r="Y1903" s="169"/>
      <c r="Z1903" s="169"/>
      <c r="AA1903" s="169"/>
      <c r="AB1903" s="169"/>
      <c r="AC1903" s="169"/>
      <c r="AD1903" s="169"/>
      <c r="AE1903" s="169"/>
      <c r="AF1903" s="169"/>
      <c r="AG1903" s="169"/>
      <c r="AH1903" s="169"/>
      <c r="AI1903" s="169"/>
      <c r="AJ1903" s="169"/>
      <c r="AK1903" s="169"/>
      <c r="AL1903" s="169"/>
      <c r="AM1903" s="169"/>
      <c r="AN1903" s="169"/>
      <c r="AO1903" s="169"/>
      <c r="AP1903" s="169"/>
      <c r="AQ1903" s="169"/>
      <c r="AR1903" s="169"/>
      <c r="AS1903" s="169"/>
      <c r="AT1903" s="169"/>
      <c r="AU1903" s="169"/>
      <c r="AV1903" s="169"/>
      <c r="AW1903" s="169"/>
      <c r="AX1903" s="169"/>
      <c r="AY1903" s="169"/>
      <c r="AZ1903" s="169"/>
      <c r="BA1903" s="169"/>
      <c r="BB1903" s="169"/>
      <c r="BC1903" s="169"/>
      <c r="BD1903" s="169"/>
      <c r="BE1903" s="169"/>
      <c r="BF1903" s="169"/>
      <c r="BG1903" s="169"/>
      <c r="BH1903" s="169"/>
      <c r="BI1903" s="169"/>
      <c r="BJ1903" s="169"/>
      <c r="BK1903" s="169"/>
      <c r="BL1903" s="169"/>
      <c r="BM1903" s="169"/>
      <c r="BN1903" s="169"/>
      <c r="BO1903" s="169"/>
      <c r="BP1903" s="169"/>
      <c r="BQ1903" s="169"/>
      <c r="BR1903" s="169"/>
      <c r="BS1903" s="169"/>
      <c r="BT1903" s="169"/>
      <c r="BU1903" s="169"/>
      <c r="BV1903" s="169"/>
      <c r="BW1903" s="169"/>
      <c r="BX1903" s="169"/>
    </row>
    <row r="1904" spans="1:76" s="208" customFormat="1" x14ac:dyDescent="0.25">
      <c r="A1904" s="157">
        <v>1883</v>
      </c>
      <c r="B1904" s="162" t="s">
        <v>9405</v>
      </c>
      <c r="C1904" s="157" t="s">
        <v>8236</v>
      </c>
      <c r="D1904" s="220" t="s">
        <v>8233</v>
      </c>
      <c r="E1904" s="158" t="s">
        <v>8234</v>
      </c>
      <c r="F1904" s="158" t="s">
        <v>8235</v>
      </c>
      <c r="G1904" s="158" t="s">
        <v>3107</v>
      </c>
      <c r="H1904" s="158" t="s">
        <v>2995</v>
      </c>
      <c r="I1904" s="159" t="s">
        <v>5273</v>
      </c>
      <c r="J1904" s="159">
        <v>126</v>
      </c>
      <c r="K1904" s="159">
        <v>1</v>
      </c>
      <c r="L1904" s="159">
        <v>297.3</v>
      </c>
      <c r="M1904" s="160" t="s">
        <v>9577</v>
      </c>
      <c r="N1904" s="160"/>
      <c r="O1904" s="160"/>
      <c r="P1904" s="169"/>
      <c r="Q1904" s="169"/>
      <c r="R1904" s="169"/>
      <c r="S1904" s="169"/>
      <c r="T1904" s="169"/>
      <c r="U1904" s="169"/>
      <c r="V1904" s="169"/>
      <c r="W1904" s="169"/>
      <c r="X1904" s="169"/>
      <c r="Y1904" s="169"/>
      <c r="Z1904" s="169"/>
      <c r="AA1904" s="169"/>
      <c r="AB1904" s="169"/>
      <c r="AC1904" s="169"/>
      <c r="AD1904" s="169"/>
      <c r="AE1904" s="169"/>
      <c r="AF1904" s="169"/>
      <c r="AG1904" s="169"/>
      <c r="AH1904" s="169"/>
      <c r="AI1904" s="169"/>
      <c r="AJ1904" s="169"/>
      <c r="AK1904" s="169"/>
      <c r="AL1904" s="169"/>
      <c r="AM1904" s="169"/>
      <c r="AN1904" s="169"/>
      <c r="AO1904" s="169"/>
      <c r="AP1904" s="169"/>
      <c r="AQ1904" s="169"/>
      <c r="AR1904" s="169"/>
      <c r="AS1904" s="169"/>
      <c r="AT1904" s="169"/>
      <c r="AU1904" s="169"/>
      <c r="AV1904" s="169"/>
      <c r="AW1904" s="169"/>
      <c r="AX1904" s="169"/>
      <c r="AY1904" s="169"/>
      <c r="AZ1904" s="169"/>
      <c r="BA1904" s="169"/>
      <c r="BB1904" s="169"/>
      <c r="BC1904" s="169"/>
      <c r="BD1904" s="169"/>
      <c r="BE1904" s="169"/>
      <c r="BF1904" s="169"/>
      <c r="BG1904" s="169"/>
      <c r="BH1904" s="169"/>
      <c r="BI1904" s="169"/>
      <c r="BJ1904" s="169"/>
      <c r="BK1904" s="169"/>
      <c r="BL1904" s="169"/>
      <c r="BM1904" s="169"/>
      <c r="BN1904" s="169"/>
      <c r="BO1904" s="169"/>
      <c r="BP1904" s="169"/>
      <c r="BQ1904" s="169"/>
      <c r="BR1904" s="169"/>
      <c r="BS1904" s="169"/>
      <c r="BT1904" s="169"/>
      <c r="BU1904" s="169"/>
      <c r="BV1904" s="169"/>
      <c r="BW1904" s="169"/>
      <c r="BX1904" s="169"/>
    </row>
    <row r="1905" spans="1:76" s="208" customFormat="1" x14ac:dyDescent="0.25">
      <c r="A1905" s="157">
        <v>1884</v>
      </c>
      <c r="B1905" s="162" t="s">
        <v>9405</v>
      </c>
      <c r="C1905" s="157" t="s">
        <v>8239</v>
      </c>
      <c r="D1905" s="220" t="s">
        <v>8237</v>
      </c>
      <c r="E1905" s="158" t="s">
        <v>8238</v>
      </c>
      <c r="F1905" s="158" t="s">
        <v>7962</v>
      </c>
      <c r="G1905" s="158"/>
      <c r="H1905" s="158" t="s">
        <v>2995</v>
      </c>
      <c r="I1905" s="159" t="s">
        <v>5273</v>
      </c>
      <c r="J1905" s="159">
        <v>150</v>
      </c>
      <c r="K1905" s="159">
        <v>1</v>
      </c>
      <c r="L1905" s="159">
        <v>297.63</v>
      </c>
      <c r="M1905" s="160" t="s">
        <v>9577</v>
      </c>
      <c r="N1905" s="160"/>
      <c r="O1905" s="160"/>
      <c r="P1905" s="169"/>
      <c r="Q1905" s="169"/>
      <c r="R1905" s="169"/>
      <c r="S1905" s="169"/>
      <c r="T1905" s="169"/>
      <c r="U1905" s="169"/>
      <c r="V1905" s="169"/>
      <c r="W1905" s="169"/>
      <c r="X1905" s="169"/>
      <c r="Y1905" s="169"/>
      <c r="Z1905" s="169"/>
      <c r="AA1905" s="169"/>
      <c r="AB1905" s="169"/>
      <c r="AC1905" s="169"/>
      <c r="AD1905" s="169"/>
      <c r="AE1905" s="169"/>
      <c r="AF1905" s="169"/>
      <c r="AG1905" s="169"/>
      <c r="AH1905" s="169"/>
      <c r="AI1905" s="169"/>
      <c r="AJ1905" s="169"/>
      <c r="AK1905" s="169"/>
      <c r="AL1905" s="169"/>
      <c r="AM1905" s="169"/>
      <c r="AN1905" s="169"/>
      <c r="AO1905" s="169"/>
      <c r="AP1905" s="169"/>
      <c r="AQ1905" s="169"/>
      <c r="AR1905" s="169"/>
      <c r="AS1905" s="169"/>
      <c r="AT1905" s="169"/>
      <c r="AU1905" s="169"/>
      <c r="AV1905" s="169"/>
      <c r="AW1905" s="169"/>
      <c r="AX1905" s="169"/>
      <c r="AY1905" s="169"/>
      <c r="AZ1905" s="169"/>
      <c r="BA1905" s="169"/>
      <c r="BB1905" s="169"/>
      <c r="BC1905" s="169"/>
      <c r="BD1905" s="169"/>
      <c r="BE1905" s="169"/>
      <c r="BF1905" s="169"/>
      <c r="BG1905" s="169"/>
      <c r="BH1905" s="169"/>
      <c r="BI1905" s="169"/>
      <c r="BJ1905" s="169"/>
      <c r="BK1905" s="169"/>
      <c r="BL1905" s="169"/>
      <c r="BM1905" s="169"/>
      <c r="BN1905" s="169"/>
      <c r="BO1905" s="169"/>
      <c r="BP1905" s="169"/>
      <c r="BQ1905" s="169"/>
      <c r="BR1905" s="169"/>
      <c r="BS1905" s="169"/>
      <c r="BT1905" s="169"/>
      <c r="BU1905" s="169"/>
      <c r="BV1905" s="169"/>
      <c r="BW1905" s="169"/>
      <c r="BX1905" s="169"/>
    </row>
    <row r="1906" spans="1:76" s="208" customFormat="1" x14ac:dyDescent="0.25">
      <c r="A1906" s="157">
        <v>1885</v>
      </c>
      <c r="B1906" s="162" t="s">
        <v>9405</v>
      </c>
      <c r="C1906" s="157" t="s">
        <v>8243</v>
      </c>
      <c r="D1906" s="220" t="s">
        <v>8240</v>
      </c>
      <c r="E1906" s="158" t="s">
        <v>8241</v>
      </c>
      <c r="F1906" s="158" t="s">
        <v>3565</v>
      </c>
      <c r="G1906" s="158" t="s">
        <v>8242</v>
      </c>
      <c r="H1906" s="158" t="s">
        <v>2971</v>
      </c>
      <c r="I1906" s="159" t="s">
        <v>5273</v>
      </c>
      <c r="J1906" s="159">
        <v>164</v>
      </c>
      <c r="K1906" s="159">
        <v>1</v>
      </c>
      <c r="L1906" s="159">
        <v>297.3</v>
      </c>
      <c r="M1906" s="160" t="s">
        <v>9577</v>
      </c>
      <c r="N1906" s="160"/>
      <c r="O1906" s="160"/>
      <c r="P1906" s="169"/>
      <c r="Q1906" s="169"/>
      <c r="R1906" s="169"/>
      <c r="S1906" s="169"/>
      <c r="T1906" s="169"/>
      <c r="U1906" s="169"/>
      <c r="V1906" s="169"/>
      <c r="W1906" s="169"/>
      <c r="X1906" s="169"/>
      <c r="Y1906" s="169"/>
      <c r="Z1906" s="169"/>
      <c r="AA1906" s="169"/>
      <c r="AB1906" s="169"/>
      <c r="AC1906" s="169"/>
      <c r="AD1906" s="169"/>
      <c r="AE1906" s="169"/>
      <c r="AF1906" s="169"/>
      <c r="AG1906" s="169"/>
      <c r="AH1906" s="169"/>
      <c r="AI1906" s="169"/>
      <c r="AJ1906" s="169"/>
      <c r="AK1906" s="169"/>
      <c r="AL1906" s="169"/>
      <c r="AM1906" s="169"/>
      <c r="AN1906" s="169"/>
      <c r="AO1906" s="169"/>
      <c r="AP1906" s="169"/>
      <c r="AQ1906" s="169"/>
      <c r="AR1906" s="169"/>
      <c r="AS1906" s="169"/>
      <c r="AT1906" s="169"/>
      <c r="AU1906" s="169"/>
      <c r="AV1906" s="169"/>
      <c r="AW1906" s="169"/>
      <c r="AX1906" s="169"/>
      <c r="AY1906" s="169"/>
      <c r="AZ1906" s="169"/>
      <c r="BA1906" s="169"/>
      <c r="BB1906" s="169"/>
      <c r="BC1906" s="169"/>
      <c r="BD1906" s="169"/>
      <c r="BE1906" s="169"/>
      <c r="BF1906" s="169"/>
      <c r="BG1906" s="169"/>
      <c r="BH1906" s="169"/>
      <c r="BI1906" s="169"/>
      <c r="BJ1906" s="169"/>
      <c r="BK1906" s="169"/>
      <c r="BL1906" s="169"/>
      <c r="BM1906" s="169"/>
      <c r="BN1906" s="169"/>
      <c r="BO1906" s="169"/>
      <c r="BP1906" s="169"/>
      <c r="BQ1906" s="169"/>
      <c r="BR1906" s="169"/>
      <c r="BS1906" s="169"/>
      <c r="BT1906" s="169"/>
      <c r="BU1906" s="169"/>
      <c r="BV1906" s="169"/>
      <c r="BW1906" s="169"/>
      <c r="BX1906" s="169"/>
    </row>
    <row r="1907" spans="1:76" s="208" customFormat="1" x14ac:dyDescent="0.25">
      <c r="A1907" s="157">
        <v>1886</v>
      </c>
      <c r="B1907" s="162" t="s">
        <v>9405</v>
      </c>
      <c r="C1907" s="159" t="s">
        <v>8248</v>
      </c>
      <c r="D1907" s="220" t="s">
        <v>8244</v>
      </c>
      <c r="E1907" s="158" t="s">
        <v>8245</v>
      </c>
      <c r="F1907" s="158" t="s">
        <v>8246</v>
      </c>
      <c r="G1907" s="158" t="s">
        <v>8247</v>
      </c>
      <c r="H1907" s="158" t="s">
        <v>2971</v>
      </c>
      <c r="I1907" s="159" t="s">
        <v>5273</v>
      </c>
      <c r="J1907" s="159">
        <v>239</v>
      </c>
      <c r="K1907" s="159">
        <v>1</v>
      </c>
      <c r="L1907" s="159">
        <v>320</v>
      </c>
      <c r="M1907" s="160" t="s">
        <v>9577</v>
      </c>
      <c r="N1907" s="160"/>
      <c r="O1907" s="160"/>
      <c r="P1907" s="169"/>
      <c r="Q1907" s="169"/>
      <c r="R1907" s="169"/>
      <c r="S1907" s="169"/>
      <c r="T1907" s="169"/>
      <c r="U1907" s="169"/>
      <c r="V1907" s="169"/>
      <c r="W1907" s="169"/>
      <c r="X1907" s="169"/>
      <c r="Y1907" s="169"/>
      <c r="Z1907" s="169"/>
      <c r="AA1907" s="169"/>
      <c r="AB1907" s="169"/>
      <c r="AC1907" s="169"/>
      <c r="AD1907" s="169"/>
      <c r="AE1907" s="169"/>
      <c r="AF1907" s="169"/>
      <c r="AG1907" s="169"/>
      <c r="AH1907" s="169"/>
      <c r="AI1907" s="169"/>
      <c r="AJ1907" s="169"/>
      <c r="AK1907" s="169"/>
      <c r="AL1907" s="169"/>
      <c r="AM1907" s="169"/>
      <c r="AN1907" s="169"/>
      <c r="AO1907" s="169"/>
      <c r="AP1907" s="169"/>
      <c r="AQ1907" s="169"/>
      <c r="AR1907" s="169"/>
      <c r="AS1907" s="169"/>
      <c r="AT1907" s="169"/>
      <c r="AU1907" s="169"/>
      <c r="AV1907" s="169"/>
      <c r="AW1907" s="169"/>
      <c r="AX1907" s="169"/>
      <c r="AY1907" s="169"/>
      <c r="AZ1907" s="169"/>
      <c r="BA1907" s="169"/>
      <c r="BB1907" s="169"/>
      <c r="BC1907" s="169"/>
      <c r="BD1907" s="169"/>
      <c r="BE1907" s="169"/>
      <c r="BF1907" s="169"/>
      <c r="BG1907" s="169"/>
      <c r="BH1907" s="169"/>
      <c r="BI1907" s="169"/>
      <c r="BJ1907" s="169"/>
      <c r="BK1907" s="169"/>
      <c r="BL1907" s="169"/>
      <c r="BM1907" s="169"/>
      <c r="BN1907" s="169"/>
      <c r="BO1907" s="169"/>
      <c r="BP1907" s="169"/>
      <c r="BQ1907" s="169"/>
      <c r="BR1907" s="169"/>
      <c r="BS1907" s="169"/>
      <c r="BT1907" s="169"/>
      <c r="BU1907" s="169"/>
      <c r="BV1907" s="169"/>
      <c r="BW1907" s="169"/>
      <c r="BX1907" s="169"/>
    </row>
    <row r="1908" spans="1:76" s="208" customFormat="1" x14ac:dyDescent="0.25">
      <c r="A1908" s="157">
        <v>1887</v>
      </c>
      <c r="B1908" s="162" t="s">
        <v>9405</v>
      </c>
      <c r="C1908" s="157" t="s">
        <v>8251</v>
      </c>
      <c r="D1908" s="220" t="s">
        <v>8249</v>
      </c>
      <c r="E1908" s="158" t="s">
        <v>8250</v>
      </c>
      <c r="F1908" s="158" t="s">
        <v>7978</v>
      </c>
      <c r="G1908" s="158" t="s">
        <v>7987</v>
      </c>
      <c r="H1908" s="158" t="s">
        <v>2971</v>
      </c>
      <c r="I1908" s="159" t="s">
        <v>5273</v>
      </c>
      <c r="J1908" s="159">
        <v>268</v>
      </c>
      <c r="K1908" s="159">
        <v>1</v>
      </c>
      <c r="L1908" s="159">
        <v>320</v>
      </c>
      <c r="M1908" s="160" t="s">
        <v>9577</v>
      </c>
      <c r="N1908" s="160"/>
      <c r="O1908" s="160"/>
      <c r="P1908" s="169"/>
      <c r="Q1908" s="169"/>
      <c r="R1908" s="169"/>
      <c r="S1908" s="169"/>
      <c r="T1908" s="169"/>
      <c r="U1908" s="169"/>
      <c r="V1908" s="169"/>
      <c r="W1908" s="169"/>
      <c r="X1908" s="169"/>
      <c r="Y1908" s="169"/>
      <c r="Z1908" s="169"/>
      <c r="AA1908" s="169"/>
      <c r="AB1908" s="169"/>
      <c r="AC1908" s="169"/>
      <c r="AD1908" s="169"/>
      <c r="AE1908" s="169"/>
      <c r="AF1908" s="169"/>
      <c r="AG1908" s="169"/>
      <c r="AH1908" s="169"/>
      <c r="AI1908" s="169"/>
      <c r="AJ1908" s="169"/>
      <c r="AK1908" s="169"/>
      <c r="AL1908" s="169"/>
      <c r="AM1908" s="169"/>
      <c r="AN1908" s="169"/>
      <c r="AO1908" s="169"/>
      <c r="AP1908" s="169"/>
      <c r="AQ1908" s="169"/>
      <c r="AR1908" s="169"/>
      <c r="AS1908" s="169"/>
      <c r="AT1908" s="169"/>
      <c r="AU1908" s="169"/>
      <c r="AV1908" s="169"/>
      <c r="AW1908" s="169"/>
      <c r="AX1908" s="169"/>
      <c r="AY1908" s="169"/>
      <c r="AZ1908" s="169"/>
      <c r="BA1908" s="169"/>
      <c r="BB1908" s="169"/>
      <c r="BC1908" s="169"/>
      <c r="BD1908" s="169"/>
      <c r="BE1908" s="169"/>
      <c r="BF1908" s="169"/>
      <c r="BG1908" s="169"/>
      <c r="BH1908" s="169"/>
      <c r="BI1908" s="169"/>
      <c r="BJ1908" s="169"/>
      <c r="BK1908" s="169"/>
      <c r="BL1908" s="169"/>
      <c r="BM1908" s="169"/>
      <c r="BN1908" s="169"/>
      <c r="BO1908" s="169"/>
      <c r="BP1908" s="169"/>
      <c r="BQ1908" s="169"/>
      <c r="BR1908" s="169"/>
      <c r="BS1908" s="169"/>
      <c r="BT1908" s="169"/>
      <c r="BU1908" s="169"/>
      <c r="BV1908" s="169"/>
      <c r="BW1908" s="169"/>
      <c r="BX1908" s="169"/>
    </row>
    <row r="1909" spans="1:76" s="208" customFormat="1" x14ac:dyDescent="0.25">
      <c r="A1909" s="157">
        <v>1888</v>
      </c>
      <c r="B1909" s="162" t="s">
        <v>9405</v>
      </c>
      <c r="C1909" s="157" t="s">
        <v>8256</v>
      </c>
      <c r="D1909" s="220" t="s">
        <v>8252</v>
      </c>
      <c r="E1909" s="158" t="s">
        <v>8253</v>
      </c>
      <c r="F1909" s="158" t="s">
        <v>8254</v>
      </c>
      <c r="G1909" s="158" t="s">
        <v>8255</v>
      </c>
      <c r="H1909" s="158" t="s">
        <v>2995</v>
      </c>
      <c r="I1909" s="159" t="s">
        <v>5273</v>
      </c>
      <c r="J1909" s="159">
        <v>131</v>
      </c>
      <c r="K1909" s="159">
        <v>1</v>
      </c>
      <c r="L1909" s="159">
        <v>297.12</v>
      </c>
      <c r="M1909" s="160" t="s">
        <v>9577</v>
      </c>
      <c r="N1909" s="160"/>
      <c r="O1909" s="160"/>
      <c r="P1909" s="169"/>
      <c r="Q1909" s="169"/>
      <c r="R1909" s="169"/>
      <c r="S1909" s="169"/>
      <c r="T1909" s="169"/>
      <c r="U1909" s="169"/>
      <c r="V1909" s="169"/>
      <c r="W1909" s="169"/>
      <c r="X1909" s="169"/>
      <c r="Y1909" s="169"/>
      <c r="Z1909" s="169"/>
      <c r="AA1909" s="169"/>
      <c r="AB1909" s="169"/>
      <c r="AC1909" s="169"/>
      <c r="AD1909" s="169"/>
      <c r="AE1909" s="169"/>
      <c r="AF1909" s="169"/>
      <c r="AG1909" s="169"/>
      <c r="AH1909" s="169"/>
      <c r="AI1909" s="169"/>
      <c r="AJ1909" s="169"/>
      <c r="AK1909" s="169"/>
      <c r="AL1909" s="169"/>
      <c r="AM1909" s="169"/>
      <c r="AN1909" s="169"/>
      <c r="AO1909" s="169"/>
      <c r="AP1909" s="169"/>
      <c r="AQ1909" s="169"/>
      <c r="AR1909" s="169"/>
      <c r="AS1909" s="169"/>
      <c r="AT1909" s="169"/>
      <c r="AU1909" s="169"/>
      <c r="AV1909" s="169"/>
      <c r="AW1909" s="169"/>
      <c r="AX1909" s="169"/>
      <c r="AY1909" s="169"/>
      <c r="AZ1909" s="169"/>
      <c r="BA1909" s="169"/>
      <c r="BB1909" s="169"/>
      <c r="BC1909" s="169"/>
      <c r="BD1909" s="169"/>
      <c r="BE1909" s="169"/>
      <c r="BF1909" s="169"/>
      <c r="BG1909" s="169"/>
      <c r="BH1909" s="169"/>
      <c r="BI1909" s="169"/>
      <c r="BJ1909" s="169"/>
      <c r="BK1909" s="169"/>
      <c r="BL1909" s="169"/>
      <c r="BM1909" s="169"/>
      <c r="BN1909" s="169"/>
      <c r="BO1909" s="169"/>
      <c r="BP1909" s="169"/>
      <c r="BQ1909" s="169"/>
      <c r="BR1909" s="169"/>
      <c r="BS1909" s="169"/>
      <c r="BT1909" s="169"/>
      <c r="BU1909" s="169"/>
      <c r="BV1909" s="169"/>
      <c r="BW1909" s="169"/>
      <c r="BX1909" s="169"/>
    </row>
    <row r="1910" spans="1:76" s="208" customFormat="1" x14ac:dyDescent="0.25">
      <c r="A1910" s="157">
        <v>1889</v>
      </c>
      <c r="B1910" s="162" t="s">
        <v>9405</v>
      </c>
      <c r="C1910" s="157" t="s">
        <v>8259</v>
      </c>
      <c r="D1910" s="220" t="s">
        <v>8257</v>
      </c>
      <c r="E1910" s="158" t="s">
        <v>8258</v>
      </c>
      <c r="F1910" s="158" t="s">
        <v>8024</v>
      </c>
      <c r="G1910" s="158"/>
      <c r="H1910" s="158" t="s">
        <v>2971</v>
      </c>
      <c r="I1910" s="159" t="s">
        <v>5273</v>
      </c>
      <c r="J1910" s="159">
        <v>150</v>
      </c>
      <c r="K1910" s="159">
        <v>1</v>
      </c>
      <c r="L1910" s="159">
        <v>297.63</v>
      </c>
      <c r="M1910" s="160" t="s">
        <v>9577</v>
      </c>
      <c r="N1910" s="160"/>
      <c r="O1910" s="160"/>
      <c r="P1910" s="169"/>
      <c r="Q1910" s="169"/>
      <c r="R1910" s="169"/>
      <c r="S1910" s="169"/>
      <c r="T1910" s="169"/>
      <c r="U1910" s="169"/>
      <c r="V1910" s="169"/>
      <c r="W1910" s="169"/>
      <c r="X1910" s="169"/>
      <c r="Y1910" s="169"/>
      <c r="Z1910" s="169"/>
      <c r="AA1910" s="169"/>
      <c r="AB1910" s="169"/>
      <c r="AC1910" s="169"/>
      <c r="AD1910" s="169"/>
      <c r="AE1910" s="169"/>
      <c r="AF1910" s="169"/>
      <c r="AG1910" s="169"/>
      <c r="AH1910" s="169"/>
      <c r="AI1910" s="169"/>
      <c r="AJ1910" s="169"/>
      <c r="AK1910" s="169"/>
      <c r="AL1910" s="169"/>
      <c r="AM1910" s="169"/>
      <c r="AN1910" s="169"/>
      <c r="AO1910" s="169"/>
      <c r="AP1910" s="169"/>
      <c r="AQ1910" s="169"/>
      <c r="AR1910" s="169"/>
      <c r="AS1910" s="169"/>
      <c r="AT1910" s="169"/>
      <c r="AU1910" s="169"/>
      <c r="AV1910" s="169"/>
      <c r="AW1910" s="169"/>
      <c r="AX1910" s="169"/>
      <c r="AY1910" s="169"/>
      <c r="AZ1910" s="169"/>
      <c r="BA1910" s="169"/>
      <c r="BB1910" s="169"/>
      <c r="BC1910" s="169"/>
      <c r="BD1910" s="169"/>
      <c r="BE1910" s="169"/>
      <c r="BF1910" s="169"/>
      <c r="BG1910" s="169"/>
      <c r="BH1910" s="169"/>
      <c r="BI1910" s="169"/>
      <c r="BJ1910" s="169"/>
      <c r="BK1910" s="169"/>
      <c r="BL1910" s="169"/>
      <c r="BM1910" s="169"/>
      <c r="BN1910" s="169"/>
      <c r="BO1910" s="169"/>
      <c r="BP1910" s="169"/>
      <c r="BQ1910" s="169"/>
      <c r="BR1910" s="169"/>
      <c r="BS1910" s="169"/>
      <c r="BT1910" s="169"/>
      <c r="BU1910" s="169"/>
      <c r="BV1910" s="169"/>
      <c r="BW1910" s="169"/>
      <c r="BX1910" s="169"/>
    </row>
    <row r="1911" spans="1:76" s="208" customFormat="1" x14ac:dyDescent="0.25">
      <c r="A1911" s="157">
        <v>1890</v>
      </c>
      <c r="B1911" s="162" t="s">
        <v>9405</v>
      </c>
      <c r="C1911" s="157" t="s">
        <v>8262</v>
      </c>
      <c r="D1911" s="220" t="s">
        <v>8260</v>
      </c>
      <c r="E1911" s="158" t="s">
        <v>8261</v>
      </c>
      <c r="F1911" s="158" t="s">
        <v>3355</v>
      </c>
      <c r="G1911" s="158" t="s">
        <v>3769</v>
      </c>
      <c r="H1911" s="158" t="s">
        <v>2971</v>
      </c>
      <c r="I1911" s="159" t="s">
        <v>5273</v>
      </c>
      <c r="J1911" s="159">
        <v>200</v>
      </c>
      <c r="K1911" s="159">
        <v>1</v>
      </c>
      <c r="L1911" s="159">
        <v>153.80000000000001</v>
      </c>
      <c r="M1911" s="160" t="s">
        <v>9577</v>
      </c>
      <c r="N1911" s="160"/>
      <c r="O1911" s="160"/>
      <c r="P1911" s="169"/>
      <c r="Q1911" s="169"/>
      <c r="R1911" s="169"/>
      <c r="S1911" s="169"/>
      <c r="T1911" s="169"/>
      <c r="U1911" s="169"/>
      <c r="V1911" s="169"/>
      <c r="W1911" s="169"/>
      <c r="X1911" s="169"/>
      <c r="Y1911" s="169"/>
      <c r="Z1911" s="169"/>
      <c r="AA1911" s="169"/>
      <c r="AB1911" s="169"/>
      <c r="AC1911" s="169"/>
      <c r="AD1911" s="169"/>
      <c r="AE1911" s="169"/>
      <c r="AF1911" s="169"/>
      <c r="AG1911" s="169"/>
      <c r="AH1911" s="169"/>
      <c r="AI1911" s="169"/>
      <c r="AJ1911" s="169"/>
      <c r="AK1911" s="169"/>
      <c r="AL1911" s="169"/>
      <c r="AM1911" s="169"/>
      <c r="AN1911" s="169"/>
      <c r="AO1911" s="169"/>
      <c r="AP1911" s="169"/>
      <c r="AQ1911" s="169"/>
      <c r="AR1911" s="169"/>
      <c r="AS1911" s="169"/>
      <c r="AT1911" s="169"/>
      <c r="AU1911" s="169"/>
      <c r="AV1911" s="169"/>
      <c r="AW1911" s="169"/>
      <c r="AX1911" s="169"/>
      <c r="AY1911" s="169"/>
      <c r="AZ1911" s="169"/>
      <c r="BA1911" s="169"/>
      <c r="BB1911" s="169"/>
      <c r="BC1911" s="169"/>
      <c r="BD1911" s="169"/>
      <c r="BE1911" s="169"/>
      <c r="BF1911" s="169"/>
      <c r="BG1911" s="169"/>
      <c r="BH1911" s="169"/>
      <c r="BI1911" s="169"/>
      <c r="BJ1911" s="169"/>
      <c r="BK1911" s="169"/>
      <c r="BL1911" s="169"/>
      <c r="BM1911" s="169"/>
      <c r="BN1911" s="169"/>
      <c r="BO1911" s="169"/>
      <c r="BP1911" s="169"/>
      <c r="BQ1911" s="169"/>
      <c r="BR1911" s="169"/>
      <c r="BS1911" s="169"/>
      <c r="BT1911" s="169"/>
      <c r="BU1911" s="169"/>
      <c r="BV1911" s="169"/>
      <c r="BW1911" s="169"/>
      <c r="BX1911" s="169"/>
    </row>
    <row r="1912" spans="1:76" s="208" customFormat="1" x14ac:dyDescent="0.25">
      <c r="A1912" s="157">
        <v>1891</v>
      </c>
      <c r="B1912" s="162" t="s">
        <v>9405</v>
      </c>
      <c r="C1912" s="157" t="s">
        <v>8265</v>
      </c>
      <c r="D1912" s="220" t="s">
        <v>8263</v>
      </c>
      <c r="E1912" s="171" t="s">
        <v>8264</v>
      </c>
      <c r="F1912" s="158" t="s">
        <v>7978</v>
      </c>
      <c r="G1912" s="158" t="s">
        <v>3392</v>
      </c>
      <c r="H1912" s="158" t="s">
        <v>2971</v>
      </c>
      <c r="I1912" s="159" t="s">
        <v>5273</v>
      </c>
      <c r="J1912" s="159">
        <v>282</v>
      </c>
      <c r="K1912" s="159">
        <v>1</v>
      </c>
      <c r="L1912" s="159">
        <v>920</v>
      </c>
      <c r="M1912" s="160" t="s">
        <v>7640</v>
      </c>
      <c r="N1912" s="160"/>
      <c r="O1912" s="160"/>
      <c r="P1912" s="169"/>
      <c r="Q1912" s="169"/>
      <c r="R1912" s="169"/>
      <c r="S1912" s="169"/>
      <c r="T1912" s="169"/>
      <c r="U1912" s="169"/>
      <c r="V1912" s="169"/>
      <c r="W1912" s="169"/>
      <c r="X1912" s="169"/>
      <c r="Y1912" s="169"/>
      <c r="Z1912" s="169"/>
      <c r="AA1912" s="169"/>
      <c r="AB1912" s="169"/>
      <c r="AC1912" s="169"/>
      <c r="AD1912" s="169"/>
      <c r="AE1912" s="169"/>
      <c r="AF1912" s="169"/>
      <c r="AG1912" s="169"/>
      <c r="AH1912" s="169"/>
      <c r="AI1912" s="169"/>
      <c r="AJ1912" s="169"/>
      <c r="AK1912" s="169"/>
      <c r="AL1912" s="169"/>
      <c r="AM1912" s="169"/>
      <c r="AN1912" s="169"/>
      <c r="AO1912" s="169"/>
      <c r="AP1912" s="169"/>
      <c r="AQ1912" s="169"/>
      <c r="AR1912" s="169"/>
      <c r="AS1912" s="169"/>
      <c r="AT1912" s="169"/>
      <c r="AU1912" s="169"/>
      <c r="AV1912" s="169"/>
      <c r="AW1912" s="169"/>
      <c r="AX1912" s="169"/>
      <c r="AY1912" s="169"/>
      <c r="AZ1912" s="169"/>
      <c r="BA1912" s="169"/>
      <c r="BB1912" s="169"/>
      <c r="BC1912" s="169"/>
      <c r="BD1912" s="169"/>
      <c r="BE1912" s="169"/>
      <c r="BF1912" s="169"/>
      <c r="BG1912" s="169"/>
      <c r="BH1912" s="169"/>
      <c r="BI1912" s="169"/>
      <c r="BJ1912" s="169"/>
      <c r="BK1912" s="169"/>
      <c r="BL1912" s="169"/>
      <c r="BM1912" s="169"/>
      <c r="BN1912" s="169"/>
      <c r="BO1912" s="169"/>
      <c r="BP1912" s="169"/>
      <c r="BQ1912" s="169"/>
      <c r="BR1912" s="169"/>
      <c r="BS1912" s="169"/>
      <c r="BT1912" s="169"/>
      <c r="BU1912" s="169"/>
      <c r="BV1912" s="169"/>
      <c r="BW1912" s="169"/>
      <c r="BX1912" s="169"/>
    </row>
    <row r="1913" spans="1:76" s="208" customFormat="1" x14ac:dyDescent="0.25">
      <c r="A1913" s="157">
        <v>1892</v>
      </c>
      <c r="B1913" s="162" t="s">
        <v>9405</v>
      </c>
      <c r="C1913" s="157" t="s">
        <v>8268</v>
      </c>
      <c r="D1913" s="219" t="s">
        <v>8266</v>
      </c>
      <c r="E1913" s="158" t="s">
        <v>8267</v>
      </c>
      <c r="F1913" s="158" t="s">
        <v>7978</v>
      </c>
      <c r="G1913" s="158" t="s">
        <v>3008</v>
      </c>
      <c r="H1913" s="158" t="s">
        <v>2971</v>
      </c>
      <c r="I1913" s="159" t="s">
        <v>5273</v>
      </c>
      <c r="J1913" s="159">
        <v>208</v>
      </c>
      <c r="K1913" s="159">
        <v>1</v>
      </c>
      <c r="L1913" s="159">
        <v>320</v>
      </c>
      <c r="M1913" s="160" t="s">
        <v>7640</v>
      </c>
      <c r="N1913" s="160"/>
      <c r="O1913" s="160"/>
      <c r="P1913" s="169"/>
      <c r="Q1913" s="169"/>
      <c r="R1913" s="169"/>
      <c r="S1913" s="169"/>
      <c r="T1913" s="169"/>
      <c r="U1913" s="169"/>
      <c r="V1913" s="169"/>
      <c r="W1913" s="169"/>
      <c r="X1913" s="169"/>
      <c r="Y1913" s="169"/>
      <c r="Z1913" s="169"/>
      <c r="AA1913" s="169"/>
      <c r="AB1913" s="169"/>
      <c r="AC1913" s="169"/>
      <c r="AD1913" s="169"/>
      <c r="AE1913" s="169"/>
      <c r="AF1913" s="169"/>
      <c r="AG1913" s="169"/>
      <c r="AH1913" s="169"/>
      <c r="AI1913" s="169"/>
      <c r="AJ1913" s="169"/>
      <c r="AK1913" s="169"/>
      <c r="AL1913" s="169"/>
      <c r="AM1913" s="169"/>
      <c r="AN1913" s="169"/>
      <c r="AO1913" s="169"/>
      <c r="AP1913" s="169"/>
      <c r="AQ1913" s="169"/>
      <c r="AR1913" s="169"/>
      <c r="AS1913" s="169"/>
      <c r="AT1913" s="169"/>
      <c r="AU1913" s="169"/>
      <c r="AV1913" s="169"/>
      <c r="AW1913" s="169"/>
      <c r="AX1913" s="169"/>
      <c r="AY1913" s="169"/>
      <c r="AZ1913" s="169"/>
      <c r="BA1913" s="169"/>
      <c r="BB1913" s="169"/>
      <c r="BC1913" s="169"/>
      <c r="BD1913" s="169"/>
      <c r="BE1913" s="169"/>
      <c r="BF1913" s="169"/>
      <c r="BG1913" s="169"/>
      <c r="BH1913" s="169"/>
      <c r="BI1913" s="169"/>
      <c r="BJ1913" s="169"/>
      <c r="BK1913" s="169"/>
      <c r="BL1913" s="169"/>
      <c r="BM1913" s="169"/>
      <c r="BN1913" s="169"/>
      <c r="BO1913" s="169"/>
      <c r="BP1913" s="169"/>
      <c r="BQ1913" s="169"/>
      <c r="BR1913" s="169"/>
      <c r="BS1913" s="169"/>
      <c r="BT1913" s="169"/>
      <c r="BU1913" s="169"/>
      <c r="BV1913" s="169"/>
      <c r="BW1913" s="169"/>
      <c r="BX1913" s="169"/>
    </row>
    <row r="1914" spans="1:76" s="208" customFormat="1" x14ac:dyDescent="0.25">
      <c r="A1914" s="157">
        <v>1893</v>
      </c>
      <c r="B1914" s="162" t="s">
        <v>9405</v>
      </c>
      <c r="C1914" s="157" t="s">
        <v>8272</v>
      </c>
      <c r="D1914" s="219" t="s">
        <v>8269</v>
      </c>
      <c r="E1914" s="158" t="s">
        <v>8270</v>
      </c>
      <c r="F1914" s="158" t="s">
        <v>8271</v>
      </c>
      <c r="G1914" s="158"/>
      <c r="H1914" s="158" t="s">
        <v>2971</v>
      </c>
      <c r="I1914" s="159" t="s">
        <v>5273</v>
      </c>
      <c r="J1914" s="159">
        <v>134</v>
      </c>
      <c r="K1914" s="159">
        <v>1</v>
      </c>
      <c r="L1914" s="159">
        <v>340</v>
      </c>
      <c r="M1914" s="160" t="s">
        <v>7640</v>
      </c>
      <c r="N1914" s="160"/>
      <c r="O1914" s="160"/>
      <c r="P1914" s="169"/>
      <c r="Q1914" s="169"/>
      <c r="R1914" s="169"/>
      <c r="S1914" s="169"/>
      <c r="T1914" s="169"/>
      <c r="U1914" s="169"/>
      <c r="V1914" s="169"/>
      <c r="W1914" s="169"/>
      <c r="X1914" s="169"/>
      <c r="Y1914" s="169"/>
      <c r="Z1914" s="169"/>
      <c r="AA1914" s="169"/>
      <c r="AB1914" s="169"/>
      <c r="AC1914" s="169"/>
      <c r="AD1914" s="169"/>
      <c r="AE1914" s="169"/>
      <c r="AF1914" s="169"/>
      <c r="AG1914" s="169"/>
      <c r="AH1914" s="169"/>
      <c r="AI1914" s="169"/>
      <c r="AJ1914" s="169"/>
      <c r="AK1914" s="169"/>
      <c r="AL1914" s="169"/>
      <c r="AM1914" s="169"/>
      <c r="AN1914" s="169"/>
      <c r="AO1914" s="169"/>
      <c r="AP1914" s="169"/>
      <c r="AQ1914" s="169"/>
      <c r="AR1914" s="169"/>
      <c r="AS1914" s="169"/>
      <c r="AT1914" s="169"/>
      <c r="AU1914" s="169"/>
      <c r="AV1914" s="169"/>
      <c r="AW1914" s="169"/>
      <c r="AX1914" s="169"/>
      <c r="AY1914" s="169"/>
      <c r="AZ1914" s="169"/>
      <c r="BA1914" s="169"/>
      <c r="BB1914" s="169"/>
      <c r="BC1914" s="169"/>
      <c r="BD1914" s="169"/>
      <c r="BE1914" s="169"/>
      <c r="BF1914" s="169"/>
      <c r="BG1914" s="169"/>
      <c r="BH1914" s="169"/>
      <c r="BI1914" s="169"/>
      <c r="BJ1914" s="169"/>
      <c r="BK1914" s="169"/>
      <c r="BL1914" s="169"/>
      <c r="BM1914" s="169"/>
      <c r="BN1914" s="169"/>
      <c r="BO1914" s="169"/>
      <c r="BP1914" s="169"/>
      <c r="BQ1914" s="169"/>
      <c r="BR1914" s="169"/>
      <c r="BS1914" s="169"/>
      <c r="BT1914" s="169"/>
      <c r="BU1914" s="169"/>
      <c r="BV1914" s="169"/>
      <c r="BW1914" s="169"/>
      <c r="BX1914" s="169"/>
    </row>
    <row r="1915" spans="1:76" s="208" customFormat="1" x14ac:dyDescent="0.25">
      <c r="A1915" s="157">
        <v>1894</v>
      </c>
      <c r="B1915" s="162" t="s">
        <v>9405</v>
      </c>
      <c r="C1915" s="157" t="s">
        <v>8272</v>
      </c>
      <c r="D1915" s="219" t="s">
        <v>6687</v>
      </c>
      <c r="E1915" s="158" t="s">
        <v>7723</v>
      </c>
      <c r="F1915" s="158" t="s">
        <v>7724</v>
      </c>
      <c r="G1915" s="158" t="s">
        <v>4559</v>
      </c>
      <c r="H1915" s="158" t="s">
        <v>2971</v>
      </c>
      <c r="I1915" s="159" t="s">
        <v>5273</v>
      </c>
      <c r="J1915" s="159">
        <v>172</v>
      </c>
      <c r="K1915" s="159">
        <v>1</v>
      </c>
      <c r="L1915" s="159">
        <v>340</v>
      </c>
      <c r="M1915" s="160" t="s">
        <v>7640</v>
      </c>
      <c r="N1915" s="160"/>
      <c r="O1915" s="160"/>
      <c r="P1915" s="169"/>
      <c r="Q1915" s="169"/>
      <c r="R1915" s="169"/>
      <c r="S1915" s="169"/>
      <c r="T1915" s="169"/>
      <c r="U1915" s="169"/>
      <c r="V1915" s="169"/>
      <c r="W1915" s="169"/>
      <c r="X1915" s="169"/>
      <c r="Y1915" s="169"/>
      <c r="Z1915" s="169"/>
      <c r="AA1915" s="169"/>
      <c r="AB1915" s="169"/>
      <c r="AC1915" s="169"/>
      <c r="AD1915" s="169"/>
      <c r="AE1915" s="169"/>
      <c r="AF1915" s="169"/>
      <c r="AG1915" s="169"/>
      <c r="AH1915" s="169"/>
      <c r="AI1915" s="169"/>
      <c r="AJ1915" s="169"/>
      <c r="AK1915" s="169"/>
      <c r="AL1915" s="169"/>
      <c r="AM1915" s="169"/>
      <c r="AN1915" s="169"/>
      <c r="AO1915" s="169"/>
      <c r="AP1915" s="169"/>
      <c r="AQ1915" s="169"/>
      <c r="AR1915" s="169"/>
      <c r="AS1915" s="169"/>
      <c r="AT1915" s="169"/>
      <c r="AU1915" s="169"/>
      <c r="AV1915" s="169"/>
      <c r="AW1915" s="169"/>
      <c r="AX1915" s="169"/>
      <c r="AY1915" s="169"/>
      <c r="AZ1915" s="169"/>
      <c r="BA1915" s="169"/>
      <c r="BB1915" s="169"/>
      <c r="BC1915" s="169"/>
      <c r="BD1915" s="169"/>
      <c r="BE1915" s="169"/>
      <c r="BF1915" s="169"/>
      <c r="BG1915" s="169"/>
      <c r="BH1915" s="169"/>
      <c r="BI1915" s="169"/>
      <c r="BJ1915" s="169"/>
      <c r="BK1915" s="169"/>
      <c r="BL1915" s="169"/>
      <c r="BM1915" s="169"/>
      <c r="BN1915" s="169"/>
      <c r="BO1915" s="169"/>
      <c r="BP1915" s="169"/>
      <c r="BQ1915" s="169"/>
      <c r="BR1915" s="169"/>
      <c r="BS1915" s="169"/>
      <c r="BT1915" s="169"/>
      <c r="BU1915" s="169"/>
      <c r="BV1915" s="169"/>
      <c r="BW1915" s="169"/>
      <c r="BX1915" s="169"/>
    </row>
    <row r="1916" spans="1:76" s="208" customFormat="1" x14ac:dyDescent="0.25">
      <c r="A1916" s="157">
        <v>1895</v>
      </c>
      <c r="B1916" s="162" t="s">
        <v>8330</v>
      </c>
      <c r="C1916" s="157" t="s">
        <v>8275</v>
      </c>
      <c r="D1916" s="219" t="s">
        <v>8273</v>
      </c>
      <c r="E1916" s="158" t="s">
        <v>8274</v>
      </c>
      <c r="F1916" s="158" t="s">
        <v>4418</v>
      </c>
      <c r="G1916" s="158" t="s">
        <v>4174</v>
      </c>
      <c r="H1916" s="158" t="s">
        <v>2971</v>
      </c>
      <c r="I1916" s="159" t="s">
        <v>5273</v>
      </c>
      <c r="J1916" s="159">
        <v>110</v>
      </c>
      <c r="K1916" s="159">
        <v>1</v>
      </c>
      <c r="L1916" s="159">
        <v>899.221</v>
      </c>
      <c r="M1916" s="160" t="s">
        <v>7640</v>
      </c>
      <c r="N1916" s="160"/>
      <c r="O1916" s="160"/>
      <c r="P1916" s="169"/>
      <c r="Q1916" s="169"/>
      <c r="R1916" s="169"/>
      <c r="S1916" s="169"/>
      <c r="T1916" s="169"/>
      <c r="U1916" s="169"/>
      <c r="V1916" s="169"/>
      <c r="W1916" s="169"/>
      <c r="X1916" s="169"/>
      <c r="Y1916" s="169"/>
      <c r="Z1916" s="169"/>
      <c r="AA1916" s="169"/>
      <c r="AB1916" s="169"/>
      <c r="AC1916" s="169"/>
      <c r="AD1916" s="169"/>
      <c r="AE1916" s="169"/>
      <c r="AF1916" s="169"/>
      <c r="AG1916" s="169"/>
      <c r="AH1916" s="169"/>
      <c r="AI1916" s="169"/>
      <c r="AJ1916" s="169"/>
      <c r="AK1916" s="169"/>
      <c r="AL1916" s="169"/>
      <c r="AM1916" s="169"/>
      <c r="AN1916" s="169"/>
      <c r="AO1916" s="169"/>
      <c r="AP1916" s="169"/>
      <c r="AQ1916" s="169"/>
      <c r="AR1916" s="169"/>
      <c r="AS1916" s="169"/>
      <c r="AT1916" s="169"/>
      <c r="AU1916" s="169"/>
      <c r="AV1916" s="169"/>
      <c r="AW1916" s="169"/>
      <c r="AX1916" s="169"/>
      <c r="AY1916" s="169"/>
      <c r="AZ1916" s="169"/>
      <c r="BA1916" s="169"/>
      <c r="BB1916" s="169"/>
      <c r="BC1916" s="169"/>
      <c r="BD1916" s="169"/>
      <c r="BE1916" s="169"/>
      <c r="BF1916" s="169"/>
      <c r="BG1916" s="169"/>
      <c r="BH1916" s="169"/>
      <c r="BI1916" s="169"/>
      <c r="BJ1916" s="169"/>
      <c r="BK1916" s="169"/>
      <c r="BL1916" s="169"/>
      <c r="BM1916" s="169"/>
      <c r="BN1916" s="169"/>
      <c r="BO1916" s="169"/>
      <c r="BP1916" s="169"/>
      <c r="BQ1916" s="169"/>
      <c r="BR1916" s="169"/>
      <c r="BS1916" s="169"/>
      <c r="BT1916" s="169"/>
      <c r="BU1916" s="169"/>
      <c r="BV1916" s="169"/>
      <c r="BW1916" s="169"/>
      <c r="BX1916" s="169"/>
    </row>
    <row r="1917" spans="1:76" s="208" customFormat="1" x14ac:dyDescent="0.25">
      <c r="A1917" s="157">
        <v>1896</v>
      </c>
      <c r="B1917" s="157" t="s">
        <v>8330</v>
      </c>
      <c r="C1917" s="157" t="s">
        <v>8278</v>
      </c>
      <c r="D1917" s="160" t="s">
        <v>8276</v>
      </c>
      <c r="E1917" s="158" t="s">
        <v>8277</v>
      </c>
      <c r="F1917" s="158" t="s">
        <v>7703</v>
      </c>
      <c r="G1917" s="158">
        <v>2014</v>
      </c>
      <c r="H1917" s="158" t="s">
        <v>2971</v>
      </c>
      <c r="I1917" s="159" t="s">
        <v>5273</v>
      </c>
      <c r="J1917" s="159">
        <v>166</v>
      </c>
      <c r="K1917" s="159">
        <v>1</v>
      </c>
      <c r="L1917" s="159">
        <v>920</v>
      </c>
      <c r="M1917" s="160" t="s">
        <v>7640</v>
      </c>
      <c r="N1917" s="160"/>
      <c r="O1917" s="160"/>
      <c r="P1917" s="169"/>
      <c r="Q1917" s="169"/>
      <c r="R1917" s="169"/>
      <c r="S1917" s="169"/>
      <c r="T1917" s="169"/>
      <c r="U1917" s="169"/>
      <c r="V1917" s="169"/>
      <c r="W1917" s="169"/>
      <c r="X1917" s="169"/>
      <c r="Y1917" s="169"/>
      <c r="Z1917" s="169"/>
      <c r="AA1917" s="169"/>
      <c r="AB1917" s="169"/>
      <c r="AC1917" s="169"/>
      <c r="AD1917" s="169"/>
      <c r="AE1917" s="169"/>
      <c r="AF1917" s="169"/>
      <c r="AG1917" s="169"/>
      <c r="AH1917" s="169"/>
      <c r="AI1917" s="169"/>
      <c r="AJ1917" s="169"/>
      <c r="AK1917" s="169"/>
      <c r="AL1917" s="169"/>
      <c r="AM1917" s="169"/>
      <c r="AN1917" s="169"/>
      <c r="AO1917" s="169"/>
      <c r="AP1917" s="169"/>
      <c r="AQ1917" s="169"/>
      <c r="AR1917" s="169"/>
      <c r="AS1917" s="169"/>
      <c r="AT1917" s="169"/>
      <c r="AU1917" s="169"/>
      <c r="AV1917" s="169"/>
      <c r="AW1917" s="169"/>
      <c r="AX1917" s="169"/>
      <c r="AY1917" s="169"/>
      <c r="AZ1917" s="169"/>
      <c r="BA1917" s="169"/>
      <c r="BB1917" s="169"/>
      <c r="BC1917" s="169"/>
      <c r="BD1917" s="169"/>
      <c r="BE1917" s="169"/>
      <c r="BF1917" s="169"/>
      <c r="BG1917" s="169"/>
      <c r="BH1917" s="169"/>
      <c r="BI1917" s="169"/>
      <c r="BJ1917" s="169"/>
      <c r="BK1917" s="169"/>
      <c r="BL1917" s="169"/>
      <c r="BM1917" s="169"/>
      <c r="BN1917" s="169"/>
      <c r="BO1917" s="169"/>
      <c r="BP1917" s="169"/>
      <c r="BQ1917" s="169"/>
      <c r="BR1917" s="169"/>
      <c r="BS1917" s="169"/>
      <c r="BT1917" s="169"/>
      <c r="BU1917" s="169"/>
      <c r="BV1917" s="169"/>
      <c r="BW1917" s="169"/>
      <c r="BX1917" s="169"/>
    </row>
    <row r="1918" spans="1:76" s="208" customFormat="1" x14ac:dyDescent="0.25">
      <c r="A1918" s="157">
        <v>1897</v>
      </c>
      <c r="B1918" s="157" t="s">
        <v>8330</v>
      </c>
      <c r="C1918" s="163" t="s">
        <v>8281</v>
      </c>
      <c r="D1918" s="219" t="s">
        <v>8279</v>
      </c>
      <c r="E1918" s="158" t="s">
        <v>8280</v>
      </c>
      <c r="F1918" s="158" t="s">
        <v>7703</v>
      </c>
      <c r="G1918" s="158" t="s">
        <v>4174</v>
      </c>
      <c r="H1918" s="158" t="s">
        <v>2971</v>
      </c>
      <c r="I1918" s="159" t="s">
        <v>5273</v>
      </c>
      <c r="J1918" s="159">
        <v>199</v>
      </c>
      <c r="K1918" s="159">
        <v>3</v>
      </c>
      <c r="L1918" s="217">
        <v>920</v>
      </c>
      <c r="M1918" s="160" t="s">
        <v>7640</v>
      </c>
      <c r="N1918" s="160"/>
      <c r="O1918" s="160"/>
      <c r="P1918" s="169"/>
      <c r="Q1918" s="169"/>
      <c r="R1918" s="169"/>
      <c r="S1918" s="169"/>
      <c r="T1918" s="169"/>
      <c r="U1918" s="169"/>
      <c r="V1918" s="169"/>
      <c r="W1918" s="169"/>
      <c r="X1918" s="169"/>
      <c r="Y1918" s="169"/>
      <c r="Z1918" s="169"/>
      <c r="AA1918" s="169"/>
      <c r="AB1918" s="169"/>
      <c r="AC1918" s="169"/>
      <c r="AD1918" s="169"/>
      <c r="AE1918" s="169"/>
      <c r="AF1918" s="169"/>
      <c r="AG1918" s="169"/>
      <c r="AH1918" s="169"/>
      <c r="AI1918" s="169"/>
      <c r="AJ1918" s="169"/>
      <c r="AK1918" s="169"/>
      <c r="AL1918" s="169"/>
      <c r="AM1918" s="169"/>
      <c r="AN1918" s="169"/>
      <c r="AO1918" s="169"/>
      <c r="AP1918" s="169"/>
      <c r="AQ1918" s="169"/>
      <c r="AR1918" s="169"/>
      <c r="AS1918" s="169"/>
      <c r="AT1918" s="169"/>
      <c r="AU1918" s="169"/>
      <c r="AV1918" s="169"/>
      <c r="AW1918" s="169"/>
      <c r="AX1918" s="169"/>
      <c r="AY1918" s="169"/>
      <c r="AZ1918" s="169"/>
      <c r="BA1918" s="169"/>
      <c r="BB1918" s="169"/>
      <c r="BC1918" s="169"/>
      <c r="BD1918" s="169"/>
      <c r="BE1918" s="169"/>
      <c r="BF1918" s="169"/>
      <c r="BG1918" s="169"/>
      <c r="BH1918" s="169"/>
      <c r="BI1918" s="169"/>
      <c r="BJ1918" s="169"/>
      <c r="BK1918" s="169"/>
      <c r="BL1918" s="169"/>
      <c r="BM1918" s="169"/>
      <c r="BN1918" s="169"/>
      <c r="BO1918" s="169"/>
      <c r="BP1918" s="169"/>
      <c r="BQ1918" s="169"/>
      <c r="BR1918" s="169"/>
      <c r="BS1918" s="169"/>
      <c r="BT1918" s="169"/>
      <c r="BU1918" s="169"/>
      <c r="BV1918" s="169"/>
      <c r="BW1918" s="169"/>
      <c r="BX1918" s="169"/>
    </row>
    <row r="1919" spans="1:76" s="208" customFormat="1" x14ac:dyDescent="0.25">
      <c r="A1919" s="157">
        <v>1898</v>
      </c>
      <c r="B1919" s="157" t="s">
        <v>8330</v>
      </c>
      <c r="C1919" s="163" t="s">
        <v>8285</v>
      </c>
      <c r="D1919" s="219" t="s">
        <v>8282</v>
      </c>
      <c r="E1919" s="158" t="s">
        <v>8283</v>
      </c>
      <c r="F1919" s="158" t="s">
        <v>8284</v>
      </c>
      <c r="G1919" s="158"/>
      <c r="H1919" s="158" t="s">
        <v>2971</v>
      </c>
      <c r="I1919" s="159" t="s">
        <v>5273</v>
      </c>
      <c r="J1919" s="159">
        <v>160</v>
      </c>
      <c r="K1919" s="217">
        <v>1</v>
      </c>
      <c r="L1919" s="217">
        <v>920</v>
      </c>
      <c r="M1919" s="160" t="s">
        <v>7640</v>
      </c>
      <c r="N1919" s="160"/>
      <c r="O1919" s="160"/>
      <c r="P1919" s="169"/>
      <c r="Q1919" s="169"/>
      <c r="R1919" s="169"/>
      <c r="S1919" s="169"/>
      <c r="T1919" s="169"/>
      <c r="U1919" s="169"/>
      <c r="V1919" s="169"/>
      <c r="W1919" s="169"/>
      <c r="X1919" s="169"/>
      <c r="Y1919" s="169"/>
      <c r="Z1919" s="169"/>
      <c r="AA1919" s="169"/>
      <c r="AB1919" s="169"/>
      <c r="AC1919" s="169"/>
      <c r="AD1919" s="169"/>
      <c r="AE1919" s="169"/>
      <c r="AF1919" s="169"/>
      <c r="AG1919" s="169"/>
      <c r="AH1919" s="169"/>
      <c r="AI1919" s="169"/>
      <c r="AJ1919" s="169"/>
      <c r="AK1919" s="169"/>
      <c r="AL1919" s="169"/>
      <c r="AM1919" s="169"/>
      <c r="AN1919" s="169"/>
      <c r="AO1919" s="169"/>
      <c r="AP1919" s="169"/>
      <c r="AQ1919" s="169"/>
      <c r="AR1919" s="169"/>
      <c r="AS1919" s="169"/>
      <c r="AT1919" s="169"/>
      <c r="AU1919" s="169"/>
      <c r="AV1919" s="169"/>
      <c r="AW1919" s="169"/>
      <c r="AX1919" s="169"/>
      <c r="AY1919" s="169"/>
      <c r="AZ1919" s="169"/>
      <c r="BA1919" s="169"/>
      <c r="BB1919" s="169"/>
      <c r="BC1919" s="169"/>
      <c r="BD1919" s="169"/>
      <c r="BE1919" s="169"/>
      <c r="BF1919" s="169"/>
      <c r="BG1919" s="169"/>
      <c r="BH1919" s="169"/>
      <c r="BI1919" s="169"/>
      <c r="BJ1919" s="169"/>
      <c r="BK1919" s="169"/>
      <c r="BL1919" s="169"/>
      <c r="BM1919" s="169"/>
      <c r="BN1919" s="169"/>
      <c r="BO1919" s="169"/>
      <c r="BP1919" s="169"/>
      <c r="BQ1919" s="169"/>
      <c r="BR1919" s="169"/>
      <c r="BS1919" s="169"/>
      <c r="BT1919" s="169"/>
      <c r="BU1919" s="169"/>
      <c r="BV1919" s="169"/>
      <c r="BW1919" s="169"/>
      <c r="BX1919" s="169"/>
    </row>
    <row r="1920" spans="1:76" s="208" customFormat="1" x14ac:dyDescent="0.25">
      <c r="A1920" s="157">
        <v>1899</v>
      </c>
      <c r="B1920" s="157" t="s">
        <v>8330</v>
      </c>
      <c r="C1920" s="157" t="s">
        <v>8288</v>
      </c>
      <c r="D1920" s="219" t="s">
        <v>8286</v>
      </c>
      <c r="E1920" s="158" t="s">
        <v>8287</v>
      </c>
      <c r="F1920" s="158" t="s">
        <v>3154</v>
      </c>
      <c r="G1920" s="158">
        <v>2012</v>
      </c>
      <c r="H1920" s="158" t="s">
        <v>2971</v>
      </c>
      <c r="I1920" s="159" t="s">
        <v>5273</v>
      </c>
      <c r="J1920" s="159">
        <v>333</v>
      </c>
      <c r="K1920" s="159">
        <v>1</v>
      </c>
      <c r="L1920" s="159">
        <v>920</v>
      </c>
      <c r="M1920" s="160" t="s">
        <v>7640</v>
      </c>
      <c r="N1920" s="160"/>
      <c r="O1920" s="160"/>
      <c r="P1920" s="169"/>
      <c r="Q1920" s="169"/>
      <c r="R1920" s="169"/>
      <c r="S1920" s="169"/>
      <c r="T1920" s="169"/>
      <c r="U1920" s="169"/>
      <c r="V1920" s="169"/>
      <c r="W1920" s="169"/>
      <c r="X1920" s="169"/>
      <c r="Y1920" s="169"/>
      <c r="Z1920" s="169"/>
      <c r="AA1920" s="169"/>
      <c r="AB1920" s="169"/>
      <c r="AC1920" s="169"/>
      <c r="AD1920" s="169"/>
      <c r="AE1920" s="169"/>
      <c r="AF1920" s="169"/>
      <c r="AG1920" s="169"/>
      <c r="AH1920" s="169"/>
      <c r="AI1920" s="169"/>
      <c r="AJ1920" s="169"/>
      <c r="AK1920" s="169"/>
      <c r="AL1920" s="169"/>
      <c r="AM1920" s="169"/>
      <c r="AN1920" s="169"/>
      <c r="AO1920" s="169"/>
      <c r="AP1920" s="169"/>
      <c r="AQ1920" s="169"/>
      <c r="AR1920" s="169"/>
      <c r="AS1920" s="169"/>
      <c r="AT1920" s="169"/>
      <c r="AU1920" s="169"/>
      <c r="AV1920" s="169"/>
      <c r="AW1920" s="169"/>
      <c r="AX1920" s="169"/>
      <c r="AY1920" s="169"/>
      <c r="AZ1920" s="169"/>
      <c r="BA1920" s="169"/>
      <c r="BB1920" s="169"/>
      <c r="BC1920" s="169"/>
      <c r="BD1920" s="169"/>
      <c r="BE1920" s="169"/>
      <c r="BF1920" s="169"/>
      <c r="BG1920" s="169"/>
      <c r="BH1920" s="169"/>
      <c r="BI1920" s="169"/>
      <c r="BJ1920" s="169"/>
      <c r="BK1920" s="169"/>
      <c r="BL1920" s="169"/>
      <c r="BM1920" s="169"/>
      <c r="BN1920" s="169"/>
      <c r="BO1920" s="169"/>
      <c r="BP1920" s="169"/>
      <c r="BQ1920" s="169"/>
      <c r="BR1920" s="169"/>
      <c r="BS1920" s="169"/>
      <c r="BT1920" s="169"/>
      <c r="BU1920" s="169"/>
      <c r="BV1920" s="169"/>
      <c r="BW1920" s="169"/>
      <c r="BX1920" s="169"/>
    </row>
    <row r="1921" spans="1:76" s="208" customFormat="1" x14ac:dyDescent="0.25">
      <c r="A1921" s="157">
        <v>1900</v>
      </c>
      <c r="B1921" s="157" t="s">
        <v>8330</v>
      </c>
      <c r="C1921" s="157" t="s">
        <v>8292</v>
      </c>
      <c r="D1921" s="219" t="s">
        <v>8289</v>
      </c>
      <c r="E1921" s="158" t="s">
        <v>8290</v>
      </c>
      <c r="F1921" s="158" t="s">
        <v>8291</v>
      </c>
      <c r="G1921" s="158" t="s">
        <v>3068</v>
      </c>
      <c r="H1921" s="158" t="s">
        <v>2971</v>
      </c>
      <c r="I1921" s="159" t="s">
        <v>5273</v>
      </c>
      <c r="J1921" s="159">
        <v>129</v>
      </c>
      <c r="K1921" s="159">
        <v>1</v>
      </c>
      <c r="L1921" s="159">
        <v>920</v>
      </c>
      <c r="M1921" s="160" t="s">
        <v>7640</v>
      </c>
      <c r="N1921" s="160"/>
      <c r="O1921" s="160"/>
      <c r="P1921" s="169"/>
      <c r="Q1921" s="169"/>
      <c r="R1921" s="169"/>
      <c r="S1921" s="169"/>
      <c r="T1921" s="169"/>
      <c r="U1921" s="169"/>
      <c r="V1921" s="169"/>
      <c r="W1921" s="169"/>
      <c r="X1921" s="169"/>
      <c r="Y1921" s="169"/>
      <c r="Z1921" s="169"/>
      <c r="AA1921" s="169"/>
      <c r="AB1921" s="169"/>
      <c r="AC1921" s="169"/>
      <c r="AD1921" s="169"/>
      <c r="AE1921" s="169"/>
      <c r="AF1921" s="169"/>
      <c r="AG1921" s="169"/>
      <c r="AH1921" s="169"/>
      <c r="AI1921" s="169"/>
      <c r="AJ1921" s="169"/>
      <c r="AK1921" s="169"/>
      <c r="AL1921" s="169"/>
      <c r="AM1921" s="169"/>
      <c r="AN1921" s="169"/>
      <c r="AO1921" s="169"/>
      <c r="AP1921" s="169"/>
      <c r="AQ1921" s="169"/>
      <c r="AR1921" s="169"/>
      <c r="AS1921" s="169"/>
      <c r="AT1921" s="169"/>
      <c r="AU1921" s="169"/>
      <c r="AV1921" s="169"/>
      <c r="AW1921" s="169"/>
      <c r="AX1921" s="169"/>
      <c r="AY1921" s="169"/>
      <c r="AZ1921" s="169"/>
      <c r="BA1921" s="169"/>
      <c r="BB1921" s="169"/>
      <c r="BC1921" s="169"/>
      <c r="BD1921" s="169"/>
      <c r="BE1921" s="169"/>
      <c r="BF1921" s="169"/>
      <c r="BG1921" s="169"/>
      <c r="BH1921" s="169"/>
      <c r="BI1921" s="169"/>
      <c r="BJ1921" s="169"/>
      <c r="BK1921" s="169"/>
      <c r="BL1921" s="169"/>
      <c r="BM1921" s="169"/>
      <c r="BN1921" s="169"/>
      <c r="BO1921" s="169"/>
      <c r="BP1921" s="169"/>
      <c r="BQ1921" s="169"/>
      <c r="BR1921" s="169"/>
      <c r="BS1921" s="169"/>
      <c r="BT1921" s="169"/>
      <c r="BU1921" s="169"/>
      <c r="BV1921" s="169"/>
      <c r="BW1921" s="169"/>
      <c r="BX1921" s="169"/>
    </row>
    <row r="1922" spans="1:76" s="169" customFormat="1" x14ac:dyDescent="0.25">
      <c r="A1922" s="157">
        <v>1901</v>
      </c>
      <c r="B1922" s="157" t="s">
        <v>8330</v>
      </c>
      <c r="C1922" s="157" t="s">
        <v>8296</v>
      </c>
      <c r="D1922" s="219" t="s">
        <v>8293</v>
      </c>
      <c r="E1922" s="158" t="s">
        <v>8294</v>
      </c>
      <c r="F1922" s="158" t="s">
        <v>7978</v>
      </c>
      <c r="G1922" s="158" t="s">
        <v>8295</v>
      </c>
      <c r="H1922" s="158" t="s">
        <v>2971</v>
      </c>
      <c r="I1922" s="159" t="s">
        <v>5273</v>
      </c>
      <c r="J1922" s="159">
        <v>302</v>
      </c>
      <c r="K1922" s="159">
        <v>1</v>
      </c>
      <c r="L1922" s="159">
        <v>320</v>
      </c>
      <c r="M1922" s="160" t="s">
        <v>7640</v>
      </c>
      <c r="N1922" s="160"/>
      <c r="O1922" s="160"/>
    </row>
    <row r="1923" spans="1:76" s="208" customFormat="1" x14ac:dyDescent="0.25">
      <c r="A1923" s="157">
        <v>1902</v>
      </c>
      <c r="B1923" s="157" t="s">
        <v>8330</v>
      </c>
      <c r="C1923" s="157" t="s">
        <v>8300</v>
      </c>
      <c r="D1923" s="219" t="s">
        <v>8297</v>
      </c>
      <c r="E1923" s="158" t="s">
        <v>8298</v>
      </c>
      <c r="F1923" s="158" t="s">
        <v>8299</v>
      </c>
      <c r="G1923" s="158" t="s">
        <v>3769</v>
      </c>
      <c r="H1923" s="158" t="s">
        <v>2971</v>
      </c>
      <c r="I1923" s="159" t="s">
        <v>5273</v>
      </c>
      <c r="J1923" s="159">
        <v>189</v>
      </c>
      <c r="K1923" s="159">
        <v>2</v>
      </c>
      <c r="L1923" s="159">
        <v>297.2</v>
      </c>
      <c r="M1923" s="160" t="s">
        <v>7640</v>
      </c>
      <c r="N1923" s="160"/>
      <c r="O1923" s="160"/>
      <c r="P1923" s="169"/>
      <c r="Q1923" s="169"/>
      <c r="R1923" s="169"/>
      <c r="S1923" s="169"/>
      <c r="T1923" s="169"/>
      <c r="U1923" s="169"/>
      <c r="V1923" s="169"/>
      <c r="W1923" s="169"/>
      <c r="X1923" s="169"/>
      <c r="Y1923" s="169"/>
      <c r="Z1923" s="169"/>
      <c r="AA1923" s="169"/>
      <c r="AB1923" s="169"/>
      <c r="AC1923" s="169"/>
      <c r="AD1923" s="169"/>
      <c r="AE1923" s="169"/>
      <c r="AF1923" s="169"/>
      <c r="AG1923" s="169"/>
      <c r="AH1923" s="169"/>
      <c r="AI1923" s="169"/>
      <c r="AJ1923" s="169"/>
      <c r="AK1923" s="169"/>
      <c r="AL1923" s="169"/>
      <c r="AM1923" s="169"/>
      <c r="AN1923" s="169"/>
      <c r="AO1923" s="169"/>
      <c r="AP1923" s="169"/>
      <c r="AQ1923" s="169"/>
      <c r="AR1923" s="169"/>
      <c r="AS1923" s="169"/>
      <c r="AT1923" s="169"/>
      <c r="AU1923" s="169"/>
      <c r="AV1923" s="169"/>
      <c r="AW1923" s="169"/>
      <c r="AX1923" s="169"/>
      <c r="AY1923" s="169"/>
      <c r="AZ1923" s="169"/>
      <c r="BA1923" s="169"/>
      <c r="BB1923" s="169"/>
      <c r="BC1923" s="169"/>
      <c r="BD1923" s="169"/>
      <c r="BE1923" s="169"/>
      <c r="BF1923" s="169"/>
      <c r="BG1923" s="169"/>
      <c r="BH1923" s="169"/>
      <c r="BI1923" s="169"/>
      <c r="BJ1923" s="169"/>
      <c r="BK1923" s="169"/>
      <c r="BL1923" s="169"/>
      <c r="BM1923" s="169"/>
      <c r="BN1923" s="169"/>
      <c r="BO1923" s="169"/>
      <c r="BP1923" s="169"/>
      <c r="BQ1923" s="169"/>
      <c r="BR1923" s="169"/>
      <c r="BS1923" s="169"/>
      <c r="BT1923" s="169"/>
      <c r="BU1923" s="169"/>
      <c r="BV1923" s="169"/>
      <c r="BW1923" s="169"/>
      <c r="BX1923" s="169"/>
    </row>
    <row r="1924" spans="1:76" s="208" customFormat="1" x14ac:dyDescent="0.25">
      <c r="A1924" s="157">
        <v>1903</v>
      </c>
      <c r="B1924" s="157" t="s">
        <v>8330</v>
      </c>
      <c r="C1924" s="157" t="s">
        <v>8307</v>
      </c>
      <c r="D1924" s="219" t="s">
        <v>8301</v>
      </c>
      <c r="E1924" s="158" t="s">
        <v>3739</v>
      </c>
      <c r="F1924" s="158" t="s">
        <v>6505</v>
      </c>
      <c r="G1924" s="158">
        <v>2016</v>
      </c>
      <c r="H1924" s="158" t="s">
        <v>2971</v>
      </c>
      <c r="I1924" s="159" t="s">
        <v>5273</v>
      </c>
      <c r="J1924" s="159">
        <v>222</v>
      </c>
      <c r="K1924" s="159">
        <v>2</v>
      </c>
      <c r="L1924" s="159">
        <v>297.5</v>
      </c>
      <c r="M1924" s="160" t="s">
        <v>7640</v>
      </c>
      <c r="N1924" s="160"/>
      <c r="O1924" s="160"/>
      <c r="P1924" s="169"/>
      <c r="Q1924" s="169"/>
      <c r="R1924" s="169"/>
      <c r="S1924" s="169"/>
      <c r="T1924" s="169"/>
      <c r="U1924" s="169"/>
      <c r="V1924" s="169"/>
      <c r="W1924" s="169"/>
      <c r="X1924" s="169"/>
      <c r="Y1924" s="169"/>
      <c r="Z1924" s="169"/>
      <c r="AA1924" s="169"/>
      <c r="AB1924" s="169"/>
      <c r="AC1924" s="169"/>
      <c r="AD1924" s="169"/>
      <c r="AE1924" s="169"/>
      <c r="AF1924" s="169"/>
      <c r="AG1924" s="169"/>
      <c r="AH1924" s="169"/>
      <c r="AI1924" s="169"/>
      <c r="AJ1924" s="169"/>
      <c r="AK1924" s="169"/>
      <c r="AL1924" s="169"/>
      <c r="AM1924" s="169"/>
      <c r="AN1924" s="169"/>
      <c r="AO1924" s="169"/>
      <c r="AP1924" s="169"/>
      <c r="AQ1924" s="169"/>
      <c r="AR1924" s="169"/>
      <c r="AS1924" s="169"/>
      <c r="AT1924" s="169"/>
      <c r="AU1924" s="169"/>
      <c r="AV1924" s="169"/>
      <c r="AW1924" s="169"/>
      <c r="AX1924" s="169"/>
      <c r="AY1924" s="169"/>
      <c r="AZ1924" s="169"/>
      <c r="BA1924" s="169"/>
      <c r="BB1924" s="169"/>
      <c r="BC1924" s="169"/>
      <c r="BD1924" s="169"/>
      <c r="BE1924" s="169"/>
      <c r="BF1924" s="169"/>
      <c r="BG1924" s="169"/>
      <c r="BH1924" s="169"/>
      <c r="BI1924" s="169"/>
      <c r="BJ1924" s="169"/>
      <c r="BK1924" s="169"/>
      <c r="BL1924" s="169"/>
      <c r="BM1924" s="169"/>
      <c r="BN1924" s="169"/>
      <c r="BO1924" s="169"/>
      <c r="BP1924" s="169"/>
      <c r="BQ1924" s="169"/>
      <c r="BR1924" s="169"/>
      <c r="BS1924" s="169"/>
      <c r="BT1924" s="169"/>
      <c r="BU1924" s="169"/>
      <c r="BV1924" s="169"/>
      <c r="BW1924" s="169"/>
      <c r="BX1924" s="169"/>
    </row>
    <row r="1925" spans="1:76" s="208" customFormat="1" x14ac:dyDescent="0.25">
      <c r="A1925" s="157">
        <v>1904</v>
      </c>
      <c r="B1925" s="157" t="s">
        <v>8330</v>
      </c>
      <c r="C1925" s="157" t="s">
        <v>8306</v>
      </c>
      <c r="D1925" s="219" t="s">
        <v>8302</v>
      </c>
      <c r="E1925" s="158" t="s">
        <v>8303</v>
      </c>
      <c r="F1925" s="158" t="s">
        <v>8304</v>
      </c>
      <c r="G1925" s="158" t="s">
        <v>8305</v>
      </c>
      <c r="H1925" s="158" t="s">
        <v>2971</v>
      </c>
      <c r="I1925" s="159" t="s">
        <v>5273</v>
      </c>
      <c r="J1925" s="159">
        <v>165</v>
      </c>
      <c r="K1925" s="159">
        <v>1</v>
      </c>
      <c r="L1925" s="159">
        <v>297.12400000000002</v>
      </c>
      <c r="M1925" s="160" t="s">
        <v>7640</v>
      </c>
      <c r="N1925" s="160"/>
      <c r="O1925" s="160"/>
      <c r="P1925" s="169"/>
      <c r="Q1925" s="169"/>
      <c r="R1925" s="169"/>
      <c r="S1925" s="169"/>
      <c r="T1925" s="169"/>
      <c r="U1925" s="169"/>
      <c r="V1925" s="169"/>
      <c r="W1925" s="169"/>
      <c r="X1925" s="169"/>
      <c r="Y1925" s="169"/>
      <c r="Z1925" s="169"/>
      <c r="AA1925" s="169"/>
      <c r="AB1925" s="169"/>
      <c r="AC1925" s="169"/>
      <c r="AD1925" s="169"/>
      <c r="AE1925" s="169"/>
      <c r="AF1925" s="169"/>
      <c r="AG1925" s="169"/>
      <c r="AH1925" s="169"/>
      <c r="AI1925" s="169"/>
      <c r="AJ1925" s="169"/>
      <c r="AK1925" s="169"/>
      <c r="AL1925" s="169"/>
      <c r="AM1925" s="169"/>
      <c r="AN1925" s="169"/>
      <c r="AO1925" s="169"/>
      <c r="AP1925" s="169"/>
      <c r="AQ1925" s="169"/>
      <c r="AR1925" s="169"/>
      <c r="AS1925" s="169"/>
      <c r="AT1925" s="169"/>
      <c r="AU1925" s="169"/>
      <c r="AV1925" s="169"/>
      <c r="AW1925" s="169"/>
      <c r="AX1925" s="169"/>
      <c r="AY1925" s="169"/>
      <c r="AZ1925" s="169"/>
      <c r="BA1925" s="169"/>
      <c r="BB1925" s="169"/>
      <c r="BC1925" s="169"/>
      <c r="BD1925" s="169"/>
      <c r="BE1925" s="169"/>
      <c r="BF1925" s="169"/>
      <c r="BG1925" s="169"/>
      <c r="BH1925" s="169"/>
      <c r="BI1925" s="169"/>
      <c r="BJ1925" s="169"/>
      <c r="BK1925" s="169"/>
      <c r="BL1925" s="169"/>
      <c r="BM1925" s="169"/>
      <c r="BN1925" s="169"/>
      <c r="BO1925" s="169"/>
      <c r="BP1925" s="169"/>
      <c r="BQ1925" s="169"/>
      <c r="BR1925" s="169"/>
      <c r="BS1925" s="169"/>
      <c r="BT1925" s="169"/>
      <c r="BU1925" s="169"/>
      <c r="BV1925" s="169"/>
      <c r="BW1925" s="169"/>
      <c r="BX1925" s="169"/>
    </row>
    <row r="1926" spans="1:76" s="208" customFormat="1" x14ac:dyDescent="0.25">
      <c r="A1926" s="157">
        <v>1905</v>
      </c>
      <c r="B1926" s="157" t="s">
        <v>8330</v>
      </c>
      <c r="C1926" s="157" t="s">
        <v>8311</v>
      </c>
      <c r="D1926" s="219" t="s">
        <v>8308</v>
      </c>
      <c r="E1926" s="158" t="s">
        <v>8309</v>
      </c>
      <c r="F1926" s="158" t="s">
        <v>8310</v>
      </c>
      <c r="G1926" s="158">
        <v>2007</v>
      </c>
      <c r="H1926" s="158" t="s">
        <v>3656</v>
      </c>
      <c r="I1926" s="159" t="s">
        <v>5273</v>
      </c>
      <c r="J1926" s="159">
        <v>320</v>
      </c>
      <c r="K1926" s="159">
        <v>1</v>
      </c>
      <c r="L1926" s="159">
        <v>297.3</v>
      </c>
      <c r="M1926" s="160" t="s">
        <v>7640</v>
      </c>
      <c r="N1926" s="160"/>
      <c r="O1926" s="160"/>
      <c r="P1926" s="169"/>
      <c r="Q1926" s="169"/>
      <c r="R1926" s="169"/>
      <c r="S1926" s="169"/>
      <c r="T1926" s="169"/>
      <c r="U1926" s="169"/>
      <c r="V1926" s="169"/>
      <c r="W1926" s="169"/>
      <c r="X1926" s="169"/>
      <c r="Y1926" s="169"/>
      <c r="Z1926" s="169"/>
      <c r="AA1926" s="169"/>
      <c r="AB1926" s="169"/>
      <c r="AC1926" s="169"/>
      <c r="AD1926" s="169"/>
      <c r="AE1926" s="169"/>
      <c r="AF1926" s="169"/>
      <c r="AG1926" s="169"/>
      <c r="AH1926" s="169"/>
      <c r="AI1926" s="169"/>
      <c r="AJ1926" s="169"/>
      <c r="AK1926" s="169"/>
      <c r="AL1926" s="169"/>
      <c r="AM1926" s="169"/>
      <c r="AN1926" s="169"/>
      <c r="AO1926" s="169"/>
      <c r="AP1926" s="169"/>
      <c r="AQ1926" s="169"/>
      <c r="AR1926" s="169"/>
      <c r="AS1926" s="169"/>
      <c r="AT1926" s="169"/>
      <c r="AU1926" s="169"/>
      <c r="AV1926" s="169"/>
      <c r="AW1926" s="169"/>
      <c r="AX1926" s="169"/>
      <c r="AY1926" s="169"/>
      <c r="AZ1926" s="169"/>
      <c r="BA1926" s="169"/>
      <c r="BB1926" s="169"/>
      <c r="BC1926" s="169"/>
      <c r="BD1926" s="169"/>
      <c r="BE1926" s="169"/>
      <c r="BF1926" s="169"/>
      <c r="BG1926" s="169"/>
      <c r="BH1926" s="169"/>
      <c r="BI1926" s="169"/>
      <c r="BJ1926" s="169"/>
      <c r="BK1926" s="169"/>
      <c r="BL1926" s="169"/>
      <c r="BM1926" s="169"/>
      <c r="BN1926" s="169"/>
      <c r="BO1926" s="169"/>
      <c r="BP1926" s="169"/>
      <c r="BQ1926" s="169"/>
      <c r="BR1926" s="169"/>
      <c r="BS1926" s="169"/>
      <c r="BT1926" s="169"/>
      <c r="BU1926" s="169"/>
      <c r="BV1926" s="169"/>
      <c r="BW1926" s="169"/>
      <c r="BX1926" s="169"/>
    </row>
    <row r="1927" spans="1:76" s="208" customFormat="1" x14ac:dyDescent="0.25">
      <c r="A1927" s="157">
        <v>1906</v>
      </c>
      <c r="B1927" s="157" t="s">
        <v>8330</v>
      </c>
      <c r="C1927" s="157" t="s">
        <v>8313</v>
      </c>
      <c r="D1927" s="219" t="s">
        <v>8312</v>
      </c>
      <c r="E1927" s="158" t="s">
        <v>6463</v>
      </c>
      <c r="F1927" s="158" t="s">
        <v>3154</v>
      </c>
      <c r="G1927" s="158">
        <v>2011</v>
      </c>
      <c r="H1927" s="158" t="s">
        <v>2971</v>
      </c>
      <c r="I1927" s="159" t="s">
        <v>5273</v>
      </c>
      <c r="J1927" s="159">
        <v>132</v>
      </c>
      <c r="K1927" s="159">
        <v>1</v>
      </c>
      <c r="L1927" s="159">
        <v>153.80000000000001</v>
      </c>
      <c r="M1927" s="160" t="s">
        <v>7640</v>
      </c>
      <c r="N1927" s="160"/>
      <c r="O1927" s="160"/>
      <c r="P1927" s="169"/>
      <c r="Q1927" s="169"/>
      <c r="R1927" s="169"/>
      <c r="S1927" s="169"/>
      <c r="T1927" s="169"/>
      <c r="U1927" s="169"/>
      <c r="V1927" s="169"/>
      <c r="W1927" s="169"/>
      <c r="X1927" s="169"/>
      <c r="Y1927" s="169"/>
      <c r="Z1927" s="169"/>
      <c r="AA1927" s="169"/>
      <c r="AB1927" s="169"/>
      <c r="AC1927" s="169"/>
      <c r="AD1927" s="169"/>
      <c r="AE1927" s="169"/>
      <c r="AF1927" s="169"/>
      <c r="AG1927" s="169"/>
      <c r="AH1927" s="169"/>
      <c r="AI1927" s="169"/>
      <c r="AJ1927" s="169"/>
      <c r="AK1927" s="169"/>
      <c r="AL1927" s="169"/>
      <c r="AM1927" s="169"/>
      <c r="AN1927" s="169"/>
      <c r="AO1927" s="169"/>
      <c r="AP1927" s="169"/>
      <c r="AQ1927" s="169"/>
      <c r="AR1927" s="169"/>
      <c r="AS1927" s="169"/>
      <c r="AT1927" s="169"/>
      <c r="AU1927" s="169"/>
      <c r="AV1927" s="169"/>
      <c r="AW1927" s="169"/>
      <c r="AX1927" s="169"/>
      <c r="AY1927" s="169"/>
      <c r="AZ1927" s="169"/>
      <c r="BA1927" s="169"/>
      <c r="BB1927" s="169"/>
      <c r="BC1927" s="169"/>
      <c r="BD1927" s="169"/>
      <c r="BE1927" s="169"/>
      <c r="BF1927" s="169"/>
      <c r="BG1927" s="169"/>
      <c r="BH1927" s="169"/>
      <c r="BI1927" s="169"/>
      <c r="BJ1927" s="169"/>
      <c r="BK1927" s="169"/>
      <c r="BL1927" s="169"/>
      <c r="BM1927" s="169"/>
      <c r="BN1927" s="169"/>
      <c r="BO1927" s="169"/>
      <c r="BP1927" s="169"/>
      <c r="BQ1927" s="169"/>
      <c r="BR1927" s="169"/>
      <c r="BS1927" s="169"/>
      <c r="BT1927" s="169"/>
      <c r="BU1927" s="169"/>
      <c r="BV1927" s="169"/>
      <c r="BW1927" s="169"/>
      <c r="BX1927" s="169"/>
    </row>
    <row r="1928" spans="1:76" s="208" customFormat="1" x14ac:dyDescent="0.25">
      <c r="A1928" s="157">
        <v>1907</v>
      </c>
      <c r="B1928" s="157" t="s">
        <v>8330</v>
      </c>
      <c r="C1928" s="157" t="s">
        <v>8317</v>
      </c>
      <c r="D1928" s="219" t="s">
        <v>8314</v>
      </c>
      <c r="E1928" s="158" t="s">
        <v>2233</v>
      </c>
      <c r="F1928" s="158" t="s">
        <v>8315</v>
      </c>
      <c r="G1928" s="158" t="s">
        <v>8316</v>
      </c>
      <c r="H1928" s="158" t="s">
        <v>2971</v>
      </c>
      <c r="I1928" s="159" t="s">
        <v>5273</v>
      </c>
      <c r="J1928" s="159">
        <v>230</v>
      </c>
      <c r="K1928" s="159">
        <v>1</v>
      </c>
      <c r="L1928" s="159" t="s">
        <v>3303</v>
      </c>
      <c r="M1928" s="160" t="s">
        <v>7640</v>
      </c>
      <c r="N1928" s="160"/>
      <c r="O1928" s="160"/>
      <c r="P1928" s="169"/>
      <c r="Q1928" s="169"/>
      <c r="R1928" s="169"/>
      <c r="S1928" s="169"/>
      <c r="T1928" s="169"/>
      <c r="U1928" s="169"/>
      <c r="V1928" s="169"/>
      <c r="W1928" s="169"/>
      <c r="X1928" s="169"/>
      <c r="Y1928" s="169"/>
      <c r="Z1928" s="169"/>
      <c r="AA1928" s="169"/>
      <c r="AB1928" s="169"/>
      <c r="AC1928" s="169"/>
      <c r="AD1928" s="169"/>
      <c r="AE1928" s="169"/>
      <c r="AF1928" s="169"/>
      <c r="AG1928" s="169"/>
      <c r="AH1928" s="169"/>
      <c r="AI1928" s="169"/>
      <c r="AJ1928" s="169"/>
      <c r="AK1928" s="169"/>
      <c r="AL1928" s="169"/>
      <c r="AM1928" s="169"/>
      <c r="AN1928" s="169"/>
      <c r="AO1928" s="169"/>
      <c r="AP1928" s="169"/>
      <c r="AQ1928" s="169"/>
      <c r="AR1928" s="169"/>
      <c r="AS1928" s="169"/>
      <c r="AT1928" s="169"/>
      <c r="AU1928" s="169"/>
      <c r="AV1928" s="169"/>
      <c r="AW1928" s="169"/>
      <c r="AX1928" s="169"/>
      <c r="AY1928" s="169"/>
      <c r="AZ1928" s="169"/>
      <c r="BA1928" s="169"/>
      <c r="BB1928" s="169"/>
      <c r="BC1928" s="169"/>
      <c r="BD1928" s="169"/>
      <c r="BE1928" s="169"/>
      <c r="BF1928" s="169"/>
      <c r="BG1928" s="169"/>
      <c r="BH1928" s="169"/>
      <c r="BI1928" s="169"/>
      <c r="BJ1928" s="169"/>
      <c r="BK1928" s="169"/>
      <c r="BL1928" s="169"/>
      <c r="BM1928" s="169"/>
      <c r="BN1928" s="169"/>
      <c r="BO1928" s="169"/>
      <c r="BP1928" s="169"/>
      <c r="BQ1928" s="169"/>
      <c r="BR1928" s="169"/>
      <c r="BS1928" s="169"/>
      <c r="BT1928" s="169"/>
      <c r="BU1928" s="169"/>
      <c r="BV1928" s="169"/>
      <c r="BW1928" s="169"/>
      <c r="BX1928" s="169"/>
    </row>
    <row r="1929" spans="1:76" s="208" customFormat="1" x14ac:dyDescent="0.25">
      <c r="A1929" s="157">
        <v>1908</v>
      </c>
      <c r="B1929" s="157" t="s">
        <v>8330</v>
      </c>
      <c r="C1929" s="157" t="s">
        <v>8321</v>
      </c>
      <c r="D1929" s="219" t="s">
        <v>8318</v>
      </c>
      <c r="E1929" s="158" t="s">
        <v>8319</v>
      </c>
      <c r="F1929" s="158" t="s">
        <v>8320</v>
      </c>
      <c r="G1929" s="158">
        <v>2015</v>
      </c>
      <c r="H1929" s="158" t="s">
        <v>2971</v>
      </c>
      <c r="I1929" s="159" t="s">
        <v>2972</v>
      </c>
      <c r="J1929" s="159">
        <v>192</v>
      </c>
      <c r="K1929" s="159">
        <v>2</v>
      </c>
      <c r="L1929" s="159">
        <v>530</v>
      </c>
      <c r="M1929" s="160" t="s">
        <v>7640</v>
      </c>
      <c r="N1929" s="160"/>
      <c r="O1929" s="160"/>
      <c r="P1929" s="169"/>
      <c r="Q1929" s="169"/>
      <c r="R1929" s="169"/>
      <c r="S1929" s="169"/>
      <c r="T1929" s="169"/>
      <c r="U1929" s="169"/>
      <c r="V1929" s="169"/>
      <c r="W1929" s="169"/>
      <c r="X1929" s="169"/>
      <c r="Y1929" s="169"/>
      <c r="Z1929" s="169"/>
      <c r="AA1929" s="169"/>
      <c r="AB1929" s="169"/>
      <c r="AC1929" s="169"/>
      <c r="AD1929" s="169"/>
      <c r="AE1929" s="169"/>
      <c r="AF1929" s="169"/>
      <c r="AG1929" s="169"/>
      <c r="AH1929" s="169"/>
      <c r="AI1929" s="169"/>
      <c r="AJ1929" s="169"/>
      <c r="AK1929" s="169"/>
      <c r="AL1929" s="169"/>
      <c r="AM1929" s="169"/>
      <c r="AN1929" s="169"/>
      <c r="AO1929" s="169"/>
      <c r="AP1929" s="169"/>
      <c r="AQ1929" s="169"/>
      <c r="AR1929" s="169"/>
      <c r="AS1929" s="169"/>
      <c r="AT1929" s="169"/>
      <c r="AU1929" s="169"/>
      <c r="AV1929" s="169"/>
      <c r="AW1929" s="169"/>
      <c r="AX1929" s="169"/>
      <c r="AY1929" s="169"/>
      <c r="AZ1929" s="169"/>
      <c r="BA1929" s="169"/>
      <c r="BB1929" s="169"/>
      <c r="BC1929" s="169"/>
      <c r="BD1929" s="169"/>
      <c r="BE1929" s="169"/>
      <c r="BF1929" s="169"/>
      <c r="BG1929" s="169"/>
      <c r="BH1929" s="169"/>
      <c r="BI1929" s="169"/>
      <c r="BJ1929" s="169"/>
      <c r="BK1929" s="169"/>
      <c r="BL1929" s="169"/>
      <c r="BM1929" s="169"/>
      <c r="BN1929" s="169"/>
      <c r="BO1929" s="169"/>
      <c r="BP1929" s="169"/>
      <c r="BQ1929" s="169"/>
      <c r="BR1929" s="169"/>
      <c r="BS1929" s="169"/>
      <c r="BT1929" s="169"/>
      <c r="BU1929" s="169"/>
      <c r="BV1929" s="169"/>
      <c r="BW1929" s="169"/>
      <c r="BX1929" s="169"/>
    </row>
    <row r="1930" spans="1:76" s="208" customFormat="1" x14ac:dyDescent="0.25">
      <c r="A1930" s="157">
        <v>1909</v>
      </c>
      <c r="B1930" s="157" t="s">
        <v>8330</v>
      </c>
      <c r="C1930" s="157" t="s">
        <v>8325</v>
      </c>
      <c r="D1930" s="219" t="s">
        <v>8322</v>
      </c>
      <c r="E1930" s="158" t="s">
        <v>8323</v>
      </c>
      <c r="F1930" s="158" t="s">
        <v>8324</v>
      </c>
      <c r="G1930" s="158"/>
      <c r="H1930" s="158" t="s">
        <v>2971</v>
      </c>
      <c r="I1930" s="159" t="s">
        <v>5273</v>
      </c>
      <c r="J1930" s="159">
        <v>172</v>
      </c>
      <c r="K1930" s="159">
        <v>1</v>
      </c>
      <c r="L1930" s="159">
        <v>510</v>
      </c>
      <c r="M1930" s="160" t="s">
        <v>7640</v>
      </c>
      <c r="N1930" s="160"/>
      <c r="O1930" s="160"/>
      <c r="P1930" s="169"/>
      <c r="Q1930" s="169"/>
      <c r="R1930" s="169"/>
      <c r="S1930" s="169"/>
      <c r="T1930" s="169"/>
      <c r="U1930" s="169"/>
      <c r="V1930" s="169"/>
      <c r="W1930" s="169"/>
      <c r="X1930" s="169"/>
      <c r="Y1930" s="169"/>
      <c r="Z1930" s="169"/>
      <c r="AA1930" s="169"/>
      <c r="AB1930" s="169"/>
      <c r="AC1930" s="169"/>
      <c r="AD1930" s="169"/>
      <c r="AE1930" s="169"/>
      <c r="AF1930" s="169"/>
      <c r="AG1930" s="169"/>
      <c r="AH1930" s="169"/>
      <c r="AI1930" s="169"/>
      <c r="AJ1930" s="169"/>
      <c r="AK1930" s="169"/>
      <c r="AL1930" s="169"/>
      <c r="AM1930" s="169"/>
      <c r="AN1930" s="169"/>
      <c r="AO1930" s="169"/>
      <c r="AP1930" s="169"/>
      <c r="AQ1930" s="169"/>
      <c r="AR1930" s="169"/>
      <c r="AS1930" s="169"/>
      <c r="AT1930" s="169"/>
      <c r="AU1930" s="169"/>
      <c r="AV1930" s="169"/>
      <c r="AW1930" s="169"/>
      <c r="AX1930" s="169"/>
      <c r="AY1930" s="169"/>
      <c r="AZ1930" s="169"/>
      <c r="BA1930" s="169"/>
      <c r="BB1930" s="169"/>
      <c r="BC1930" s="169"/>
      <c r="BD1930" s="169"/>
      <c r="BE1930" s="169"/>
      <c r="BF1930" s="169"/>
      <c r="BG1930" s="169"/>
      <c r="BH1930" s="169"/>
      <c r="BI1930" s="169"/>
      <c r="BJ1930" s="169"/>
      <c r="BK1930" s="169"/>
      <c r="BL1930" s="169"/>
      <c r="BM1930" s="169"/>
      <c r="BN1930" s="169"/>
      <c r="BO1930" s="169"/>
      <c r="BP1930" s="169"/>
      <c r="BQ1930" s="169"/>
      <c r="BR1930" s="169"/>
      <c r="BS1930" s="169"/>
      <c r="BT1930" s="169"/>
      <c r="BU1930" s="169"/>
      <c r="BV1930" s="169"/>
      <c r="BW1930" s="169"/>
      <c r="BX1930" s="169"/>
    </row>
    <row r="1931" spans="1:76" s="208" customFormat="1" x14ac:dyDescent="0.25">
      <c r="A1931" s="157">
        <v>1910</v>
      </c>
      <c r="B1931" s="157" t="s">
        <v>8330</v>
      </c>
      <c r="C1931" s="157" t="s">
        <v>8329</v>
      </c>
      <c r="D1931" s="219" t="s">
        <v>8326</v>
      </c>
      <c r="E1931" s="158" t="s">
        <v>8327</v>
      </c>
      <c r="F1931" s="158" t="s">
        <v>8328</v>
      </c>
      <c r="G1931" s="158" t="s">
        <v>7966</v>
      </c>
      <c r="H1931" s="158" t="s">
        <v>2971</v>
      </c>
      <c r="I1931" s="159" t="s">
        <v>5273</v>
      </c>
      <c r="J1931" s="159">
        <v>242</v>
      </c>
      <c r="K1931" s="159">
        <v>1</v>
      </c>
      <c r="L1931" s="159">
        <v>320</v>
      </c>
      <c r="M1931" s="160" t="s">
        <v>7640</v>
      </c>
      <c r="N1931" s="160"/>
      <c r="O1931" s="160"/>
      <c r="P1931" s="169"/>
      <c r="Q1931" s="169"/>
      <c r="R1931" s="169"/>
      <c r="S1931" s="169"/>
      <c r="T1931" s="169"/>
      <c r="U1931" s="169"/>
      <c r="V1931" s="169"/>
      <c r="W1931" s="169"/>
      <c r="X1931" s="169"/>
      <c r="Y1931" s="169"/>
      <c r="Z1931" s="169"/>
      <c r="AA1931" s="169"/>
      <c r="AB1931" s="169"/>
      <c r="AC1931" s="169"/>
      <c r="AD1931" s="169"/>
      <c r="AE1931" s="169"/>
      <c r="AF1931" s="169"/>
      <c r="AG1931" s="169"/>
      <c r="AH1931" s="169"/>
      <c r="AI1931" s="169"/>
      <c r="AJ1931" s="169"/>
      <c r="AK1931" s="169"/>
      <c r="AL1931" s="169"/>
      <c r="AM1931" s="169"/>
      <c r="AN1931" s="169"/>
      <c r="AO1931" s="169"/>
      <c r="AP1931" s="169"/>
      <c r="AQ1931" s="169"/>
      <c r="AR1931" s="169"/>
      <c r="AS1931" s="169"/>
      <c r="AT1931" s="169"/>
      <c r="AU1931" s="169"/>
      <c r="AV1931" s="169"/>
      <c r="AW1931" s="169"/>
      <c r="AX1931" s="169"/>
      <c r="AY1931" s="169"/>
      <c r="AZ1931" s="169"/>
      <c r="BA1931" s="169"/>
      <c r="BB1931" s="169"/>
      <c r="BC1931" s="169"/>
      <c r="BD1931" s="169"/>
      <c r="BE1931" s="169"/>
      <c r="BF1931" s="169"/>
      <c r="BG1931" s="169"/>
      <c r="BH1931" s="169"/>
      <c r="BI1931" s="169"/>
      <c r="BJ1931" s="169"/>
      <c r="BK1931" s="169"/>
      <c r="BL1931" s="169"/>
      <c r="BM1931" s="169"/>
      <c r="BN1931" s="169"/>
      <c r="BO1931" s="169"/>
      <c r="BP1931" s="169"/>
      <c r="BQ1931" s="169"/>
      <c r="BR1931" s="169"/>
      <c r="BS1931" s="169"/>
      <c r="BT1931" s="169"/>
      <c r="BU1931" s="169"/>
      <c r="BV1931" s="169"/>
      <c r="BW1931" s="169"/>
      <c r="BX1931" s="169"/>
    </row>
    <row r="1932" spans="1:76" s="208" customFormat="1" x14ac:dyDescent="0.25">
      <c r="A1932" s="157">
        <v>1911</v>
      </c>
      <c r="B1932" s="157" t="s">
        <v>8330</v>
      </c>
      <c r="C1932" s="157" t="s">
        <v>8333</v>
      </c>
      <c r="D1932" s="219" t="s">
        <v>4964</v>
      </c>
      <c r="E1932" s="158" t="s">
        <v>8331</v>
      </c>
      <c r="F1932" s="158" t="s">
        <v>8332</v>
      </c>
      <c r="G1932" s="158" t="s">
        <v>3107</v>
      </c>
      <c r="H1932" s="158" t="s">
        <v>2971</v>
      </c>
      <c r="I1932" s="159" t="s">
        <v>2972</v>
      </c>
      <c r="J1932" s="159">
        <v>110</v>
      </c>
      <c r="K1932" s="159">
        <v>1</v>
      </c>
      <c r="L1932" s="159">
        <v>621</v>
      </c>
      <c r="M1932" s="160" t="s">
        <v>7640</v>
      </c>
      <c r="N1932" s="160"/>
      <c r="O1932" s="160"/>
      <c r="P1932" s="169"/>
      <c r="Q1932" s="169"/>
      <c r="R1932" s="169"/>
      <c r="S1932" s="169"/>
      <c r="T1932" s="169"/>
      <c r="U1932" s="169"/>
      <c r="V1932" s="169"/>
      <c r="W1932" s="169"/>
      <c r="X1932" s="169"/>
      <c r="Y1932" s="169"/>
      <c r="Z1932" s="169"/>
      <c r="AA1932" s="169"/>
      <c r="AB1932" s="169"/>
      <c r="AC1932" s="169"/>
      <c r="AD1932" s="169"/>
      <c r="AE1932" s="169"/>
      <c r="AF1932" s="169"/>
      <c r="AG1932" s="169"/>
      <c r="AH1932" s="169"/>
      <c r="AI1932" s="169"/>
      <c r="AJ1932" s="169"/>
      <c r="AK1932" s="169"/>
      <c r="AL1932" s="169"/>
      <c r="AM1932" s="169"/>
      <c r="AN1932" s="169"/>
      <c r="AO1932" s="169"/>
      <c r="AP1932" s="169"/>
      <c r="AQ1932" s="169"/>
      <c r="AR1932" s="169"/>
      <c r="AS1932" s="169"/>
      <c r="AT1932" s="169"/>
      <c r="AU1932" s="169"/>
      <c r="AV1932" s="169"/>
      <c r="AW1932" s="169"/>
      <c r="AX1932" s="169"/>
      <c r="AY1932" s="169"/>
      <c r="AZ1932" s="169"/>
      <c r="BA1932" s="169"/>
      <c r="BB1932" s="169"/>
      <c r="BC1932" s="169"/>
      <c r="BD1932" s="169"/>
      <c r="BE1932" s="169"/>
      <c r="BF1932" s="169"/>
      <c r="BG1932" s="169"/>
      <c r="BH1932" s="169"/>
      <c r="BI1932" s="169"/>
      <c r="BJ1932" s="169"/>
      <c r="BK1932" s="169"/>
      <c r="BL1932" s="169"/>
      <c r="BM1932" s="169"/>
      <c r="BN1932" s="169"/>
      <c r="BO1932" s="169"/>
      <c r="BP1932" s="169"/>
      <c r="BQ1932" s="169"/>
      <c r="BR1932" s="169"/>
      <c r="BS1932" s="169"/>
      <c r="BT1932" s="169"/>
      <c r="BU1932" s="169"/>
      <c r="BV1932" s="169"/>
      <c r="BW1932" s="169"/>
      <c r="BX1932" s="169"/>
    </row>
    <row r="1933" spans="1:76" s="208" customFormat="1" x14ac:dyDescent="0.25">
      <c r="A1933" s="157">
        <v>1912</v>
      </c>
      <c r="B1933" s="157" t="s">
        <v>8330</v>
      </c>
      <c r="C1933" s="157" t="s">
        <v>8338</v>
      </c>
      <c r="D1933" s="219" t="s">
        <v>8334</v>
      </c>
      <c r="E1933" s="158" t="s">
        <v>8335</v>
      </c>
      <c r="F1933" s="158" t="s">
        <v>8336</v>
      </c>
      <c r="G1933" s="158" t="s">
        <v>8337</v>
      </c>
      <c r="H1933" s="158" t="s">
        <v>2971</v>
      </c>
      <c r="I1933" s="159" t="s">
        <v>5273</v>
      </c>
      <c r="J1933" s="159">
        <v>123</v>
      </c>
      <c r="K1933" s="159">
        <v>1</v>
      </c>
      <c r="L1933" s="159">
        <v>297.77</v>
      </c>
      <c r="M1933" s="160" t="s">
        <v>7640</v>
      </c>
      <c r="N1933" s="160"/>
      <c r="O1933" s="160"/>
      <c r="P1933" s="169"/>
      <c r="Q1933" s="169"/>
      <c r="R1933" s="169"/>
      <c r="S1933" s="169"/>
      <c r="T1933" s="169"/>
      <c r="U1933" s="169"/>
      <c r="V1933" s="169"/>
      <c r="W1933" s="169"/>
      <c r="X1933" s="169"/>
      <c r="Y1933" s="169"/>
      <c r="Z1933" s="169"/>
      <c r="AA1933" s="169"/>
      <c r="AB1933" s="169"/>
      <c r="AC1933" s="169"/>
      <c r="AD1933" s="169"/>
      <c r="AE1933" s="169"/>
      <c r="AF1933" s="169"/>
      <c r="AG1933" s="169"/>
      <c r="AH1933" s="169"/>
      <c r="AI1933" s="169"/>
      <c r="AJ1933" s="169"/>
      <c r="AK1933" s="169"/>
      <c r="AL1933" s="169"/>
      <c r="AM1933" s="169"/>
      <c r="AN1933" s="169"/>
      <c r="AO1933" s="169"/>
      <c r="AP1933" s="169"/>
      <c r="AQ1933" s="169"/>
      <c r="AR1933" s="169"/>
      <c r="AS1933" s="169"/>
      <c r="AT1933" s="169"/>
      <c r="AU1933" s="169"/>
      <c r="AV1933" s="169"/>
      <c r="AW1933" s="169"/>
      <c r="AX1933" s="169"/>
      <c r="AY1933" s="169"/>
      <c r="AZ1933" s="169"/>
      <c r="BA1933" s="169"/>
      <c r="BB1933" s="169"/>
      <c r="BC1933" s="169"/>
      <c r="BD1933" s="169"/>
      <c r="BE1933" s="169"/>
      <c r="BF1933" s="169"/>
      <c r="BG1933" s="169"/>
      <c r="BH1933" s="169"/>
      <c r="BI1933" s="169"/>
      <c r="BJ1933" s="169"/>
      <c r="BK1933" s="169"/>
      <c r="BL1933" s="169"/>
      <c r="BM1933" s="169"/>
      <c r="BN1933" s="169"/>
      <c r="BO1933" s="169"/>
      <c r="BP1933" s="169"/>
      <c r="BQ1933" s="169"/>
      <c r="BR1933" s="169"/>
      <c r="BS1933" s="169"/>
      <c r="BT1933" s="169"/>
      <c r="BU1933" s="169"/>
      <c r="BV1933" s="169"/>
      <c r="BW1933" s="169"/>
      <c r="BX1933" s="169"/>
    </row>
    <row r="1934" spans="1:76" s="208" customFormat="1" x14ac:dyDescent="0.25">
      <c r="A1934" s="157">
        <v>1913</v>
      </c>
      <c r="B1934" s="157" t="s">
        <v>8330</v>
      </c>
      <c r="C1934" s="163" t="s">
        <v>8340</v>
      </c>
      <c r="D1934" s="219" t="s">
        <v>8339</v>
      </c>
      <c r="E1934" s="158" t="s">
        <v>8331</v>
      </c>
      <c r="F1934" s="158" t="s">
        <v>8332</v>
      </c>
      <c r="G1934" s="158"/>
      <c r="H1934" s="158" t="s">
        <v>2971</v>
      </c>
      <c r="I1934" s="159" t="s">
        <v>2972</v>
      </c>
      <c r="J1934" s="159">
        <v>105</v>
      </c>
      <c r="K1934" s="159">
        <v>1</v>
      </c>
      <c r="L1934" s="217">
        <v>621</v>
      </c>
      <c r="M1934" s="160" t="s">
        <v>7640</v>
      </c>
      <c r="N1934" s="160"/>
      <c r="O1934" s="160"/>
      <c r="P1934" s="169"/>
      <c r="Q1934" s="169"/>
      <c r="R1934" s="169"/>
      <c r="S1934" s="169"/>
      <c r="T1934" s="169"/>
      <c r="U1934" s="169"/>
      <c r="V1934" s="169"/>
      <c r="W1934" s="169"/>
      <c r="X1934" s="169"/>
      <c r="Y1934" s="169"/>
      <c r="Z1934" s="169"/>
      <c r="AA1934" s="169"/>
      <c r="AB1934" s="169"/>
      <c r="AC1934" s="169"/>
      <c r="AD1934" s="169"/>
      <c r="AE1934" s="169"/>
      <c r="AF1934" s="169"/>
      <c r="AG1934" s="169"/>
      <c r="AH1934" s="169"/>
      <c r="AI1934" s="169"/>
      <c r="AJ1934" s="169"/>
      <c r="AK1934" s="169"/>
      <c r="AL1934" s="169"/>
      <c r="AM1934" s="169"/>
      <c r="AN1934" s="169"/>
      <c r="AO1934" s="169"/>
      <c r="AP1934" s="169"/>
      <c r="AQ1934" s="169"/>
      <c r="AR1934" s="169"/>
      <c r="AS1934" s="169"/>
      <c r="AT1934" s="169"/>
      <c r="AU1934" s="169"/>
      <c r="AV1934" s="169"/>
      <c r="AW1934" s="169"/>
      <c r="AX1934" s="169"/>
      <c r="AY1934" s="169"/>
      <c r="AZ1934" s="169"/>
      <c r="BA1934" s="169"/>
      <c r="BB1934" s="169"/>
      <c r="BC1934" s="169"/>
      <c r="BD1934" s="169"/>
      <c r="BE1934" s="169"/>
      <c r="BF1934" s="169"/>
      <c r="BG1934" s="169"/>
      <c r="BH1934" s="169"/>
      <c r="BI1934" s="169"/>
      <c r="BJ1934" s="169"/>
      <c r="BK1934" s="169"/>
      <c r="BL1934" s="169"/>
      <c r="BM1934" s="169"/>
      <c r="BN1934" s="169"/>
      <c r="BO1934" s="169"/>
      <c r="BP1934" s="169"/>
      <c r="BQ1934" s="169"/>
      <c r="BR1934" s="169"/>
      <c r="BS1934" s="169"/>
      <c r="BT1934" s="169"/>
      <c r="BU1934" s="169"/>
      <c r="BV1934" s="169"/>
      <c r="BW1934" s="169"/>
      <c r="BX1934" s="169"/>
    </row>
    <row r="1935" spans="1:76" s="208" customFormat="1" x14ac:dyDescent="0.25">
      <c r="A1935" s="157">
        <v>1914</v>
      </c>
      <c r="B1935" s="157" t="s">
        <v>8330</v>
      </c>
      <c r="C1935" s="157" t="s">
        <v>8341</v>
      </c>
      <c r="D1935" s="219" t="s">
        <v>7752</v>
      </c>
      <c r="E1935" s="158" t="s">
        <v>7753</v>
      </c>
      <c r="F1935" s="158" t="s">
        <v>4173</v>
      </c>
      <c r="G1935" s="158" t="s">
        <v>7754</v>
      </c>
      <c r="H1935" s="158" t="s">
        <v>3656</v>
      </c>
      <c r="I1935" s="159" t="s">
        <v>5273</v>
      </c>
      <c r="J1935" s="159">
        <v>140</v>
      </c>
      <c r="K1935" s="159">
        <v>1</v>
      </c>
      <c r="L1935" s="159">
        <v>297.5</v>
      </c>
      <c r="M1935" s="160" t="s">
        <v>7640</v>
      </c>
      <c r="N1935" s="160"/>
      <c r="O1935" s="160"/>
      <c r="P1935" s="169"/>
      <c r="Q1935" s="169"/>
      <c r="R1935" s="169"/>
      <c r="S1935" s="169"/>
      <c r="T1935" s="169"/>
      <c r="U1935" s="169"/>
      <c r="V1935" s="169"/>
      <c r="W1935" s="169"/>
      <c r="X1935" s="169"/>
      <c r="Y1935" s="169"/>
      <c r="Z1935" s="169"/>
      <c r="AA1935" s="169"/>
      <c r="AB1935" s="169"/>
      <c r="AC1935" s="169"/>
      <c r="AD1935" s="169"/>
      <c r="AE1935" s="169"/>
      <c r="AF1935" s="169"/>
      <c r="AG1935" s="169"/>
      <c r="AH1935" s="169"/>
      <c r="AI1935" s="169"/>
      <c r="AJ1935" s="169"/>
      <c r="AK1935" s="169"/>
      <c r="AL1935" s="169"/>
      <c r="AM1935" s="169"/>
      <c r="AN1935" s="169"/>
      <c r="AO1935" s="169"/>
      <c r="AP1935" s="169"/>
      <c r="AQ1935" s="169"/>
      <c r="AR1935" s="169"/>
      <c r="AS1935" s="169"/>
      <c r="AT1935" s="169"/>
      <c r="AU1935" s="169"/>
      <c r="AV1935" s="169"/>
      <c r="AW1935" s="169"/>
      <c r="AX1935" s="169"/>
      <c r="AY1935" s="169"/>
      <c r="AZ1935" s="169"/>
      <c r="BA1935" s="169"/>
      <c r="BB1935" s="169"/>
      <c r="BC1935" s="169"/>
      <c r="BD1935" s="169"/>
      <c r="BE1935" s="169"/>
      <c r="BF1935" s="169"/>
      <c r="BG1935" s="169"/>
      <c r="BH1935" s="169"/>
      <c r="BI1935" s="169"/>
      <c r="BJ1935" s="169"/>
      <c r="BK1935" s="169"/>
      <c r="BL1935" s="169"/>
      <c r="BM1935" s="169"/>
      <c r="BN1935" s="169"/>
      <c r="BO1935" s="169"/>
      <c r="BP1935" s="169"/>
      <c r="BQ1935" s="169"/>
      <c r="BR1935" s="169"/>
      <c r="BS1935" s="169"/>
      <c r="BT1935" s="169"/>
      <c r="BU1935" s="169"/>
      <c r="BV1935" s="169"/>
      <c r="BW1935" s="169"/>
      <c r="BX1935" s="169"/>
    </row>
    <row r="1936" spans="1:76" s="208" customFormat="1" x14ac:dyDescent="0.25">
      <c r="A1936" s="157">
        <v>1915</v>
      </c>
      <c r="B1936" s="157" t="s">
        <v>8330</v>
      </c>
      <c r="C1936" s="163" t="s">
        <v>8345</v>
      </c>
      <c r="D1936" s="219" t="s">
        <v>8342</v>
      </c>
      <c r="E1936" s="158" t="s">
        <v>8343</v>
      </c>
      <c r="F1936" s="158" t="s">
        <v>5122</v>
      </c>
      <c r="G1936" s="158" t="s">
        <v>8344</v>
      </c>
      <c r="H1936" s="158" t="s">
        <v>2971</v>
      </c>
      <c r="I1936" s="159" t="s">
        <v>5273</v>
      </c>
      <c r="J1936" s="159">
        <v>256</v>
      </c>
      <c r="K1936" s="159">
        <v>1</v>
      </c>
      <c r="L1936" s="217">
        <v>500</v>
      </c>
      <c r="M1936" s="160" t="s">
        <v>7640</v>
      </c>
      <c r="N1936" s="160"/>
      <c r="O1936" s="160"/>
      <c r="P1936" s="169"/>
      <c r="Q1936" s="169"/>
      <c r="R1936" s="169"/>
      <c r="S1936" s="169"/>
      <c r="T1936" s="169"/>
      <c r="U1936" s="169"/>
      <c r="V1936" s="169"/>
      <c r="W1936" s="169"/>
      <c r="X1936" s="169"/>
      <c r="Y1936" s="169"/>
      <c r="Z1936" s="169"/>
      <c r="AA1936" s="169"/>
      <c r="AB1936" s="169"/>
      <c r="AC1936" s="169"/>
      <c r="AD1936" s="169"/>
      <c r="AE1936" s="169"/>
      <c r="AF1936" s="169"/>
      <c r="AG1936" s="169"/>
      <c r="AH1936" s="169"/>
      <c r="AI1936" s="169"/>
      <c r="AJ1936" s="169"/>
      <c r="AK1936" s="169"/>
      <c r="AL1936" s="169"/>
      <c r="AM1936" s="169"/>
      <c r="AN1936" s="169"/>
      <c r="AO1936" s="169"/>
      <c r="AP1936" s="169"/>
      <c r="AQ1936" s="169"/>
      <c r="AR1936" s="169"/>
      <c r="AS1936" s="169"/>
      <c r="AT1936" s="169"/>
      <c r="AU1936" s="169"/>
      <c r="AV1936" s="169"/>
      <c r="AW1936" s="169"/>
      <c r="AX1936" s="169"/>
      <c r="AY1936" s="169"/>
      <c r="AZ1936" s="169"/>
      <c r="BA1936" s="169"/>
      <c r="BB1936" s="169"/>
      <c r="BC1936" s="169"/>
      <c r="BD1936" s="169"/>
      <c r="BE1936" s="169"/>
      <c r="BF1936" s="169"/>
      <c r="BG1936" s="169"/>
      <c r="BH1936" s="169"/>
      <c r="BI1936" s="169"/>
      <c r="BJ1936" s="169"/>
      <c r="BK1936" s="169"/>
      <c r="BL1936" s="169"/>
      <c r="BM1936" s="169"/>
      <c r="BN1936" s="169"/>
      <c r="BO1936" s="169"/>
      <c r="BP1936" s="169"/>
      <c r="BQ1936" s="169"/>
      <c r="BR1936" s="169"/>
      <c r="BS1936" s="169"/>
      <c r="BT1936" s="169"/>
      <c r="BU1936" s="169"/>
      <c r="BV1936" s="169"/>
      <c r="BW1936" s="169"/>
      <c r="BX1936" s="169"/>
    </row>
    <row r="1937" spans="1:76" s="208" customFormat="1" x14ac:dyDescent="0.25">
      <c r="A1937" s="157">
        <v>1916</v>
      </c>
      <c r="B1937" s="157" t="s">
        <v>8330</v>
      </c>
      <c r="C1937" s="163" t="s">
        <v>7737</v>
      </c>
      <c r="D1937" s="219" t="s">
        <v>8346</v>
      </c>
      <c r="E1937" s="158" t="s">
        <v>7735</v>
      </c>
      <c r="F1937" s="158" t="s">
        <v>7736</v>
      </c>
      <c r="G1937" s="158"/>
      <c r="H1937" s="158" t="s">
        <v>3656</v>
      </c>
      <c r="I1937" s="159" t="s">
        <v>5273</v>
      </c>
      <c r="J1937" s="159">
        <v>106</v>
      </c>
      <c r="K1937" s="159">
        <v>1</v>
      </c>
      <c r="L1937" s="217">
        <v>297.5</v>
      </c>
      <c r="M1937" s="160" t="s">
        <v>7640</v>
      </c>
      <c r="N1937" s="160"/>
      <c r="O1937" s="160"/>
      <c r="P1937" s="169"/>
      <c r="Q1937" s="169"/>
      <c r="R1937" s="169"/>
      <c r="S1937" s="169"/>
      <c r="T1937" s="169"/>
      <c r="U1937" s="169"/>
      <c r="V1937" s="169"/>
      <c r="W1937" s="169"/>
      <c r="X1937" s="169"/>
      <c r="Y1937" s="169"/>
      <c r="Z1937" s="169"/>
      <c r="AA1937" s="169"/>
      <c r="AB1937" s="169"/>
      <c r="AC1937" s="169"/>
      <c r="AD1937" s="169"/>
      <c r="AE1937" s="169"/>
      <c r="AF1937" s="169"/>
      <c r="AG1937" s="169"/>
      <c r="AH1937" s="169"/>
      <c r="AI1937" s="169"/>
      <c r="AJ1937" s="169"/>
      <c r="AK1937" s="169"/>
      <c r="AL1937" s="169"/>
      <c r="AM1937" s="169"/>
      <c r="AN1937" s="169"/>
      <c r="AO1937" s="169"/>
      <c r="AP1937" s="169"/>
      <c r="AQ1937" s="169"/>
      <c r="AR1937" s="169"/>
      <c r="AS1937" s="169"/>
      <c r="AT1937" s="169"/>
      <c r="AU1937" s="169"/>
      <c r="AV1937" s="169"/>
      <c r="AW1937" s="169"/>
      <c r="AX1937" s="169"/>
      <c r="AY1937" s="169"/>
      <c r="AZ1937" s="169"/>
      <c r="BA1937" s="169"/>
      <c r="BB1937" s="169"/>
      <c r="BC1937" s="169"/>
      <c r="BD1937" s="169"/>
      <c r="BE1937" s="169"/>
      <c r="BF1937" s="169"/>
      <c r="BG1937" s="169"/>
      <c r="BH1937" s="169"/>
      <c r="BI1937" s="169"/>
      <c r="BJ1937" s="169"/>
      <c r="BK1937" s="169"/>
      <c r="BL1937" s="169"/>
      <c r="BM1937" s="169"/>
      <c r="BN1937" s="169"/>
      <c r="BO1937" s="169"/>
      <c r="BP1937" s="169"/>
      <c r="BQ1937" s="169"/>
      <c r="BR1937" s="169"/>
      <c r="BS1937" s="169"/>
      <c r="BT1937" s="169"/>
      <c r="BU1937" s="169"/>
      <c r="BV1937" s="169"/>
      <c r="BW1937" s="169"/>
      <c r="BX1937" s="169"/>
    </row>
    <row r="1938" spans="1:76" s="208" customFormat="1" x14ac:dyDescent="0.25">
      <c r="A1938" s="157">
        <v>1917</v>
      </c>
      <c r="B1938" s="157" t="s">
        <v>8330</v>
      </c>
      <c r="C1938" s="163" t="s">
        <v>8350</v>
      </c>
      <c r="D1938" s="219" t="s">
        <v>8347</v>
      </c>
      <c r="E1938" s="158" t="s">
        <v>7029</v>
      </c>
      <c r="F1938" s="158" t="s">
        <v>8348</v>
      </c>
      <c r="G1938" s="158" t="s">
        <v>5924</v>
      </c>
      <c r="H1938" s="158" t="s">
        <v>8349</v>
      </c>
      <c r="I1938" s="159" t="s">
        <v>5273</v>
      </c>
      <c r="J1938" s="159">
        <v>184</v>
      </c>
      <c r="K1938" s="159">
        <v>1</v>
      </c>
      <c r="L1938" s="217">
        <v>297.74</v>
      </c>
      <c r="M1938" s="160" t="s">
        <v>7640</v>
      </c>
      <c r="N1938" s="160"/>
      <c r="O1938" s="160"/>
      <c r="P1938" s="169"/>
      <c r="Q1938" s="169"/>
      <c r="R1938" s="169"/>
      <c r="S1938" s="169"/>
      <c r="T1938" s="169"/>
      <c r="U1938" s="169"/>
      <c r="V1938" s="169"/>
      <c r="W1938" s="169"/>
      <c r="X1938" s="169"/>
      <c r="Y1938" s="169"/>
      <c r="Z1938" s="169"/>
      <c r="AA1938" s="169"/>
      <c r="AB1938" s="169"/>
      <c r="AC1938" s="169"/>
      <c r="AD1938" s="169"/>
      <c r="AE1938" s="169"/>
      <c r="AF1938" s="169"/>
      <c r="AG1938" s="169"/>
      <c r="AH1938" s="169"/>
      <c r="AI1938" s="169"/>
      <c r="AJ1938" s="169"/>
      <c r="AK1938" s="169"/>
      <c r="AL1938" s="169"/>
      <c r="AM1938" s="169"/>
      <c r="AN1938" s="169"/>
      <c r="AO1938" s="169"/>
      <c r="AP1938" s="169"/>
      <c r="AQ1938" s="169"/>
      <c r="AR1938" s="169"/>
      <c r="AS1938" s="169"/>
      <c r="AT1938" s="169"/>
      <c r="AU1938" s="169"/>
      <c r="AV1938" s="169"/>
      <c r="AW1938" s="169"/>
      <c r="AX1938" s="169"/>
      <c r="AY1938" s="169"/>
      <c r="AZ1938" s="169"/>
      <c r="BA1938" s="169"/>
      <c r="BB1938" s="169"/>
      <c r="BC1938" s="169"/>
      <c r="BD1938" s="169"/>
      <c r="BE1938" s="169"/>
      <c r="BF1938" s="169"/>
      <c r="BG1938" s="169"/>
      <c r="BH1938" s="169"/>
      <c r="BI1938" s="169"/>
      <c r="BJ1938" s="169"/>
      <c r="BK1938" s="169"/>
      <c r="BL1938" s="169"/>
      <c r="BM1938" s="169"/>
      <c r="BN1938" s="169"/>
      <c r="BO1938" s="169"/>
      <c r="BP1938" s="169"/>
      <c r="BQ1938" s="169"/>
      <c r="BR1938" s="169"/>
      <c r="BS1938" s="169"/>
      <c r="BT1938" s="169"/>
      <c r="BU1938" s="169"/>
      <c r="BV1938" s="169"/>
      <c r="BW1938" s="169"/>
      <c r="BX1938" s="169"/>
    </row>
    <row r="1939" spans="1:76" s="208" customFormat="1" x14ac:dyDescent="0.25">
      <c r="A1939" s="157">
        <v>1918</v>
      </c>
      <c r="B1939" s="157" t="s">
        <v>8330</v>
      </c>
      <c r="C1939" s="157" t="s">
        <v>8353</v>
      </c>
      <c r="D1939" s="219" t="s">
        <v>8351</v>
      </c>
      <c r="E1939" s="158" t="s">
        <v>8352</v>
      </c>
      <c r="F1939" s="158" t="s">
        <v>4173</v>
      </c>
      <c r="G1939" s="158" t="s">
        <v>5592</v>
      </c>
      <c r="H1939" s="158" t="s">
        <v>2971</v>
      </c>
      <c r="I1939" s="159" t="s">
        <v>5273</v>
      </c>
      <c r="J1939" s="159">
        <v>188</v>
      </c>
      <c r="K1939" s="159">
        <v>1</v>
      </c>
      <c r="L1939" s="159">
        <v>297.5</v>
      </c>
      <c r="M1939" s="160" t="s">
        <v>7640</v>
      </c>
      <c r="N1939" s="160"/>
      <c r="O1939" s="160"/>
      <c r="P1939" s="169"/>
      <c r="Q1939" s="169"/>
      <c r="R1939" s="169"/>
      <c r="S1939" s="169"/>
      <c r="T1939" s="169"/>
      <c r="U1939" s="169"/>
      <c r="V1939" s="169"/>
      <c r="W1939" s="169"/>
      <c r="X1939" s="169"/>
      <c r="Y1939" s="169"/>
      <c r="Z1939" s="169"/>
      <c r="AA1939" s="169"/>
      <c r="AB1939" s="169"/>
      <c r="AC1939" s="169"/>
      <c r="AD1939" s="169"/>
      <c r="AE1939" s="169"/>
      <c r="AF1939" s="169"/>
      <c r="AG1939" s="169"/>
      <c r="AH1939" s="169"/>
      <c r="AI1939" s="169"/>
      <c r="AJ1939" s="169"/>
      <c r="AK1939" s="169"/>
      <c r="AL1939" s="169"/>
      <c r="AM1939" s="169"/>
      <c r="AN1939" s="169"/>
      <c r="AO1939" s="169"/>
      <c r="AP1939" s="169"/>
      <c r="AQ1939" s="169"/>
      <c r="AR1939" s="169"/>
      <c r="AS1939" s="169"/>
      <c r="AT1939" s="169"/>
      <c r="AU1939" s="169"/>
      <c r="AV1939" s="169"/>
      <c r="AW1939" s="169"/>
      <c r="AX1939" s="169"/>
      <c r="AY1939" s="169"/>
      <c r="AZ1939" s="169"/>
      <c r="BA1939" s="169"/>
      <c r="BB1939" s="169"/>
      <c r="BC1939" s="169"/>
      <c r="BD1939" s="169"/>
      <c r="BE1939" s="169"/>
      <c r="BF1939" s="169"/>
      <c r="BG1939" s="169"/>
      <c r="BH1939" s="169"/>
      <c r="BI1939" s="169"/>
      <c r="BJ1939" s="169"/>
      <c r="BK1939" s="169"/>
      <c r="BL1939" s="169"/>
      <c r="BM1939" s="169"/>
      <c r="BN1939" s="169"/>
      <c r="BO1939" s="169"/>
      <c r="BP1939" s="169"/>
      <c r="BQ1939" s="169"/>
      <c r="BR1939" s="169"/>
      <c r="BS1939" s="169"/>
      <c r="BT1939" s="169"/>
      <c r="BU1939" s="169"/>
      <c r="BV1939" s="169"/>
      <c r="BW1939" s="169"/>
      <c r="BX1939" s="169"/>
    </row>
    <row r="1940" spans="1:76" s="208" customFormat="1" x14ac:dyDescent="0.25">
      <c r="A1940" s="157">
        <v>1919</v>
      </c>
      <c r="B1940" s="157" t="s">
        <v>8330</v>
      </c>
      <c r="C1940" s="157" t="s">
        <v>8354</v>
      </c>
      <c r="D1940" s="219" t="s">
        <v>8094</v>
      </c>
      <c r="E1940" s="158" t="s">
        <v>3739</v>
      </c>
      <c r="F1940" s="158" t="s">
        <v>4813</v>
      </c>
      <c r="G1940" s="158" t="s">
        <v>3241</v>
      </c>
      <c r="H1940" s="158" t="s">
        <v>2971</v>
      </c>
      <c r="I1940" s="159" t="s">
        <v>5273</v>
      </c>
      <c r="J1940" s="159">
        <v>181</v>
      </c>
      <c r="K1940" s="159">
        <v>1</v>
      </c>
      <c r="L1940" s="159">
        <v>297.5</v>
      </c>
      <c r="M1940" s="160" t="s">
        <v>7640</v>
      </c>
      <c r="N1940" s="160"/>
      <c r="O1940" s="160"/>
      <c r="P1940" s="169"/>
      <c r="Q1940" s="169"/>
      <c r="R1940" s="169"/>
      <c r="S1940" s="169"/>
      <c r="T1940" s="169"/>
      <c r="U1940" s="169"/>
      <c r="V1940" s="169"/>
      <c r="W1940" s="169"/>
      <c r="X1940" s="169"/>
      <c r="Y1940" s="169"/>
      <c r="Z1940" s="169"/>
      <c r="AA1940" s="169"/>
      <c r="AB1940" s="169"/>
      <c r="AC1940" s="169"/>
      <c r="AD1940" s="169"/>
      <c r="AE1940" s="169"/>
      <c r="AF1940" s="169"/>
      <c r="AG1940" s="169"/>
      <c r="AH1940" s="169"/>
      <c r="AI1940" s="169"/>
      <c r="AJ1940" s="169"/>
      <c r="AK1940" s="169"/>
      <c r="AL1940" s="169"/>
      <c r="AM1940" s="169"/>
      <c r="AN1940" s="169"/>
      <c r="AO1940" s="169"/>
      <c r="AP1940" s="169"/>
      <c r="AQ1940" s="169"/>
      <c r="AR1940" s="169"/>
      <c r="AS1940" s="169"/>
      <c r="AT1940" s="169"/>
      <c r="AU1940" s="169"/>
      <c r="AV1940" s="169"/>
      <c r="AW1940" s="169"/>
      <c r="AX1940" s="169"/>
      <c r="AY1940" s="169"/>
      <c r="AZ1940" s="169"/>
      <c r="BA1940" s="169"/>
      <c r="BB1940" s="169"/>
      <c r="BC1940" s="169"/>
      <c r="BD1940" s="169"/>
      <c r="BE1940" s="169"/>
      <c r="BF1940" s="169"/>
      <c r="BG1940" s="169"/>
      <c r="BH1940" s="169"/>
      <c r="BI1940" s="169"/>
      <c r="BJ1940" s="169"/>
      <c r="BK1940" s="169"/>
      <c r="BL1940" s="169"/>
      <c r="BM1940" s="169"/>
      <c r="BN1940" s="169"/>
      <c r="BO1940" s="169"/>
      <c r="BP1940" s="169"/>
      <c r="BQ1940" s="169"/>
      <c r="BR1940" s="169"/>
      <c r="BS1940" s="169"/>
      <c r="BT1940" s="169"/>
      <c r="BU1940" s="169"/>
      <c r="BV1940" s="169"/>
      <c r="BW1940" s="169"/>
      <c r="BX1940" s="169"/>
    </row>
    <row r="1941" spans="1:76" s="208" customFormat="1" x14ac:dyDescent="0.25">
      <c r="A1941" s="157">
        <v>1920</v>
      </c>
      <c r="B1941" s="157" t="s">
        <v>8330</v>
      </c>
      <c r="C1941" s="157" t="s">
        <v>8359</v>
      </c>
      <c r="D1941" s="219" t="s">
        <v>8355</v>
      </c>
      <c r="E1941" s="158" t="s">
        <v>8356</v>
      </c>
      <c r="F1941" s="158" t="s">
        <v>8357</v>
      </c>
      <c r="G1941" s="158" t="s">
        <v>8358</v>
      </c>
      <c r="H1941" s="158" t="s">
        <v>2971</v>
      </c>
      <c r="I1941" s="159" t="s">
        <v>5273</v>
      </c>
      <c r="J1941" s="159">
        <v>296</v>
      </c>
      <c r="K1941" s="159">
        <v>1</v>
      </c>
      <c r="L1941" s="159" t="s">
        <v>3303</v>
      </c>
      <c r="M1941" s="160" t="s">
        <v>7640</v>
      </c>
      <c r="N1941" s="160"/>
      <c r="O1941" s="160"/>
      <c r="P1941" s="169"/>
      <c r="Q1941" s="169"/>
      <c r="R1941" s="169"/>
      <c r="S1941" s="169"/>
      <c r="T1941" s="169"/>
      <c r="U1941" s="169"/>
      <c r="V1941" s="169"/>
      <c r="W1941" s="169"/>
      <c r="X1941" s="169"/>
      <c r="Y1941" s="169"/>
      <c r="Z1941" s="169"/>
      <c r="AA1941" s="169"/>
      <c r="AB1941" s="169"/>
      <c r="AC1941" s="169"/>
      <c r="AD1941" s="169"/>
      <c r="AE1941" s="169"/>
      <c r="AF1941" s="169"/>
      <c r="AG1941" s="169"/>
      <c r="AH1941" s="169"/>
      <c r="AI1941" s="169"/>
      <c r="AJ1941" s="169"/>
      <c r="AK1941" s="169"/>
      <c r="AL1941" s="169"/>
      <c r="AM1941" s="169"/>
      <c r="AN1941" s="169"/>
      <c r="AO1941" s="169"/>
      <c r="AP1941" s="169"/>
      <c r="AQ1941" s="169"/>
      <c r="AR1941" s="169"/>
      <c r="AS1941" s="169"/>
      <c r="AT1941" s="169"/>
      <c r="AU1941" s="169"/>
      <c r="AV1941" s="169"/>
      <c r="AW1941" s="169"/>
      <c r="AX1941" s="169"/>
      <c r="AY1941" s="169"/>
      <c r="AZ1941" s="169"/>
      <c r="BA1941" s="169"/>
      <c r="BB1941" s="169"/>
      <c r="BC1941" s="169"/>
      <c r="BD1941" s="169"/>
      <c r="BE1941" s="169"/>
      <c r="BF1941" s="169"/>
      <c r="BG1941" s="169"/>
      <c r="BH1941" s="169"/>
      <c r="BI1941" s="169"/>
      <c r="BJ1941" s="169"/>
      <c r="BK1941" s="169"/>
      <c r="BL1941" s="169"/>
      <c r="BM1941" s="169"/>
      <c r="BN1941" s="169"/>
      <c r="BO1941" s="169"/>
      <c r="BP1941" s="169"/>
      <c r="BQ1941" s="169"/>
      <c r="BR1941" s="169"/>
      <c r="BS1941" s="169"/>
      <c r="BT1941" s="169"/>
      <c r="BU1941" s="169"/>
      <c r="BV1941" s="169"/>
      <c r="BW1941" s="169"/>
      <c r="BX1941" s="169"/>
    </row>
    <row r="1942" spans="1:76" s="208" customFormat="1" x14ac:dyDescent="0.25">
      <c r="A1942" s="157">
        <v>1921</v>
      </c>
      <c r="B1942" s="157" t="s">
        <v>8330</v>
      </c>
      <c r="C1942" s="157" t="s">
        <v>2838</v>
      </c>
      <c r="D1942" s="219" t="s">
        <v>8360</v>
      </c>
      <c r="E1942" s="158" t="s">
        <v>2837</v>
      </c>
      <c r="F1942" s="158" t="s">
        <v>7452</v>
      </c>
      <c r="G1942" s="158" t="s">
        <v>8361</v>
      </c>
      <c r="H1942" s="158" t="s">
        <v>2971</v>
      </c>
      <c r="I1942" s="159" t="s">
        <v>2972</v>
      </c>
      <c r="J1942" s="159">
        <v>198</v>
      </c>
      <c r="K1942" s="159">
        <v>1</v>
      </c>
      <c r="L1942" s="159">
        <v>348</v>
      </c>
      <c r="M1942" s="160" t="s">
        <v>7640</v>
      </c>
      <c r="N1942" s="160"/>
      <c r="O1942" s="160"/>
      <c r="P1942" s="169"/>
      <c r="Q1942" s="169"/>
      <c r="R1942" s="169"/>
      <c r="S1942" s="169"/>
      <c r="T1942" s="169"/>
      <c r="U1942" s="169"/>
      <c r="V1942" s="169"/>
      <c r="W1942" s="169"/>
      <c r="X1942" s="169"/>
      <c r="Y1942" s="169"/>
      <c r="Z1942" s="169"/>
      <c r="AA1942" s="169"/>
      <c r="AB1942" s="169"/>
      <c r="AC1942" s="169"/>
      <c r="AD1942" s="169"/>
      <c r="AE1942" s="169"/>
      <c r="AF1942" s="169"/>
      <c r="AG1942" s="169"/>
      <c r="AH1942" s="169"/>
      <c r="AI1942" s="169"/>
      <c r="AJ1942" s="169"/>
      <c r="AK1942" s="169"/>
      <c r="AL1942" s="169"/>
      <c r="AM1942" s="169"/>
      <c r="AN1942" s="169"/>
      <c r="AO1942" s="169"/>
      <c r="AP1942" s="169"/>
      <c r="AQ1942" s="169"/>
      <c r="AR1942" s="169"/>
      <c r="AS1942" s="169"/>
      <c r="AT1942" s="169"/>
      <c r="AU1942" s="169"/>
      <c r="AV1942" s="169"/>
      <c r="AW1942" s="169"/>
      <c r="AX1942" s="169"/>
      <c r="AY1942" s="169"/>
      <c r="AZ1942" s="169"/>
      <c r="BA1942" s="169"/>
      <c r="BB1942" s="169"/>
      <c r="BC1942" s="169"/>
      <c r="BD1942" s="169"/>
      <c r="BE1942" s="169"/>
      <c r="BF1942" s="169"/>
      <c r="BG1942" s="169"/>
      <c r="BH1942" s="169"/>
      <c r="BI1942" s="169"/>
      <c r="BJ1942" s="169"/>
      <c r="BK1942" s="169"/>
      <c r="BL1942" s="169"/>
      <c r="BM1942" s="169"/>
      <c r="BN1942" s="169"/>
      <c r="BO1942" s="169"/>
      <c r="BP1942" s="169"/>
      <c r="BQ1942" s="169"/>
      <c r="BR1942" s="169"/>
      <c r="BS1942" s="169"/>
      <c r="BT1942" s="169"/>
      <c r="BU1942" s="169"/>
      <c r="BV1942" s="169"/>
      <c r="BW1942" s="169"/>
      <c r="BX1942" s="169"/>
    </row>
    <row r="1943" spans="1:76" s="208" customFormat="1" x14ac:dyDescent="0.25">
      <c r="A1943" s="157">
        <v>1922</v>
      </c>
      <c r="B1943" s="157" t="s">
        <v>8330</v>
      </c>
      <c r="C1943" s="157" t="s">
        <v>7607</v>
      </c>
      <c r="D1943" s="219" t="s">
        <v>7605</v>
      </c>
      <c r="E1943" s="158" t="s">
        <v>8362</v>
      </c>
      <c r="F1943" s="158" t="s">
        <v>3154</v>
      </c>
      <c r="G1943" s="158" t="s">
        <v>5444</v>
      </c>
      <c r="H1943" s="158" t="s">
        <v>2971</v>
      </c>
      <c r="I1943" s="159" t="s">
        <v>2972</v>
      </c>
      <c r="J1943" s="159">
        <v>210</v>
      </c>
      <c r="K1943" s="159">
        <v>1</v>
      </c>
      <c r="L1943" s="159">
        <v>153.19999999999999</v>
      </c>
      <c r="M1943" s="160" t="s">
        <v>7640</v>
      </c>
      <c r="N1943" s="160"/>
      <c r="O1943" s="160"/>
      <c r="P1943" s="169"/>
      <c r="Q1943" s="169"/>
      <c r="R1943" s="169"/>
      <c r="S1943" s="169"/>
      <c r="T1943" s="169"/>
      <c r="U1943" s="169"/>
      <c r="V1943" s="169"/>
      <c r="W1943" s="169"/>
      <c r="X1943" s="169"/>
      <c r="Y1943" s="169"/>
      <c r="Z1943" s="169"/>
      <c r="AA1943" s="169"/>
      <c r="AB1943" s="169"/>
      <c r="AC1943" s="169"/>
      <c r="AD1943" s="169"/>
      <c r="AE1943" s="169"/>
      <c r="AF1943" s="169"/>
      <c r="AG1943" s="169"/>
      <c r="AH1943" s="169"/>
      <c r="AI1943" s="169"/>
      <c r="AJ1943" s="169"/>
      <c r="AK1943" s="169"/>
      <c r="AL1943" s="169"/>
      <c r="AM1943" s="169"/>
      <c r="AN1943" s="169"/>
      <c r="AO1943" s="169"/>
      <c r="AP1943" s="169"/>
      <c r="AQ1943" s="169"/>
      <c r="AR1943" s="169"/>
      <c r="AS1943" s="169"/>
      <c r="AT1943" s="169"/>
      <c r="AU1943" s="169"/>
      <c r="AV1943" s="169"/>
      <c r="AW1943" s="169"/>
      <c r="AX1943" s="169"/>
      <c r="AY1943" s="169"/>
      <c r="AZ1943" s="169"/>
      <c r="BA1943" s="169"/>
      <c r="BB1943" s="169"/>
      <c r="BC1943" s="169"/>
      <c r="BD1943" s="169"/>
      <c r="BE1943" s="169"/>
      <c r="BF1943" s="169"/>
      <c r="BG1943" s="169"/>
      <c r="BH1943" s="169"/>
      <c r="BI1943" s="169"/>
      <c r="BJ1943" s="169"/>
      <c r="BK1943" s="169"/>
      <c r="BL1943" s="169"/>
      <c r="BM1943" s="169"/>
      <c r="BN1943" s="169"/>
      <c r="BO1943" s="169"/>
      <c r="BP1943" s="169"/>
      <c r="BQ1943" s="169"/>
      <c r="BR1943" s="169"/>
      <c r="BS1943" s="169"/>
      <c r="BT1943" s="169"/>
      <c r="BU1943" s="169"/>
      <c r="BV1943" s="169"/>
      <c r="BW1943" s="169"/>
      <c r="BX1943" s="169"/>
    </row>
    <row r="1944" spans="1:76" s="208" customFormat="1" x14ac:dyDescent="0.25">
      <c r="A1944" s="157">
        <v>1923</v>
      </c>
      <c r="B1944" s="157" t="s">
        <v>8330</v>
      </c>
      <c r="C1944" s="157" t="s">
        <v>8366</v>
      </c>
      <c r="D1944" s="219" t="s">
        <v>8363</v>
      </c>
      <c r="E1944" s="158" t="s">
        <v>8364</v>
      </c>
      <c r="F1944" s="158" t="s">
        <v>3119</v>
      </c>
      <c r="G1944" s="158" t="s">
        <v>8365</v>
      </c>
      <c r="H1944" s="158" t="s">
        <v>2971</v>
      </c>
      <c r="I1944" s="159" t="s">
        <v>5273</v>
      </c>
      <c r="J1944" s="159">
        <v>234</v>
      </c>
      <c r="K1944" s="159">
        <v>1</v>
      </c>
      <c r="L1944" s="159">
        <v>345</v>
      </c>
      <c r="M1944" s="160" t="s">
        <v>7640</v>
      </c>
      <c r="N1944" s="160"/>
      <c r="O1944" s="160"/>
      <c r="P1944" s="169"/>
      <c r="Q1944" s="169"/>
      <c r="R1944" s="169"/>
      <c r="S1944" s="169"/>
      <c r="T1944" s="169"/>
      <c r="U1944" s="169"/>
      <c r="V1944" s="169"/>
      <c r="W1944" s="169"/>
      <c r="X1944" s="169"/>
      <c r="Y1944" s="169"/>
      <c r="Z1944" s="169"/>
      <c r="AA1944" s="169"/>
      <c r="AB1944" s="169"/>
      <c r="AC1944" s="169"/>
      <c r="AD1944" s="169"/>
      <c r="AE1944" s="169"/>
      <c r="AF1944" s="169"/>
      <c r="AG1944" s="169"/>
      <c r="AH1944" s="169"/>
      <c r="AI1944" s="169"/>
      <c r="AJ1944" s="169"/>
      <c r="AK1944" s="169"/>
      <c r="AL1944" s="169"/>
      <c r="AM1944" s="169"/>
      <c r="AN1944" s="169"/>
      <c r="AO1944" s="169"/>
      <c r="AP1944" s="169"/>
      <c r="AQ1944" s="169"/>
      <c r="AR1944" s="169"/>
      <c r="AS1944" s="169"/>
      <c r="AT1944" s="169"/>
      <c r="AU1944" s="169"/>
      <c r="AV1944" s="169"/>
      <c r="AW1944" s="169"/>
      <c r="AX1944" s="169"/>
      <c r="AY1944" s="169"/>
      <c r="AZ1944" s="169"/>
      <c r="BA1944" s="169"/>
      <c r="BB1944" s="169"/>
      <c r="BC1944" s="169"/>
      <c r="BD1944" s="169"/>
      <c r="BE1944" s="169"/>
      <c r="BF1944" s="169"/>
      <c r="BG1944" s="169"/>
      <c r="BH1944" s="169"/>
      <c r="BI1944" s="169"/>
      <c r="BJ1944" s="169"/>
      <c r="BK1944" s="169"/>
      <c r="BL1944" s="169"/>
      <c r="BM1944" s="169"/>
      <c r="BN1944" s="169"/>
      <c r="BO1944" s="169"/>
      <c r="BP1944" s="169"/>
      <c r="BQ1944" s="169"/>
      <c r="BR1944" s="169"/>
      <c r="BS1944" s="169"/>
      <c r="BT1944" s="169"/>
      <c r="BU1944" s="169"/>
      <c r="BV1944" s="169"/>
      <c r="BW1944" s="169"/>
      <c r="BX1944" s="169"/>
    </row>
    <row r="1945" spans="1:76" s="208" customFormat="1" x14ac:dyDescent="0.25">
      <c r="A1945" s="157">
        <v>1924</v>
      </c>
      <c r="B1945" s="157" t="s">
        <v>8330</v>
      </c>
      <c r="C1945" s="157" t="s">
        <v>8371</v>
      </c>
      <c r="D1945" s="219" t="s">
        <v>8367</v>
      </c>
      <c r="E1945" s="158" t="s">
        <v>8368</v>
      </c>
      <c r="F1945" s="158" t="s">
        <v>8369</v>
      </c>
      <c r="G1945" s="158" t="s">
        <v>8370</v>
      </c>
      <c r="H1945" s="158" t="s">
        <v>2995</v>
      </c>
      <c r="I1945" s="159" t="s">
        <v>5273</v>
      </c>
      <c r="J1945" s="159">
        <v>180</v>
      </c>
      <c r="K1945" s="159">
        <v>1</v>
      </c>
      <c r="L1945" s="159">
        <v>297.5</v>
      </c>
      <c r="M1945" s="160" t="s">
        <v>7640</v>
      </c>
      <c r="N1945" s="160"/>
      <c r="O1945" s="160"/>
      <c r="P1945" s="169"/>
      <c r="Q1945" s="169"/>
      <c r="R1945" s="169"/>
      <c r="S1945" s="169"/>
      <c r="T1945" s="169"/>
      <c r="U1945" s="169"/>
      <c r="V1945" s="169"/>
      <c r="W1945" s="169"/>
      <c r="X1945" s="169"/>
      <c r="Y1945" s="169"/>
      <c r="Z1945" s="169"/>
      <c r="AA1945" s="169"/>
      <c r="AB1945" s="169"/>
      <c r="AC1945" s="169"/>
      <c r="AD1945" s="169"/>
      <c r="AE1945" s="169"/>
      <c r="AF1945" s="169"/>
      <c r="AG1945" s="169"/>
      <c r="AH1945" s="169"/>
      <c r="AI1945" s="169"/>
      <c r="AJ1945" s="169"/>
      <c r="AK1945" s="169"/>
      <c r="AL1945" s="169"/>
      <c r="AM1945" s="169"/>
      <c r="AN1945" s="169"/>
      <c r="AO1945" s="169"/>
      <c r="AP1945" s="169"/>
      <c r="AQ1945" s="169"/>
      <c r="AR1945" s="169"/>
      <c r="AS1945" s="169"/>
      <c r="AT1945" s="169"/>
      <c r="AU1945" s="169"/>
      <c r="AV1945" s="169"/>
      <c r="AW1945" s="169"/>
      <c r="AX1945" s="169"/>
      <c r="AY1945" s="169"/>
      <c r="AZ1945" s="169"/>
      <c r="BA1945" s="169"/>
      <c r="BB1945" s="169"/>
      <c r="BC1945" s="169"/>
      <c r="BD1945" s="169"/>
      <c r="BE1945" s="169"/>
      <c r="BF1945" s="169"/>
      <c r="BG1945" s="169"/>
      <c r="BH1945" s="169"/>
      <c r="BI1945" s="169"/>
      <c r="BJ1945" s="169"/>
      <c r="BK1945" s="169"/>
      <c r="BL1945" s="169"/>
      <c r="BM1945" s="169"/>
      <c r="BN1945" s="169"/>
      <c r="BO1945" s="169"/>
      <c r="BP1945" s="169"/>
      <c r="BQ1945" s="169"/>
      <c r="BR1945" s="169"/>
      <c r="BS1945" s="169"/>
      <c r="BT1945" s="169"/>
      <c r="BU1945" s="169"/>
      <c r="BV1945" s="169"/>
      <c r="BW1945" s="169"/>
      <c r="BX1945" s="169"/>
    </row>
    <row r="1946" spans="1:76" s="208" customFormat="1" x14ac:dyDescent="0.25">
      <c r="A1946" s="157">
        <v>1925</v>
      </c>
      <c r="B1946" s="157" t="s">
        <v>8330</v>
      </c>
      <c r="C1946" s="163" t="s">
        <v>8374</v>
      </c>
      <c r="D1946" s="219" t="s">
        <v>8372</v>
      </c>
      <c r="E1946" s="158" t="s">
        <v>8373</v>
      </c>
      <c r="F1946" s="158" t="s">
        <v>4173</v>
      </c>
      <c r="G1946" s="158" t="s">
        <v>4095</v>
      </c>
      <c r="H1946" s="158" t="s">
        <v>2995</v>
      </c>
      <c r="I1946" s="159" t="s">
        <v>5273</v>
      </c>
      <c r="J1946" s="159">
        <v>208</v>
      </c>
      <c r="K1946" s="159">
        <v>1</v>
      </c>
      <c r="L1946" s="217">
        <v>297.5</v>
      </c>
      <c r="M1946" s="160" t="s">
        <v>7640</v>
      </c>
      <c r="N1946" s="160"/>
      <c r="O1946" s="160"/>
      <c r="P1946" s="169"/>
      <c r="Q1946" s="169"/>
      <c r="R1946" s="169"/>
      <c r="S1946" s="169"/>
      <c r="T1946" s="169"/>
      <c r="U1946" s="169"/>
      <c r="V1946" s="169"/>
      <c r="W1946" s="169"/>
      <c r="X1946" s="169"/>
      <c r="Y1946" s="169"/>
      <c r="Z1946" s="169"/>
      <c r="AA1946" s="169"/>
      <c r="AB1946" s="169"/>
      <c r="AC1946" s="169"/>
      <c r="AD1946" s="169"/>
      <c r="AE1946" s="169"/>
      <c r="AF1946" s="169"/>
      <c r="AG1946" s="169"/>
      <c r="AH1946" s="169"/>
      <c r="AI1946" s="169"/>
      <c r="AJ1946" s="169"/>
      <c r="AK1946" s="169"/>
      <c r="AL1946" s="169"/>
      <c r="AM1946" s="169"/>
      <c r="AN1946" s="169"/>
      <c r="AO1946" s="169"/>
      <c r="AP1946" s="169"/>
      <c r="AQ1946" s="169"/>
      <c r="AR1946" s="169"/>
      <c r="AS1946" s="169"/>
      <c r="AT1946" s="169"/>
      <c r="AU1946" s="169"/>
      <c r="AV1946" s="169"/>
      <c r="AW1946" s="169"/>
      <c r="AX1946" s="169"/>
      <c r="AY1946" s="169"/>
      <c r="AZ1946" s="169"/>
      <c r="BA1946" s="169"/>
      <c r="BB1946" s="169"/>
      <c r="BC1946" s="169"/>
      <c r="BD1946" s="169"/>
      <c r="BE1946" s="169"/>
      <c r="BF1946" s="169"/>
      <c r="BG1946" s="169"/>
      <c r="BH1946" s="169"/>
      <c r="BI1946" s="169"/>
      <c r="BJ1946" s="169"/>
      <c r="BK1946" s="169"/>
      <c r="BL1946" s="169"/>
      <c r="BM1946" s="169"/>
      <c r="BN1946" s="169"/>
      <c r="BO1946" s="169"/>
      <c r="BP1946" s="169"/>
      <c r="BQ1946" s="169"/>
      <c r="BR1946" s="169"/>
      <c r="BS1946" s="169"/>
      <c r="BT1946" s="169"/>
      <c r="BU1946" s="169"/>
      <c r="BV1946" s="169"/>
      <c r="BW1946" s="169"/>
      <c r="BX1946" s="169"/>
    </row>
    <row r="1947" spans="1:76" s="208" customFormat="1" x14ac:dyDescent="0.25">
      <c r="A1947" s="157">
        <v>1926</v>
      </c>
      <c r="B1947" s="157" t="s">
        <v>8330</v>
      </c>
      <c r="C1947" s="157" t="s">
        <v>8379</v>
      </c>
      <c r="D1947" s="219" t="s">
        <v>8375</v>
      </c>
      <c r="E1947" s="158" t="s">
        <v>8376</v>
      </c>
      <c r="F1947" s="158" t="s">
        <v>8377</v>
      </c>
      <c r="G1947" s="158" t="s">
        <v>8378</v>
      </c>
      <c r="H1947" s="158" t="s">
        <v>2971</v>
      </c>
      <c r="I1947" s="159" t="s">
        <v>5273</v>
      </c>
      <c r="J1947" s="159">
        <v>126</v>
      </c>
      <c r="K1947" s="159">
        <v>1</v>
      </c>
      <c r="L1947" s="159">
        <v>297.3</v>
      </c>
      <c r="M1947" s="160" t="s">
        <v>7640</v>
      </c>
      <c r="N1947" s="160"/>
      <c r="O1947" s="160"/>
      <c r="P1947" s="169"/>
      <c r="Q1947" s="169"/>
      <c r="R1947" s="169"/>
      <c r="S1947" s="169"/>
      <c r="T1947" s="169"/>
      <c r="U1947" s="169"/>
      <c r="V1947" s="169"/>
      <c r="W1947" s="169"/>
      <c r="X1947" s="169"/>
      <c r="Y1947" s="169"/>
      <c r="Z1947" s="169"/>
      <c r="AA1947" s="169"/>
      <c r="AB1947" s="169"/>
      <c r="AC1947" s="169"/>
      <c r="AD1947" s="169"/>
      <c r="AE1947" s="169"/>
      <c r="AF1947" s="169"/>
      <c r="AG1947" s="169"/>
      <c r="AH1947" s="169"/>
      <c r="AI1947" s="169"/>
      <c r="AJ1947" s="169"/>
      <c r="AK1947" s="169"/>
      <c r="AL1947" s="169"/>
      <c r="AM1947" s="169"/>
      <c r="AN1947" s="169"/>
      <c r="AO1947" s="169"/>
      <c r="AP1947" s="169"/>
      <c r="AQ1947" s="169"/>
      <c r="AR1947" s="169"/>
      <c r="AS1947" s="169"/>
      <c r="AT1947" s="169"/>
      <c r="AU1947" s="169"/>
      <c r="AV1947" s="169"/>
      <c r="AW1947" s="169"/>
      <c r="AX1947" s="169"/>
      <c r="AY1947" s="169"/>
      <c r="AZ1947" s="169"/>
      <c r="BA1947" s="169"/>
      <c r="BB1947" s="169"/>
      <c r="BC1947" s="169"/>
      <c r="BD1947" s="169"/>
      <c r="BE1947" s="169"/>
      <c r="BF1947" s="169"/>
      <c r="BG1947" s="169"/>
      <c r="BH1947" s="169"/>
      <c r="BI1947" s="169"/>
      <c r="BJ1947" s="169"/>
      <c r="BK1947" s="169"/>
      <c r="BL1947" s="169"/>
      <c r="BM1947" s="169"/>
      <c r="BN1947" s="169"/>
      <c r="BO1947" s="169"/>
      <c r="BP1947" s="169"/>
      <c r="BQ1947" s="169"/>
      <c r="BR1947" s="169"/>
      <c r="BS1947" s="169"/>
      <c r="BT1947" s="169"/>
      <c r="BU1947" s="169"/>
      <c r="BV1947" s="169"/>
      <c r="BW1947" s="169"/>
      <c r="BX1947" s="169"/>
    </row>
    <row r="1948" spans="1:76" s="208" customFormat="1" x14ac:dyDescent="0.25">
      <c r="A1948" s="157">
        <v>1927</v>
      </c>
      <c r="B1948" s="157" t="s">
        <v>8330</v>
      </c>
      <c r="C1948" s="163" t="s">
        <v>8383</v>
      </c>
      <c r="D1948" s="219" t="s">
        <v>8380</v>
      </c>
      <c r="E1948" s="158" t="s">
        <v>8381</v>
      </c>
      <c r="F1948" s="158" t="s">
        <v>8382</v>
      </c>
      <c r="G1948" s="158" t="s">
        <v>8025</v>
      </c>
      <c r="H1948" s="158" t="s">
        <v>2995</v>
      </c>
      <c r="I1948" s="159" t="s">
        <v>5273</v>
      </c>
      <c r="J1948" s="159">
        <v>180</v>
      </c>
      <c r="K1948" s="159">
        <v>1</v>
      </c>
      <c r="L1948" s="217">
        <v>297.5</v>
      </c>
      <c r="M1948" s="160" t="s">
        <v>7640</v>
      </c>
      <c r="N1948" s="160"/>
      <c r="O1948" s="160"/>
      <c r="P1948" s="169"/>
      <c r="Q1948" s="169"/>
      <c r="R1948" s="169"/>
      <c r="S1948" s="169"/>
      <c r="T1948" s="169"/>
      <c r="U1948" s="169"/>
      <c r="V1948" s="169"/>
      <c r="W1948" s="169"/>
      <c r="X1948" s="169"/>
      <c r="Y1948" s="169"/>
      <c r="Z1948" s="169"/>
      <c r="AA1948" s="169"/>
      <c r="AB1948" s="169"/>
      <c r="AC1948" s="169"/>
      <c r="AD1948" s="169"/>
      <c r="AE1948" s="169"/>
      <c r="AF1948" s="169"/>
      <c r="AG1948" s="169"/>
      <c r="AH1948" s="169"/>
      <c r="AI1948" s="169"/>
      <c r="AJ1948" s="169"/>
      <c r="AK1948" s="169"/>
      <c r="AL1948" s="169"/>
      <c r="AM1948" s="169"/>
      <c r="AN1948" s="169"/>
      <c r="AO1948" s="169"/>
      <c r="AP1948" s="169"/>
      <c r="AQ1948" s="169"/>
      <c r="AR1948" s="169"/>
      <c r="AS1948" s="169"/>
      <c r="AT1948" s="169"/>
      <c r="AU1948" s="169"/>
      <c r="AV1948" s="169"/>
      <c r="AW1948" s="169"/>
      <c r="AX1948" s="169"/>
      <c r="AY1948" s="169"/>
      <c r="AZ1948" s="169"/>
      <c r="BA1948" s="169"/>
      <c r="BB1948" s="169"/>
      <c r="BC1948" s="169"/>
      <c r="BD1948" s="169"/>
      <c r="BE1948" s="169"/>
      <c r="BF1948" s="169"/>
      <c r="BG1948" s="169"/>
      <c r="BH1948" s="169"/>
      <c r="BI1948" s="169"/>
      <c r="BJ1948" s="169"/>
      <c r="BK1948" s="169"/>
      <c r="BL1948" s="169"/>
      <c r="BM1948" s="169"/>
      <c r="BN1948" s="169"/>
      <c r="BO1948" s="169"/>
      <c r="BP1948" s="169"/>
      <c r="BQ1948" s="169"/>
      <c r="BR1948" s="169"/>
      <c r="BS1948" s="169"/>
      <c r="BT1948" s="169"/>
      <c r="BU1948" s="169"/>
      <c r="BV1948" s="169"/>
      <c r="BW1948" s="169"/>
      <c r="BX1948" s="169"/>
    </row>
    <row r="1949" spans="1:76" s="208" customFormat="1" x14ac:dyDescent="0.25">
      <c r="A1949" s="157">
        <v>1928</v>
      </c>
      <c r="B1949" s="157" t="s">
        <v>8330</v>
      </c>
      <c r="C1949" s="163" t="s">
        <v>8384</v>
      </c>
      <c r="D1949" s="219" t="s">
        <v>8164</v>
      </c>
      <c r="E1949" s="158" t="s">
        <v>8165</v>
      </c>
      <c r="F1949" s="158" t="s">
        <v>8166</v>
      </c>
      <c r="G1949" s="158" t="s">
        <v>8167</v>
      </c>
      <c r="H1949" s="158" t="s">
        <v>2995</v>
      </c>
      <c r="I1949" s="159" t="s">
        <v>5273</v>
      </c>
      <c r="J1949" s="159">
        <v>260</v>
      </c>
      <c r="K1949" s="159">
        <v>2</v>
      </c>
      <c r="L1949" s="217">
        <v>297.5</v>
      </c>
      <c r="M1949" s="160" t="s">
        <v>7640</v>
      </c>
      <c r="N1949" s="160"/>
      <c r="O1949" s="160"/>
      <c r="P1949" s="169"/>
      <c r="Q1949" s="169"/>
      <c r="R1949" s="169"/>
      <c r="S1949" s="169"/>
      <c r="T1949" s="169"/>
      <c r="U1949" s="169"/>
      <c r="V1949" s="169"/>
      <c r="W1949" s="169"/>
      <c r="X1949" s="169"/>
      <c r="Y1949" s="169"/>
      <c r="Z1949" s="169"/>
      <c r="AA1949" s="169"/>
      <c r="AB1949" s="169"/>
      <c r="AC1949" s="169"/>
      <c r="AD1949" s="169"/>
      <c r="AE1949" s="169"/>
      <c r="AF1949" s="169"/>
      <c r="AG1949" s="169"/>
      <c r="AH1949" s="169"/>
      <c r="AI1949" s="169"/>
      <c r="AJ1949" s="169"/>
      <c r="AK1949" s="169"/>
      <c r="AL1949" s="169"/>
      <c r="AM1949" s="169"/>
      <c r="AN1949" s="169"/>
      <c r="AO1949" s="169"/>
      <c r="AP1949" s="169"/>
      <c r="AQ1949" s="169"/>
      <c r="AR1949" s="169"/>
      <c r="AS1949" s="169"/>
      <c r="AT1949" s="169"/>
      <c r="AU1949" s="169"/>
      <c r="AV1949" s="169"/>
      <c r="AW1949" s="169"/>
      <c r="AX1949" s="169"/>
      <c r="AY1949" s="169"/>
      <c r="AZ1949" s="169"/>
      <c r="BA1949" s="169"/>
      <c r="BB1949" s="169"/>
      <c r="BC1949" s="169"/>
      <c r="BD1949" s="169"/>
      <c r="BE1949" s="169"/>
      <c r="BF1949" s="169"/>
      <c r="BG1949" s="169"/>
      <c r="BH1949" s="169"/>
      <c r="BI1949" s="169"/>
      <c r="BJ1949" s="169"/>
      <c r="BK1949" s="169"/>
      <c r="BL1949" s="169"/>
      <c r="BM1949" s="169"/>
      <c r="BN1949" s="169"/>
      <c r="BO1949" s="169"/>
      <c r="BP1949" s="169"/>
      <c r="BQ1949" s="169"/>
      <c r="BR1949" s="169"/>
      <c r="BS1949" s="169"/>
      <c r="BT1949" s="169"/>
      <c r="BU1949" s="169"/>
      <c r="BV1949" s="169"/>
      <c r="BW1949" s="169"/>
      <c r="BX1949" s="169"/>
    </row>
    <row r="1950" spans="1:76" s="208" customFormat="1" x14ac:dyDescent="0.25">
      <c r="A1950" s="157">
        <v>1929</v>
      </c>
      <c r="B1950" s="157" t="s">
        <v>8330</v>
      </c>
      <c r="C1950" s="157" t="s">
        <v>8387</v>
      </c>
      <c r="D1950" s="219" t="s">
        <v>8385</v>
      </c>
      <c r="E1950" s="158" t="s">
        <v>7060</v>
      </c>
      <c r="F1950" s="158" t="s">
        <v>8386</v>
      </c>
      <c r="G1950" s="158" t="s">
        <v>8108</v>
      </c>
      <c r="H1950" s="158" t="s">
        <v>2971</v>
      </c>
      <c r="I1950" s="159" t="s">
        <v>5273</v>
      </c>
      <c r="J1950" s="159">
        <v>303</v>
      </c>
      <c r="K1950" s="159">
        <v>3</v>
      </c>
      <c r="L1950" s="159">
        <v>297.3</v>
      </c>
      <c r="M1950" s="160" t="s">
        <v>7640</v>
      </c>
      <c r="N1950" s="160"/>
      <c r="O1950" s="160"/>
      <c r="P1950" s="169"/>
      <c r="Q1950" s="169"/>
      <c r="R1950" s="169"/>
      <c r="S1950" s="169"/>
      <c r="T1950" s="169"/>
      <c r="U1950" s="169"/>
      <c r="V1950" s="169"/>
      <c r="W1950" s="169"/>
      <c r="X1950" s="169"/>
      <c r="Y1950" s="169"/>
      <c r="Z1950" s="169"/>
      <c r="AA1950" s="169"/>
      <c r="AB1950" s="169"/>
      <c r="AC1950" s="169"/>
      <c r="AD1950" s="169"/>
      <c r="AE1950" s="169"/>
      <c r="AF1950" s="169"/>
      <c r="AG1950" s="169"/>
      <c r="AH1950" s="169"/>
      <c r="AI1950" s="169"/>
      <c r="AJ1950" s="169"/>
      <c r="AK1950" s="169"/>
      <c r="AL1950" s="169"/>
      <c r="AM1950" s="169"/>
      <c r="AN1950" s="169"/>
      <c r="AO1950" s="169"/>
      <c r="AP1950" s="169"/>
      <c r="AQ1950" s="169"/>
      <c r="AR1950" s="169"/>
      <c r="AS1950" s="169"/>
      <c r="AT1950" s="169"/>
      <c r="AU1950" s="169"/>
      <c r="AV1950" s="169"/>
      <c r="AW1950" s="169"/>
      <c r="AX1950" s="169"/>
      <c r="AY1950" s="169"/>
      <c r="AZ1950" s="169"/>
      <c r="BA1950" s="169"/>
      <c r="BB1950" s="169"/>
      <c r="BC1950" s="169"/>
      <c r="BD1950" s="169"/>
      <c r="BE1950" s="169"/>
      <c r="BF1950" s="169"/>
      <c r="BG1950" s="169"/>
      <c r="BH1950" s="169"/>
      <c r="BI1950" s="169"/>
      <c r="BJ1950" s="169"/>
      <c r="BK1950" s="169"/>
      <c r="BL1950" s="169"/>
      <c r="BM1950" s="169"/>
      <c r="BN1950" s="169"/>
      <c r="BO1950" s="169"/>
      <c r="BP1950" s="169"/>
      <c r="BQ1950" s="169"/>
      <c r="BR1950" s="169"/>
      <c r="BS1950" s="169"/>
      <c r="BT1950" s="169"/>
      <c r="BU1950" s="169"/>
      <c r="BV1950" s="169"/>
      <c r="BW1950" s="169"/>
      <c r="BX1950" s="169"/>
    </row>
    <row r="1951" spans="1:76" s="208" customFormat="1" x14ac:dyDescent="0.25">
      <c r="A1951" s="157">
        <v>1930</v>
      </c>
      <c r="B1951" s="157" t="s">
        <v>8330</v>
      </c>
      <c r="C1951" s="157" t="s">
        <v>8388</v>
      </c>
      <c r="D1951" s="219" t="s">
        <v>7059</v>
      </c>
      <c r="E1951" s="158" t="s">
        <v>7060</v>
      </c>
      <c r="F1951" s="158" t="s">
        <v>6801</v>
      </c>
      <c r="G1951" s="158" t="s">
        <v>7061</v>
      </c>
      <c r="H1951" s="158" t="s">
        <v>2995</v>
      </c>
      <c r="I1951" s="159" t="s">
        <v>5273</v>
      </c>
      <c r="J1951" s="159">
        <v>191</v>
      </c>
      <c r="K1951" s="159">
        <v>1</v>
      </c>
      <c r="L1951" s="159">
        <v>297.5</v>
      </c>
      <c r="M1951" s="160" t="s">
        <v>7640</v>
      </c>
      <c r="N1951" s="160"/>
      <c r="O1951" s="160"/>
      <c r="P1951" s="169"/>
      <c r="Q1951" s="169"/>
      <c r="R1951" s="169"/>
      <c r="S1951" s="169"/>
      <c r="T1951" s="169"/>
      <c r="U1951" s="169"/>
      <c r="V1951" s="169"/>
      <c r="W1951" s="169"/>
      <c r="X1951" s="169"/>
      <c r="Y1951" s="169"/>
      <c r="Z1951" s="169"/>
      <c r="AA1951" s="169"/>
      <c r="AB1951" s="169"/>
      <c r="AC1951" s="169"/>
      <c r="AD1951" s="169"/>
      <c r="AE1951" s="169"/>
      <c r="AF1951" s="169"/>
      <c r="AG1951" s="169"/>
      <c r="AH1951" s="169"/>
      <c r="AI1951" s="169"/>
      <c r="AJ1951" s="169"/>
      <c r="AK1951" s="169"/>
      <c r="AL1951" s="169"/>
      <c r="AM1951" s="169"/>
      <c r="AN1951" s="169"/>
      <c r="AO1951" s="169"/>
      <c r="AP1951" s="169"/>
      <c r="AQ1951" s="169"/>
      <c r="AR1951" s="169"/>
      <c r="AS1951" s="169"/>
      <c r="AT1951" s="169"/>
      <c r="AU1951" s="169"/>
      <c r="AV1951" s="169"/>
      <c r="AW1951" s="169"/>
      <c r="AX1951" s="169"/>
      <c r="AY1951" s="169"/>
      <c r="AZ1951" s="169"/>
      <c r="BA1951" s="169"/>
      <c r="BB1951" s="169"/>
      <c r="BC1951" s="169"/>
      <c r="BD1951" s="169"/>
      <c r="BE1951" s="169"/>
      <c r="BF1951" s="169"/>
      <c r="BG1951" s="169"/>
      <c r="BH1951" s="169"/>
      <c r="BI1951" s="169"/>
      <c r="BJ1951" s="169"/>
      <c r="BK1951" s="169"/>
      <c r="BL1951" s="169"/>
      <c r="BM1951" s="169"/>
      <c r="BN1951" s="169"/>
      <c r="BO1951" s="169"/>
      <c r="BP1951" s="169"/>
      <c r="BQ1951" s="169"/>
      <c r="BR1951" s="169"/>
      <c r="BS1951" s="169"/>
      <c r="BT1951" s="169"/>
      <c r="BU1951" s="169"/>
      <c r="BV1951" s="169"/>
      <c r="BW1951" s="169"/>
      <c r="BX1951" s="169"/>
    </row>
    <row r="1952" spans="1:76" s="208" customFormat="1" x14ac:dyDescent="0.25">
      <c r="A1952" s="157">
        <v>1931</v>
      </c>
      <c r="B1952" s="157" t="s">
        <v>8330</v>
      </c>
      <c r="C1952" s="157" t="s">
        <v>8390</v>
      </c>
      <c r="D1952" s="219" t="s">
        <v>6800</v>
      </c>
      <c r="E1952" s="158" t="s">
        <v>7060</v>
      </c>
      <c r="F1952" s="158" t="s">
        <v>6801</v>
      </c>
      <c r="G1952" s="158" t="s">
        <v>8389</v>
      </c>
      <c r="H1952" s="158" t="s">
        <v>2995</v>
      </c>
      <c r="I1952" s="159" t="s">
        <v>5273</v>
      </c>
      <c r="J1952" s="159">
        <v>144</v>
      </c>
      <c r="K1952" s="159">
        <v>5</v>
      </c>
      <c r="L1952" s="159">
        <v>297.5</v>
      </c>
      <c r="M1952" s="160" t="s">
        <v>7640</v>
      </c>
      <c r="N1952" s="160"/>
      <c r="O1952" s="160"/>
      <c r="P1952" s="169"/>
      <c r="Q1952" s="169"/>
      <c r="R1952" s="169"/>
      <c r="S1952" s="169"/>
      <c r="T1952" s="169"/>
      <c r="U1952" s="169"/>
      <c r="V1952" s="169"/>
      <c r="W1952" s="169"/>
      <c r="X1952" s="169"/>
      <c r="Y1952" s="169"/>
      <c r="Z1952" s="169"/>
      <c r="AA1952" s="169"/>
      <c r="AB1952" s="169"/>
      <c r="AC1952" s="169"/>
      <c r="AD1952" s="169"/>
      <c r="AE1952" s="169"/>
      <c r="AF1952" s="169"/>
      <c r="AG1952" s="169"/>
      <c r="AH1952" s="169"/>
      <c r="AI1952" s="169"/>
      <c r="AJ1952" s="169"/>
      <c r="AK1952" s="169"/>
      <c r="AL1952" s="169"/>
      <c r="AM1952" s="169"/>
      <c r="AN1952" s="169"/>
      <c r="AO1952" s="169"/>
      <c r="AP1952" s="169"/>
      <c r="AQ1952" s="169"/>
      <c r="AR1952" s="169"/>
      <c r="AS1952" s="169"/>
      <c r="AT1952" s="169"/>
      <c r="AU1952" s="169"/>
      <c r="AV1952" s="169"/>
      <c r="AW1952" s="169"/>
      <c r="AX1952" s="169"/>
      <c r="AY1952" s="169"/>
      <c r="AZ1952" s="169"/>
      <c r="BA1952" s="169"/>
      <c r="BB1952" s="169"/>
      <c r="BC1952" s="169"/>
      <c r="BD1952" s="169"/>
      <c r="BE1952" s="169"/>
      <c r="BF1952" s="169"/>
      <c r="BG1952" s="169"/>
      <c r="BH1952" s="169"/>
      <c r="BI1952" s="169"/>
      <c r="BJ1952" s="169"/>
      <c r="BK1952" s="169"/>
      <c r="BL1952" s="169"/>
      <c r="BM1952" s="169"/>
      <c r="BN1952" s="169"/>
      <c r="BO1952" s="169"/>
      <c r="BP1952" s="169"/>
      <c r="BQ1952" s="169"/>
      <c r="BR1952" s="169"/>
      <c r="BS1952" s="169"/>
      <c r="BT1952" s="169"/>
      <c r="BU1952" s="169"/>
      <c r="BV1952" s="169"/>
      <c r="BW1952" s="169"/>
      <c r="BX1952" s="169"/>
    </row>
    <row r="1953" spans="1:76" s="208" customFormat="1" x14ac:dyDescent="0.25">
      <c r="A1953" s="157">
        <v>1932</v>
      </c>
      <c r="B1953" s="157" t="s">
        <v>8330</v>
      </c>
      <c r="C1953" s="157" t="s">
        <v>8393</v>
      </c>
      <c r="D1953" s="219" t="s">
        <v>4506</v>
      </c>
      <c r="E1953" s="158" t="s">
        <v>8391</v>
      </c>
      <c r="F1953" s="158" t="s">
        <v>8392</v>
      </c>
      <c r="G1953" s="158"/>
      <c r="H1953" s="158" t="s">
        <v>2971</v>
      </c>
      <c r="I1953" s="159" t="s">
        <v>5273</v>
      </c>
      <c r="J1953" s="159">
        <v>262</v>
      </c>
      <c r="K1953" s="159">
        <v>1</v>
      </c>
      <c r="L1953" s="159">
        <v>929.4</v>
      </c>
      <c r="M1953" s="160" t="s">
        <v>7640</v>
      </c>
      <c r="N1953" s="160"/>
      <c r="O1953" s="160"/>
      <c r="P1953" s="169"/>
      <c r="Q1953" s="169"/>
      <c r="R1953" s="169"/>
      <c r="S1953" s="169"/>
      <c r="T1953" s="169"/>
      <c r="U1953" s="169"/>
      <c r="V1953" s="169"/>
      <c r="W1953" s="169"/>
      <c r="X1953" s="169"/>
      <c r="Y1953" s="169"/>
      <c r="Z1953" s="169"/>
      <c r="AA1953" s="169"/>
      <c r="AB1953" s="169"/>
      <c r="AC1953" s="169"/>
      <c r="AD1953" s="169"/>
      <c r="AE1953" s="169"/>
      <c r="AF1953" s="169"/>
      <c r="AG1953" s="169"/>
      <c r="AH1953" s="169"/>
      <c r="AI1953" s="169"/>
      <c r="AJ1953" s="169"/>
      <c r="AK1953" s="169"/>
      <c r="AL1953" s="169"/>
      <c r="AM1953" s="169"/>
      <c r="AN1953" s="169"/>
      <c r="AO1953" s="169"/>
      <c r="AP1953" s="169"/>
      <c r="AQ1953" s="169"/>
      <c r="AR1953" s="169"/>
      <c r="AS1953" s="169"/>
      <c r="AT1953" s="169"/>
      <c r="AU1953" s="169"/>
      <c r="AV1953" s="169"/>
      <c r="AW1953" s="169"/>
      <c r="AX1953" s="169"/>
      <c r="AY1953" s="169"/>
      <c r="AZ1953" s="169"/>
      <c r="BA1953" s="169"/>
      <c r="BB1953" s="169"/>
      <c r="BC1953" s="169"/>
      <c r="BD1953" s="169"/>
      <c r="BE1953" s="169"/>
      <c r="BF1953" s="169"/>
      <c r="BG1953" s="169"/>
      <c r="BH1953" s="169"/>
      <c r="BI1953" s="169"/>
      <c r="BJ1953" s="169"/>
      <c r="BK1953" s="169"/>
      <c r="BL1953" s="169"/>
      <c r="BM1953" s="169"/>
      <c r="BN1953" s="169"/>
      <c r="BO1953" s="169"/>
      <c r="BP1953" s="169"/>
      <c r="BQ1953" s="169"/>
      <c r="BR1953" s="169"/>
      <c r="BS1953" s="169"/>
      <c r="BT1953" s="169"/>
      <c r="BU1953" s="169"/>
      <c r="BV1953" s="169"/>
      <c r="BW1953" s="169"/>
      <c r="BX1953" s="169"/>
    </row>
    <row r="1954" spans="1:76" s="208" customFormat="1" x14ac:dyDescent="0.25">
      <c r="A1954" s="157">
        <v>1933</v>
      </c>
      <c r="B1954" s="157" t="s">
        <v>8330</v>
      </c>
      <c r="C1954" s="157" t="s">
        <v>8396</v>
      </c>
      <c r="D1954" s="219" t="s">
        <v>8394</v>
      </c>
      <c r="E1954" s="158" t="s">
        <v>8395</v>
      </c>
      <c r="F1954" s="158" t="s">
        <v>8024</v>
      </c>
      <c r="G1954" s="158" t="s">
        <v>8025</v>
      </c>
      <c r="H1954" s="158" t="s">
        <v>2995</v>
      </c>
      <c r="I1954" s="159" t="s">
        <v>5273</v>
      </c>
      <c r="J1954" s="159">
        <v>148</v>
      </c>
      <c r="K1954" s="159">
        <v>1</v>
      </c>
      <c r="L1954" s="159">
        <v>297.5</v>
      </c>
      <c r="M1954" s="160" t="s">
        <v>7640</v>
      </c>
      <c r="N1954" s="160"/>
      <c r="O1954" s="160"/>
      <c r="P1954" s="169"/>
      <c r="Q1954" s="169"/>
      <c r="R1954" s="169"/>
      <c r="S1954" s="169"/>
      <c r="T1954" s="169"/>
      <c r="U1954" s="169"/>
      <c r="V1954" s="169"/>
      <c r="W1954" s="169"/>
      <c r="X1954" s="169"/>
      <c r="Y1954" s="169"/>
      <c r="Z1954" s="169"/>
      <c r="AA1954" s="169"/>
      <c r="AB1954" s="169"/>
      <c r="AC1954" s="169"/>
      <c r="AD1954" s="169"/>
      <c r="AE1954" s="169"/>
      <c r="AF1954" s="169"/>
      <c r="AG1954" s="169"/>
      <c r="AH1954" s="169"/>
      <c r="AI1954" s="169"/>
      <c r="AJ1954" s="169"/>
      <c r="AK1954" s="169"/>
      <c r="AL1954" s="169"/>
      <c r="AM1954" s="169"/>
      <c r="AN1954" s="169"/>
      <c r="AO1954" s="169"/>
      <c r="AP1954" s="169"/>
      <c r="AQ1954" s="169"/>
      <c r="AR1954" s="169"/>
      <c r="AS1954" s="169"/>
      <c r="AT1954" s="169"/>
      <c r="AU1954" s="169"/>
      <c r="AV1954" s="169"/>
      <c r="AW1954" s="169"/>
      <c r="AX1954" s="169"/>
      <c r="AY1954" s="169"/>
      <c r="AZ1954" s="169"/>
      <c r="BA1954" s="169"/>
      <c r="BB1954" s="169"/>
      <c r="BC1954" s="169"/>
      <c r="BD1954" s="169"/>
      <c r="BE1954" s="169"/>
      <c r="BF1954" s="169"/>
      <c r="BG1954" s="169"/>
      <c r="BH1954" s="169"/>
      <c r="BI1954" s="169"/>
      <c r="BJ1954" s="169"/>
      <c r="BK1954" s="169"/>
      <c r="BL1954" s="169"/>
      <c r="BM1954" s="169"/>
      <c r="BN1954" s="169"/>
      <c r="BO1954" s="169"/>
      <c r="BP1954" s="169"/>
      <c r="BQ1954" s="169"/>
      <c r="BR1954" s="169"/>
      <c r="BS1954" s="169"/>
      <c r="BT1954" s="169"/>
      <c r="BU1954" s="169"/>
      <c r="BV1954" s="169"/>
      <c r="BW1954" s="169"/>
      <c r="BX1954" s="169"/>
    </row>
    <row r="1955" spans="1:76" s="208" customFormat="1" x14ac:dyDescent="0.25">
      <c r="A1955" s="157">
        <v>1934</v>
      </c>
      <c r="B1955" s="157" t="s">
        <v>8330</v>
      </c>
      <c r="C1955" s="157" t="s">
        <v>7737</v>
      </c>
      <c r="D1955" s="219" t="s">
        <v>7777</v>
      </c>
      <c r="E1955" s="158" t="s">
        <v>7735</v>
      </c>
      <c r="F1955" s="158" t="s">
        <v>7736</v>
      </c>
      <c r="G1955" s="158" t="s">
        <v>7779</v>
      </c>
      <c r="H1955" s="158" t="s">
        <v>2995</v>
      </c>
      <c r="I1955" s="159" t="s">
        <v>5273</v>
      </c>
      <c r="J1955" s="159">
        <v>106</v>
      </c>
      <c r="K1955" s="159">
        <v>1</v>
      </c>
      <c r="L1955" s="159">
        <v>297.5</v>
      </c>
      <c r="M1955" s="160" t="s">
        <v>7640</v>
      </c>
      <c r="N1955" s="160"/>
      <c r="O1955" s="160"/>
      <c r="P1955" s="169"/>
      <c r="Q1955" s="169"/>
      <c r="R1955" s="169"/>
      <c r="S1955" s="169"/>
      <c r="T1955" s="169"/>
      <c r="U1955" s="169"/>
      <c r="V1955" s="169"/>
      <c r="W1955" s="169"/>
      <c r="X1955" s="169"/>
      <c r="Y1955" s="169"/>
      <c r="Z1955" s="169"/>
      <c r="AA1955" s="169"/>
      <c r="AB1955" s="169"/>
      <c r="AC1955" s="169"/>
      <c r="AD1955" s="169"/>
      <c r="AE1955" s="169"/>
      <c r="AF1955" s="169"/>
      <c r="AG1955" s="169"/>
      <c r="AH1955" s="169"/>
      <c r="AI1955" s="169"/>
      <c r="AJ1955" s="169"/>
      <c r="AK1955" s="169"/>
      <c r="AL1955" s="169"/>
      <c r="AM1955" s="169"/>
      <c r="AN1955" s="169"/>
      <c r="AO1955" s="169"/>
      <c r="AP1955" s="169"/>
      <c r="AQ1955" s="169"/>
      <c r="AR1955" s="169"/>
      <c r="AS1955" s="169"/>
      <c r="AT1955" s="169"/>
      <c r="AU1955" s="169"/>
      <c r="AV1955" s="169"/>
      <c r="AW1955" s="169"/>
      <c r="AX1955" s="169"/>
      <c r="AY1955" s="169"/>
      <c r="AZ1955" s="169"/>
      <c r="BA1955" s="169"/>
      <c r="BB1955" s="169"/>
      <c r="BC1955" s="169"/>
      <c r="BD1955" s="169"/>
      <c r="BE1955" s="169"/>
      <c r="BF1955" s="169"/>
      <c r="BG1955" s="169"/>
      <c r="BH1955" s="169"/>
      <c r="BI1955" s="169"/>
      <c r="BJ1955" s="169"/>
      <c r="BK1955" s="169"/>
      <c r="BL1955" s="169"/>
      <c r="BM1955" s="169"/>
      <c r="BN1955" s="169"/>
      <c r="BO1955" s="169"/>
      <c r="BP1955" s="169"/>
      <c r="BQ1955" s="169"/>
      <c r="BR1955" s="169"/>
      <c r="BS1955" s="169"/>
      <c r="BT1955" s="169"/>
      <c r="BU1955" s="169"/>
      <c r="BV1955" s="169"/>
      <c r="BW1955" s="169"/>
      <c r="BX1955" s="169"/>
    </row>
    <row r="1956" spans="1:76" s="208" customFormat="1" x14ac:dyDescent="0.25">
      <c r="A1956" s="157">
        <v>1935</v>
      </c>
      <c r="B1956" s="157" t="s">
        <v>8330</v>
      </c>
      <c r="C1956" s="157" t="s">
        <v>8400</v>
      </c>
      <c r="D1956" s="219" t="s">
        <v>8397</v>
      </c>
      <c r="E1956" s="158" t="s">
        <v>8398</v>
      </c>
      <c r="F1956" s="158" t="s">
        <v>6767</v>
      </c>
      <c r="G1956" s="158" t="s">
        <v>8399</v>
      </c>
      <c r="H1956" s="158" t="s">
        <v>2971</v>
      </c>
      <c r="I1956" s="159" t="s">
        <v>5273</v>
      </c>
      <c r="J1956" s="159">
        <v>170</v>
      </c>
      <c r="K1956" s="159">
        <v>1</v>
      </c>
      <c r="L1956" s="159">
        <v>899.221</v>
      </c>
      <c r="M1956" s="160"/>
      <c r="N1956" s="160"/>
      <c r="O1956" s="160"/>
      <c r="P1956" s="169"/>
      <c r="Q1956" s="169"/>
      <c r="R1956" s="169"/>
      <c r="S1956" s="169"/>
      <c r="T1956" s="169"/>
      <c r="U1956" s="169"/>
      <c r="V1956" s="169"/>
      <c r="W1956" s="169"/>
      <c r="X1956" s="169"/>
      <c r="Y1956" s="169"/>
      <c r="Z1956" s="169"/>
      <c r="AA1956" s="169"/>
      <c r="AB1956" s="169"/>
      <c r="AC1956" s="169"/>
      <c r="AD1956" s="169"/>
      <c r="AE1956" s="169"/>
      <c r="AF1956" s="169"/>
      <c r="AG1956" s="169"/>
      <c r="AH1956" s="169"/>
      <c r="AI1956" s="169"/>
      <c r="AJ1956" s="169"/>
      <c r="AK1956" s="169"/>
      <c r="AL1956" s="169"/>
      <c r="AM1956" s="169"/>
      <c r="AN1956" s="169"/>
      <c r="AO1956" s="169"/>
      <c r="AP1956" s="169"/>
      <c r="AQ1956" s="169"/>
      <c r="AR1956" s="169"/>
      <c r="AS1956" s="169"/>
      <c r="AT1956" s="169"/>
      <c r="AU1956" s="169"/>
      <c r="AV1956" s="169"/>
      <c r="AW1956" s="169"/>
      <c r="AX1956" s="169"/>
      <c r="AY1956" s="169"/>
      <c r="AZ1956" s="169"/>
      <c r="BA1956" s="169"/>
      <c r="BB1956" s="169"/>
      <c r="BC1956" s="169"/>
      <c r="BD1956" s="169"/>
      <c r="BE1956" s="169"/>
      <c r="BF1956" s="169"/>
      <c r="BG1956" s="169"/>
      <c r="BH1956" s="169"/>
      <c r="BI1956" s="169"/>
      <c r="BJ1956" s="169"/>
      <c r="BK1956" s="169"/>
      <c r="BL1956" s="169"/>
      <c r="BM1956" s="169"/>
      <c r="BN1956" s="169"/>
      <c r="BO1956" s="169"/>
      <c r="BP1956" s="169"/>
      <c r="BQ1956" s="169"/>
      <c r="BR1956" s="169"/>
      <c r="BS1956" s="169"/>
      <c r="BT1956" s="169"/>
      <c r="BU1956" s="169"/>
      <c r="BV1956" s="169"/>
      <c r="BW1956" s="169"/>
      <c r="BX1956" s="169"/>
    </row>
    <row r="1957" spans="1:76" s="208" customFormat="1" x14ac:dyDescent="0.25">
      <c r="A1957" s="157">
        <v>1936</v>
      </c>
      <c r="B1957" s="157" t="s">
        <v>8330</v>
      </c>
      <c r="C1957" s="157" t="s">
        <v>8401</v>
      </c>
      <c r="D1957" s="219" t="s">
        <v>5557</v>
      </c>
      <c r="E1957" s="158" t="s">
        <v>5360</v>
      </c>
      <c r="F1957" s="158" t="s">
        <v>6767</v>
      </c>
      <c r="G1957" s="158" t="s">
        <v>5111</v>
      </c>
      <c r="H1957" s="158" t="s">
        <v>2971</v>
      </c>
      <c r="I1957" s="159" t="s">
        <v>5273</v>
      </c>
      <c r="J1957" s="159">
        <v>218</v>
      </c>
      <c r="K1957" s="159">
        <v>1</v>
      </c>
      <c r="L1957" s="159">
        <v>371</v>
      </c>
      <c r="M1957" s="160"/>
      <c r="N1957" s="160"/>
      <c r="O1957" s="160"/>
      <c r="P1957" s="169"/>
      <c r="Q1957" s="169"/>
      <c r="R1957" s="169"/>
      <c r="S1957" s="169"/>
      <c r="T1957" s="169"/>
      <c r="U1957" s="169"/>
      <c r="V1957" s="169"/>
      <c r="W1957" s="169"/>
      <c r="X1957" s="169"/>
      <c r="Y1957" s="169"/>
      <c r="Z1957" s="169"/>
      <c r="AA1957" s="169"/>
      <c r="AB1957" s="169"/>
      <c r="AC1957" s="169"/>
      <c r="AD1957" s="169"/>
      <c r="AE1957" s="169"/>
      <c r="AF1957" s="169"/>
      <c r="AG1957" s="169"/>
      <c r="AH1957" s="169"/>
      <c r="AI1957" s="169"/>
      <c r="AJ1957" s="169"/>
      <c r="AK1957" s="169"/>
      <c r="AL1957" s="169"/>
      <c r="AM1957" s="169"/>
      <c r="AN1957" s="169"/>
      <c r="AO1957" s="169"/>
      <c r="AP1957" s="169"/>
      <c r="AQ1957" s="169"/>
      <c r="AR1957" s="169"/>
      <c r="AS1957" s="169"/>
      <c r="AT1957" s="169"/>
      <c r="AU1957" s="169"/>
      <c r="AV1957" s="169"/>
      <c r="AW1957" s="169"/>
      <c r="AX1957" s="169"/>
      <c r="AY1957" s="169"/>
      <c r="AZ1957" s="169"/>
      <c r="BA1957" s="169"/>
      <c r="BB1957" s="169"/>
      <c r="BC1957" s="169"/>
      <c r="BD1957" s="169"/>
      <c r="BE1957" s="169"/>
      <c r="BF1957" s="169"/>
      <c r="BG1957" s="169"/>
      <c r="BH1957" s="169"/>
      <c r="BI1957" s="169"/>
      <c r="BJ1957" s="169"/>
      <c r="BK1957" s="169"/>
      <c r="BL1957" s="169"/>
      <c r="BM1957" s="169"/>
      <c r="BN1957" s="169"/>
      <c r="BO1957" s="169"/>
      <c r="BP1957" s="169"/>
      <c r="BQ1957" s="169"/>
      <c r="BR1957" s="169"/>
      <c r="BS1957" s="169"/>
      <c r="BT1957" s="169"/>
      <c r="BU1957" s="169"/>
      <c r="BV1957" s="169"/>
      <c r="BW1957" s="169"/>
      <c r="BX1957" s="169"/>
    </row>
    <row r="1958" spans="1:76" s="208" customFormat="1" x14ac:dyDescent="0.25">
      <c r="A1958" s="157">
        <v>1937</v>
      </c>
      <c r="B1958" s="157" t="s">
        <v>8330</v>
      </c>
      <c r="C1958" s="157" t="s">
        <v>8404</v>
      </c>
      <c r="D1958" s="219" t="s">
        <v>8402</v>
      </c>
      <c r="E1958" s="158"/>
      <c r="F1958" s="158" t="s">
        <v>7265</v>
      </c>
      <c r="G1958" s="158" t="s">
        <v>8403</v>
      </c>
      <c r="H1958" s="158" t="s">
        <v>2971</v>
      </c>
      <c r="I1958" s="159" t="s">
        <v>2972</v>
      </c>
      <c r="J1958" s="159">
        <v>198</v>
      </c>
      <c r="K1958" s="159">
        <v>1</v>
      </c>
      <c r="L1958" s="159">
        <v>336.2</v>
      </c>
      <c r="M1958" s="160"/>
      <c r="N1958" s="160"/>
      <c r="O1958" s="160"/>
      <c r="P1958" s="169"/>
      <c r="Q1958" s="169"/>
      <c r="R1958" s="169"/>
      <c r="S1958" s="169"/>
      <c r="T1958" s="169"/>
      <c r="U1958" s="169"/>
      <c r="V1958" s="169"/>
      <c r="W1958" s="169"/>
      <c r="X1958" s="169"/>
      <c r="Y1958" s="169"/>
      <c r="Z1958" s="169"/>
      <c r="AA1958" s="169"/>
      <c r="AB1958" s="169"/>
      <c r="AC1958" s="169"/>
      <c r="AD1958" s="169"/>
      <c r="AE1958" s="169"/>
      <c r="AF1958" s="169"/>
      <c r="AG1958" s="169"/>
      <c r="AH1958" s="169"/>
      <c r="AI1958" s="169"/>
      <c r="AJ1958" s="169"/>
      <c r="AK1958" s="169"/>
      <c r="AL1958" s="169"/>
      <c r="AM1958" s="169"/>
      <c r="AN1958" s="169"/>
      <c r="AO1958" s="169"/>
      <c r="AP1958" s="169"/>
      <c r="AQ1958" s="169"/>
      <c r="AR1958" s="169"/>
      <c r="AS1958" s="169"/>
      <c r="AT1958" s="169"/>
      <c r="AU1958" s="169"/>
      <c r="AV1958" s="169"/>
      <c r="AW1958" s="169"/>
      <c r="AX1958" s="169"/>
      <c r="AY1958" s="169"/>
      <c r="AZ1958" s="169"/>
      <c r="BA1958" s="169"/>
      <c r="BB1958" s="169"/>
      <c r="BC1958" s="169"/>
      <c r="BD1958" s="169"/>
      <c r="BE1958" s="169"/>
      <c r="BF1958" s="169"/>
      <c r="BG1958" s="169"/>
      <c r="BH1958" s="169"/>
      <c r="BI1958" s="169"/>
      <c r="BJ1958" s="169"/>
      <c r="BK1958" s="169"/>
      <c r="BL1958" s="169"/>
      <c r="BM1958" s="169"/>
      <c r="BN1958" s="169"/>
      <c r="BO1958" s="169"/>
      <c r="BP1958" s="169"/>
      <c r="BQ1958" s="169"/>
      <c r="BR1958" s="169"/>
      <c r="BS1958" s="169"/>
      <c r="BT1958" s="169"/>
      <c r="BU1958" s="169"/>
      <c r="BV1958" s="169"/>
      <c r="BW1958" s="169"/>
      <c r="BX1958" s="169"/>
    </row>
    <row r="1959" spans="1:76" s="208" customFormat="1" x14ac:dyDescent="0.25">
      <c r="A1959" s="157">
        <v>1938</v>
      </c>
      <c r="B1959" s="157" t="s">
        <v>8330</v>
      </c>
      <c r="C1959" s="163" t="s">
        <v>7376</v>
      </c>
      <c r="D1959" s="219" t="s">
        <v>8405</v>
      </c>
      <c r="E1959" s="158"/>
      <c r="F1959" s="158" t="s">
        <v>7265</v>
      </c>
      <c r="G1959" s="158"/>
      <c r="H1959" s="158" t="s">
        <v>2971</v>
      </c>
      <c r="I1959" s="159" t="s">
        <v>2972</v>
      </c>
      <c r="J1959" s="159">
        <v>176</v>
      </c>
      <c r="K1959" s="159">
        <v>1</v>
      </c>
      <c r="L1959" s="217">
        <v>348.02</v>
      </c>
      <c r="M1959" s="160"/>
      <c r="N1959" s="160"/>
      <c r="O1959" s="160"/>
      <c r="P1959" s="169"/>
      <c r="Q1959" s="169"/>
      <c r="R1959" s="169"/>
      <c r="S1959" s="169"/>
      <c r="T1959" s="169"/>
      <c r="U1959" s="169"/>
      <c r="V1959" s="169"/>
      <c r="W1959" s="169"/>
      <c r="X1959" s="169"/>
      <c r="Y1959" s="169"/>
      <c r="Z1959" s="169"/>
      <c r="AA1959" s="169"/>
      <c r="AB1959" s="169"/>
      <c r="AC1959" s="169"/>
      <c r="AD1959" s="169"/>
      <c r="AE1959" s="169"/>
      <c r="AF1959" s="169"/>
      <c r="AG1959" s="169"/>
      <c r="AH1959" s="169"/>
      <c r="AI1959" s="169"/>
      <c r="AJ1959" s="169"/>
      <c r="AK1959" s="169"/>
      <c r="AL1959" s="169"/>
      <c r="AM1959" s="169"/>
      <c r="AN1959" s="169"/>
      <c r="AO1959" s="169"/>
      <c r="AP1959" s="169"/>
      <c r="AQ1959" s="169"/>
      <c r="AR1959" s="169"/>
      <c r="AS1959" s="169"/>
      <c r="AT1959" s="169"/>
      <c r="AU1959" s="169"/>
      <c r="AV1959" s="169"/>
      <c r="AW1959" s="169"/>
      <c r="AX1959" s="169"/>
      <c r="AY1959" s="169"/>
      <c r="AZ1959" s="169"/>
      <c r="BA1959" s="169"/>
      <c r="BB1959" s="169"/>
      <c r="BC1959" s="169"/>
      <c r="BD1959" s="169"/>
      <c r="BE1959" s="169"/>
      <c r="BF1959" s="169"/>
      <c r="BG1959" s="169"/>
      <c r="BH1959" s="169"/>
      <c r="BI1959" s="169"/>
      <c r="BJ1959" s="169"/>
      <c r="BK1959" s="169"/>
      <c r="BL1959" s="169"/>
      <c r="BM1959" s="169"/>
      <c r="BN1959" s="169"/>
      <c r="BO1959" s="169"/>
      <c r="BP1959" s="169"/>
      <c r="BQ1959" s="169"/>
      <c r="BR1959" s="169"/>
      <c r="BS1959" s="169"/>
      <c r="BT1959" s="169"/>
      <c r="BU1959" s="169"/>
      <c r="BV1959" s="169"/>
      <c r="BW1959" s="169"/>
      <c r="BX1959" s="169"/>
    </row>
    <row r="1960" spans="1:76" s="208" customFormat="1" x14ac:dyDescent="0.25">
      <c r="A1960" s="157">
        <v>1939</v>
      </c>
      <c r="B1960" s="157" t="s">
        <v>8330</v>
      </c>
      <c r="C1960" s="163" t="s">
        <v>8407</v>
      </c>
      <c r="D1960" s="219" t="s">
        <v>8160</v>
      </c>
      <c r="E1960" s="158"/>
      <c r="F1960" s="158" t="s">
        <v>8406</v>
      </c>
      <c r="G1960" s="158" t="s">
        <v>3241</v>
      </c>
      <c r="H1960" s="158" t="s">
        <v>2971</v>
      </c>
      <c r="I1960" s="159" t="s">
        <v>2972</v>
      </c>
      <c r="J1960" s="159">
        <v>186</v>
      </c>
      <c r="K1960" s="159">
        <v>1</v>
      </c>
      <c r="L1960" s="217">
        <v>345</v>
      </c>
      <c r="M1960" s="160"/>
      <c r="N1960" s="160"/>
      <c r="O1960" s="160"/>
      <c r="P1960" s="169"/>
      <c r="Q1960" s="169"/>
      <c r="R1960" s="169"/>
      <c r="S1960" s="169"/>
      <c r="T1960" s="169"/>
      <c r="U1960" s="169"/>
      <c r="V1960" s="169"/>
      <c r="W1960" s="169"/>
      <c r="X1960" s="169"/>
      <c r="Y1960" s="169"/>
      <c r="Z1960" s="169"/>
      <c r="AA1960" s="169"/>
      <c r="AB1960" s="169"/>
      <c r="AC1960" s="169"/>
      <c r="AD1960" s="169"/>
      <c r="AE1960" s="169"/>
      <c r="AF1960" s="169"/>
      <c r="AG1960" s="169"/>
      <c r="AH1960" s="169"/>
      <c r="AI1960" s="169"/>
      <c r="AJ1960" s="169"/>
      <c r="AK1960" s="169"/>
      <c r="AL1960" s="169"/>
      <c r="AM1960" s="169"/>
      <c r="AN1960" s="169"/>
      <c r="AO1960" s="169"/>
      <c r="AP1960" s="169"/>
      <c r="AQ1960" s="169"/>
      <c r="AR1960" s="169"/>
      <c r="AS1960" s="169"/>
      <c r="AT1960" s="169"/>
      <c r="AU1960" s="169"/>
      <c r="AV1960" s="169"/>
      <c r="AW1960" s="169"/>
      <c r="AX1960" s="169"/>
      <c r="AY1960" s="169"/>
      <c r="AZ1960" s="169"/>
      <c r="BA1960" s="169"/>
      <c r="BB1960" s="169"/>
      <c r="BC1960" s="169"/>
      <c r="BD1960" s="169"/>
      <c r="BE1960" s="169"/>
      <c r="BF1960" s="169"/>
      <c r="BG1960" s="169"/>
      <c r="BH1960" s="169"/>
      <c r="BI1960" s="169"/>
      <c r="BJ1960" s="169"/>
      <c r="BK1960" s="169"/>
      <c r="BL1960" s="169"/>
      <c r="BM1960" s="169"/>
      <c r="BN1960" s="169"/>
      <c r="BO1960" s="169"/>
      <c r="BP1960" s="169"/>
      <c r="BQ1960" s="169"/>
      <c r="BR1960" s="169"/>
      <c r="BS1960" s="169"/>
      <c r="BT1960" s="169"/>
      <c r="BU1960" s="169"/>
      <c r="BV1960" s="169"/>
      <c r="BW1960" s="169"/>
      <c r="BX1960" s="169"/>
    </row>
    <row r="1961" spans="1:76" s="208" customFormat="1" x14ac:dyDescent="0.25">
      <c r="A1961" s="157">
        <v>1940</v>
      </c>
      <c r="B1961" s="157" t="s">
        <v>8330</v>
      </c>
      <c r="C1961" s="163" t="s">
        <v>8408</v>
      </c>
      <c r="D1961" s="219" t="s">
        <v>371</v>
      </c>
      <c r="E1961" s="158" t="s">
        <v>1809</v>
      </c>
      <c r="F1961" s="158" t="s">
        <v>6641</v>
      </c>
      <c r="G1961" s="158"/>
      <c r="H1961" s="158" t="s">
        <v>2971</v>
      </c>
      <c r="I1961" s="159" t="s">
        <v>5273</v>
      </c>
      <c r="J1961" s="159">
        <v>128</v>
      </c>
      <c r="K1961" s="159">
        <v>1</v>
      </c>
      <c r="L1961" s="217" t="s">
        <v>3303</v>
      </c>
      <c r="M1961" s="160" t="s">
        <v>9564</v>
      </c>
      <c r="N1961" s="160"/>
      <c r="O1961" s="160"/>
      <c r="P1961" s="169"/>
      <c r="Q1961" s="169"/>
      <c r="R1961" s="169"/>
      <c r="S1961" s="169"/>
      <c r="T1961" s="169"/>
      <c r="U1961" s="169"/>
      <c r="V1961" s="169"/>
      <c r="W1961" s="169"/>
      <c r="X1961" s="169"/>
      <c r="Y1961" s="169"/>
      <c r="Z1961" s="169"/>
      <c r="AA1961" s="169"/>
      <c r="AB1961" s="169"/>
      <c r="AC1961" s="169"/>
      <c r="AD1961" s="169"/>
      <c r="AE1961" s="169"/>
      <c r="AF1961" s="169"/>
      <c r="AG1961" s="169"/>
      <c r="AH1961" s="169"/>
      <c r="AI1961" s="169"/>
      <c r="AJ1961" s="169"/>
      <c r="AK1961" s="169"/>
      <c r="AL1961" s="169"/>
      <c r="AM1961" s="169"/>
      <c r="AN1961" s="169"/>
      <c r="AO1961" s="169"/>
      <c r="AP1961" s="169"/>
      <c r="AQ1961" s="169"/>
      <c r="AR1961" s="169"/>
      <c r="AS1961" s="169"/>
      <c r="AT1961" s="169"/>
      <c r="AU1961" s="169"/>
      <c r="AV1961" s="169"/>
      <c r="AW1961" s="169"/>
      <c r="AX1961" s="169"/>
      <c r="AY1961" s="169"/>
      <c r="AZ1961" s="169"/>
      <c r="BA1961" s="169"/>
      <c r="BB1961" s="169"/>
      <c r="BC1961" s="169"/>
      <c r="BD1961" s="169"/>
      <c r="BE1961" s="169"/>
      <c r="BF1961" s="169"/>
      <c r="BG1961" s="169"/>
      <c r="BH1961" s="169"/>
      <c r="BI1961" s="169"/>
      <c r="BJ1961" s="169"/>
      <c r="BK1961" s="169"/>
      <c r="BL1961" s="169"/>
      <c r="BM1961" s="169"/>
      <c r="BN1961" s="169"/>
      <c r="BO1961" s="169"/>
      <c r="BP1961" s="169"/>
      <c r="BQ1961" s="169"/>
      <c r="BR1961" s="169"/>
      <c r="BS1961" s="169"/>
      <c r="BT1961" s="169"/>
      <c r="BU1961" s="169"/>
      <c r="BV1961" s="169"/>
      <c r="BW1961" s="169"/>
      <c r="BX1961" s="169"/>
    </row>
    <row r="1962" spans="1:76" s="208" customFormat="1" x14ac:dyDescent="0.25">
      <c r="A1962" s="157">
        <v>1941</v>
      </c>
      <c r="B1962" s="157" t="s">
        <v>8330</v>
      </c>
      <c r="C1962" s="157" t="s">
        <v>8413</v>
      </c>
      <c r="D1962" s="219" t="s">
        <v>8409</v>
      </c>
      <c r="E1962" s="158" t="s">
        <v>8410</v>
      </c>
      <c r="F1962" s="158" t="s">
        <v>7520</v>
      </c>
      <c r="G1962" s="158" t="s">
        <v>8411</v>
      </c>
      <c r="H1962" s="158" t="s">
        <v>8412</v>
      </c>
      <c r="I1962" s="159" t="s">
        <v>5273</v>
      </c>
      <c r="J1962" s="159">
        <v>128</v>
      </c>
      <c r="K1962" s="159">
        <v>7</v>
      </c>
      <c r="L1962" s="159">
        <v>781.2</v>
      </c>
      <c r="M1962" s="160" t="s">
        <v>9564</v>
      </c>
      <c r="N1962" s="160"/>
      <c r="O1962" s="160"/>
      <c r="P1962" s="169"/>
      <c r="Q1962" s="169"/>
      <c r="R1962" s="169"/>
      <c r="S1962" s="169"/>
      <c r="T1962" s="169"/>
      <c r="U1962" s="169"/>
      <c r="V1962" s="169"/>
      <c r="W1962" s="169"/>
      <c r="X1962" s="169"/>
      <c r="Y1962" s="169"/>
      <c r="Z1962" s="169"/>
      <c r="AA1962" s="169"/>
      <c r="AB1962" s="169"/>
      <c r="AC1962" s="169"/>
      <c r="AD1962" s="169"/>
      <c r="AE1962" s="169"/>
      <c r="AF1962" s="169"/>
      <c r="AG1962" s="169"/>
      <c r="AH1962" s="169"/>
      <c r="AI1962" s="169"/>
      <c r="AJ1962" s="169"/>
      <c r="AK1962" s="169"/>
      <c r="AL1962" s="169"/>
      <c r="AM1962" s="169"/>
      <c r="AN1962" s="169"/>
      <c r="AO1962" s="169"/>
      <c r="AP1962" s="169"/>
      <c r="AQ1962" s="169"/>
      <c r="AR1962" s="169"/>
      <c r="AS1962" s="169"/>
      <c r="AT1962" s="169"/>
      <c r="AU1962" s="169"/>
      <c r="AV1962" s="169"/>
      <c r="AW1962" s="169"/>
      <c r="AX1962" s="169"/>
      <c r="AY1962" s="169"/>
      <c r="AZ1962" s="169"/>
      <c r="BA1962" s="169"/>
      <c r="BB1962" s="169"/>
      <c r="BC1962" s="169"/>
      <c r="BD1962" s="169"/>
      <c r="BE1962" s="169"/>
      <c r="BF1962" s="169"/>
      <c r="BG1962" s="169"/>
      <c r="BH1962" s="169"/>
      <c r="BI1962" s="169"/>
      <c r="BJ1962" s="169"/>
      <c r="BK1962" s="169"/>
      <c r="BL1962" s="169"/>
      <c r="BM1962" s="169"/>
      <c r="BN1962" s="169"/>
      <c r="BO1962" s="169"/>
      <c r="BP1962" s="169"/>
      <c r="BQ1962" s="169"/>
      <c r="BR1962" s="169"/>
      <c r="BS1962" s="169"/>
      <c r="BT1962" s="169"/>
      <c r="BU1962" s="169"/>
      <c r="BV1962" s="169"/>
      <c r="BW1962" s="169"/>
      <c r="BX1962" s="169"/>
    </row>
    <row r="1963" spans="1:76" s="208" customFormat="1" x14ac:dyDescent="0.25">
      <c r="A1963" s="157">
        <v>1942</v>
      </c>
      <c r="B1963" s="157" t="s">
        <v>8330</v>
      </c>
      <c r="C1963" s="157" t="s">
        <v>8415</v>
      </c>
      <c r="D1963" s="219" t="s">
        <v>8414</v>
      </c>
      <c r="E1963" s="158" t="s">
        <v>8410</v>
      </c>
      <c r="F1963" s="158" t="s">
        <v>7520</v>
      </c>
      <c r="G1963" s="158"/>
      <c r="H1963" s="158" t="s">
        <v>8412</v>
      </c>
      <c r="I1963" s="159" t="s">
        <v>5273</v>
      </c>
      <c r="J1963" s="159">
        <v>120</v>
      </c>
      <c r="K1963" s="159">
        <v>1</v>
      </c>
      <c r="L1963" s="159">
        <v>781.2</v>
      </c>
      <c r="M1963" s="160" t="s">
        <v>9564</v>
      </c>
      <c r="N1963" s="160"/>
      <c r="O1963" s="160"/>
      <c r="P1963" s="169"/>
      <c r="Q1963" s="169"/>
      <c r="R1963" s="169"/>
      <c r="S1963" s="169"/>
      <c r="T1963" s="169"/>
      <c r="U1963" s="169"/>
      <c r="V1963" s="169"/>
      <c r="W1963" s="169"/>
      <c r="X1963" s="169"/>
      <c r="Y1963" s="169"/>
      <c r="Z1963" s="169"/>
      <c r="AA1963" s="169"/>
      <c r="AB1963" s="169"/>
      <c r="AC1963" s="169"/>
      <c r="AD1963" s="169"/>
      <c r="AE1963" s="169"/>
      <c r="AF1963" s="169"/>
      <c r="AG1963" s="169"/>
      <c r="AH1963" s="169"/>
      <c r="AI1963" s="169"/>
      <c r="AJ1963" s="169"/>
      <c r="AK1963" s="169"/>
      <c r="AL1963" s="169"/>
      <c r="AM1963" s="169"/>
      <c r="AN1963" s="169"/>
      <c r="AO1963" s="169"/>
      <c r="AP1963" s="169"/>
      <c r="AQ1963" s="169"/>
      <c r="AR1963" s="169"/>
      <c r="AS1963" s="169"/>
      <c r="AT1963" s="169"/>
      <c r="AU1963" s="169"/>
      <c r="AV1963" s="169"/>
      <c r="AW1963" s="169"/>
      <c r="AX1963" s="169"/>
      <c r="AY1963" s="169"/>
      <c r="AZ1963" s="169"/>
      <c r="BA1963" s="169"/>
      <c r="BB1963" s="169"/>
      <c r="BC1963" s="169"/>
      <c r="BD1963" s="169"/>
      <c r="BE1963" s="169"/>
      <c r="BF1963" s="169"/>
      <c r="BG1963" s="169"/>
      <c r="BH1963" s="169"/>
      <c r="BI1963" s="169"/>
      <c r="BJ1963" s="169"/>
      <c r="BK1963" s="169"/>
      <c r="BL1963" s="169"/>
      <c r="BM1963" s="169"/>
      <c r="BN1963" s="169"/>
      <c r="BO1963" s="169"/>
      <c r="BP1963" s="169"/>
      <c r="BQ1963" s="169"/>
      <c r="BR1963" s="169"/>
      <c r="BS1963" s="169"/>
      <c r="BT1963" s="169"/>
      <c r="BU1963" s="169"/>
      <c r="BV1963" s="169"/>
      <c r="BW1963" s="169"/>
      <c r="BX1963" s="169"/>
    </row>
    <row r="1964" spans="1:76" s="208" customFormat="1" x14ac:dyDescent="0.25">
      <c r="A1964" s="157">
        <v>1943</v>
      </c>
      <c r="B1964" s="157" t="s">
        <v>8330</v>
      </c>
      <c r="C1964" s="157" t="s">
        <v>2772</v>
      </c>
      <c r="D1964" s="219" t="s">
        <v>8416</v>
      </c>
      <c r="E1964" s="158"/>
      <c r="F1964" s="158" t="s">
        <v>8417</v>
      </c>
      <c r="G1964" s="218"/>
      <c r="H1964" s="158" t="s">
        <v>2971</v>
      </c>
      <c r="I1964" s="159" t="s">
        <v>2972</v>
      </c>
      <c r="J1964" s="159">
        <v>80</v>
      </c>
      <c r="K1964" s="159">
        <v>1</v>
      </c>
      <c r="L1964" s="159">
        <v>348.02</v>
      </c>
      <c r="M1964" s="160" t="s">
        <v>9564</v>
      </c>
      <c r="N1964" s="160"/>
      <c r="O1964" s="160"/>
      <c r="P1964" s="169"/>
      <c r="Q1964" s="169"/>
      <c r="R1964" s="169"/>
      <c r="S1964" s="169"/>
      <c r="T1964" s="169"/>
      <c r="U1964" s="169"/>
      <c r="V1964" s="169"/>
      <c r="W1964" s="169"/>
      <c r="X1964" s="169"/>
      <c r="Y1964" s="169"/>
      <c r="Z1964" s="169"/>
      <c r="AA1964" s="169"/>
      <c r="AB1964" s="169"/>
      <c r="AC1964" s="169"/>
      <c r="AD1964" s="169"/>
      <c r="AE1964" s="169"/>
      <c r="AF1964" s="169"/>
      <c r="AG1964" s="169"/>
      <c r="AH1964" s="169"/>
      <c r="AI1964" s="169"/>
      <c r="AJ1964" s="169"/>
      <c r="AK1964" s="169"/>
      <c r="AL1964" s="169"/>
      <c r="AM1964" s="169"/>
      <c r="AN1964" s="169"/>
      <c r="AO1964" s="169"/>
      <c r="AP1964" s="169"/>
      <c r="AQ1964" s="169"/>
      <c r="AR1964" s="169"/>
      <c r="AS1964" s="169"/>
      <c r="AT1964" s="169"/>
      <c r="AU1964" s="169"/>
      <c r="AV1964" s="169"/>
      <c r="AW1964" s="169"/>
      <c r="AX1964" s="169"/>
      <c r="AY1964" s="169"/>
      <c r="AZ1964" s="169"/>
      <c r="BA1964" s="169"/>
      <c r="BB1964" s="169"/>
      <c r="BC1964" s="169"/>
      <c r="BD1964" s="169"/>
      <c r="BE1964" s="169"/>
      <c r="BF1964" s="169"/>
      <c r="BG1964" s="169"/>
      <c r="BH1964" s="169"/>
      <c r="BI1964" s="169"/>
      <c r="BJ1964" s="169"/>
      <c r="BK1964" s="169"/>
      <c r="BL1964" s="169"/>
      <c r="BM1964" s="169"/>
      <c r="BN1964" s="169"/>
      <c r="BO1964" s="169"/>
      <c r="BP1964" s="169"/>
      <c r="BQ1964" s="169"/>
      <c r="BR1964" s="169"/>
      <c r="BS1964" s="169"/>
      <c r="BT1964" s="169"/>
      <c r="BU1964" s="169"/>
      <c r="BV1964" s="169"/>
      <c r="BW1964" s="169"/>
      <c r="BX1964" s="169"/>
    </row>
    <row r="1965" spans="1:76" s="208" customFormat="1" x14ac:dyDescent="0.25">
      <c r="A1965" s="157">
        <v>1944</v>
      </c>
      <c r="B1965" s="157" t="s">
        <v>8330</v>
      </c>
      <c r="C1965" s="157" t="s">
        <v>8420</v>
      </c>
      <c r="D1965" s="219" t="s">
        <v>8418</v>
      </c>
      <c r="E1965" s="158" t="s">
        <v>8419</v>
      </c>
      <c r="F1965" s="158" t="s">
        <v>8140</v>
      </c>
      <c r="G1965" s="158"/>
      <c r="H1965" s="158" t="s">
        <v>3656</v>
      </c>
      <c r="I1965" s="159" t="s">
        <v>5273</v>
      </c>
      <c r="J1965" s="159">
        <v>128</v>
      </c>
      <c r="K1965" s="159">
        <v>1</v>
      </c>
      <c r="L1965" s="159">
        <v>297.5</v>
      </c>
      <c r="M1965" s="160" t="s">
        <v>7640</v>
      </c>
      <c r="N1965" s="160"/>
      <c r="O1965" s="160"/>
      <c r="P1965" s="169"/>
      <c r="Q1965" s="169"/>
      <c r="R1965" s="169"/>
      <c r="S1965" s="169"/>
      <c r="T1965" s="169"/>
      <c r="U1965" s="169"/>
      <c r="V1965" s="169"/>
      <c r="W1965" s="169"/>
      <c r="X1965" s="169"/>
      <c r="Y1965" s="169"/>
      <c r="Z1965" s="169"/>
      <c r="AA1965" s="169"/>
      <c r="AB1965" s="169"/>
      <c r="AC1965" s="169"/>
      <c r="AD1965" s="169"/>
      <c r="AE1965" s="169"/>
      <c r="AF1965" s="169"/>
      <c r="AG1965" s="169"/>
      <c r="AH1965" s="169"/>
      <c r="AI1965" s="169"/>
      <c r="AJ1965" s="169"/>
      <c r="AK1965" s="169"/>
      <c r="AL1965" s="169"/>
      <c r="AM1965" s="169"/>
      <c r="AN1965" s="169"/>
      <c r="AO1965" s="169"/>
      <c r="AP1965" s="169"/>
      <c r="AQ1965" s="169"/>
      <c r="AR1965" s="169"/>
      <c r="AS1965" s="169"/>
      <c r="AT1965" s="169"/>
      <c r="AU1965" s="169"/>
      <c r="AV1965" s="169"/>
      <c r="AW1965" s="169"/>
      <c r="AX1965" s="169"/>
      <c r="AY1965" s="169"/>
      <c r="AZ1965" s="169"/>
      <c r="BA1965" s="169"/>
      <c r="BB1965" s="169"/>
      <c r="BC1965" s="169"/>
      <c r="BD1965" s="169"/>
      <c r="BE1965" s="169"/>
      <c r="BF1965" s="169"/>
      <c r="BG1965" s="169"/>
      <c r="BH1965" s="169"/>
      <c r="BI1965" s="169"/>
      <c r="BJ1965" s="169"/>
      <c r="BK1965" s="169"/>
      <c r="BL1965" s="169"/>
      <c r="BM1965" s="169"/>
      <c r="BN1965" s="169"/>
      <c r="BO1965" s="169"/>
      <c r="BP1965" s="169"/>
      <c r="BQ1965" s="169"/>
      <c r="BR1965" s="169"/>
      <c r="BS1965" s="169"/>
      <c r="BT1965" s="169"/>
      <c r="BU1965" s="169"/>
      <c r="BV1965" s="169"/>
      <c r="BW1965" s="169"/>
      <c r="BX1965" s="169"/>
    </row>
    <row r="1966" spans="1:76" s="208" customFormat="1" x14ac:dyDescent="0.25">
      <c r="A1966" s="157">
        <v>1945</v>
      </c>
      <c r="B1966" s="157" t="s">
        <v>8330</v>
      </c>
      <c r="C1966" s="157" t="s">
        <v>8423</v>
      </c>
      <c r="D1966" s="219" t="s">
        <v>8421</v>
      </c>
      <c r="E1966" s="158" t="s">
        <v>8422</v>
      </c>
      <c r="F1966" s="158" t="s">
        <v>5309</v>
      </c>
      <c r="G1966" s="158"/>
      <c r="H1966" s="158" t="s">
        <v>2971</v>
      </c>
      <c r="I1966" s="159" t="s">
        <v>5273</v>
      </c>
      <c r="J1966" s="159">
        <v>178</v>
      </c>
      <c r="K1966" s="159">
        <v>1</v>
      </c>
      <c r="L1966" s="159">
        <v>297.77</v>
      </c>
      <c r="M1966" s="160" t="s">
        <v>7640</v>
      </c>
      <c r="N1966" s="160"/>
      <c r="O1966" s="160"/>
      <c r="P1966" s="169"/>
      <c r="Q1966" s="169"/>
      <c r="R1966" s="169"/>
      <c r="S1966" s="169"/>
      <c r="T1966" s="169"/>
      <c r="U1966" s="169"/>
      <c r="V1966" s="169"/>
      <c r="W1966" s="169"/>
      <c r="X1966" s="169"/>
      <c r="Y1966" s="169"/>
      <c r="Z1966" s="169"/>
      <c r="AA1966" s="169"/>
      <c r="AB1966" s="169"/>
      <c r="AC1966" s="169"/>
      <c r="AD1966" s="169"/>
      <c r="AE1966" s="169"/>
      <c r="AF1966" s="169"/>
      <c r="AG1966" s="169"/>
      <c r="AH1966" s="169"/>
      <c r="AI1966" s="169"/>
      <c r="AJ1966" s="169"/>
      <c r="AK1966" s="169"/>
      <c r="AL1966" s="169"/>
      <c r="AM1966" s="169"/>
      <c r="AN1966" s="169"/>
      <c r="AO1966" s="169"/>
      <c r="AP1966" s="169"/>
      <c r="AQ1966" s="169"/>
      <c r="AR1966" s="169"/>
      <c r="AS1966" s="169"/>
      <c r="AT1966" s="169"/>
      <c r="AU1966" s="169"/>
      <c r="AV1966" s="169"/>
      <c r="AW1966" s="169"/>
      <c r="AX1966" s="169"/>
      <c r="AY1966" s="169"/>
      <c r="AZ1966" s="169"/>
      <c r="BA1966" s="169"/>
      <c r="BB1966" s="169"/>
      <c r="BC1966" s="169"/>
      <c r="BD1966" s="169"/>
      <c r="BE1966" s="169"/>
      <c r="BF1966" s="169"/>
      <c r="BG1966" s="169"/>
      <c r="BH1966" s="169"/>
      <c r="BI1966" s="169"/>
      <c r="BJ1966" s="169"/>
      <c r="BK1966" s="169"/>
      <c r="BL1966" s="169"/>
      <c r="BM1966" s="169"/>
      <c r="BN1966" s="169"/>
      <c r="BO1966" s="169"/>
      <c r="BP1966" s="169"/>
      <c r="BQ1966" s="169"/>
      <c r="BR1966" s="169"/>
      <c r="BS1966" s="169"/>
      <c r="BT1966" s="169"/>
      <c r="BU1966" s="169"/>
      <c r="BV1966" s="169"/>
      <c r="BW1966" s="169"/>
      <c r="BX1966" s="169"/>
    </row>
    <row r="1967" spans="1:76" s="208" customFormat="1" x14ac:dyDescent="0.25">
      <c r="A1967" s="157">
        <v>1946</v>
      </c>
      <c r="B1967" s="157" t="s">
        <v>8330</v>
      </c>
      <c r="C1967" s="157" t="s">
        <v>8426</v>
      </c>
      <c r="D1967" s="219" t="s">
        <v>8424</v>
      </c>
      <c r="E1967" s="158" t="s">
        <v>7870</v>
      </c>
      <c r="F1967" s="158" t="s">
        <v>8425</v>
      </c>
      <c r="G1967" s="158"/>
      <c r="H1967" s="158" t="s">
        <v>3656</v>
      </c>
      <c r="I1967" s="159" t="s">
        <v>5273</v>
      </c>
      <c r="J1967" s="159">
        <v>164</v>
      </c>
      <c r="K1967" s="159">
        <v>1</v>
      </c>
      <c r="L1967" s="159">
        <v>297.5</v>
      </c>
      <c r="M1967" s="160" t="s">
        <v>7640</v>
      </c>
      <c r="N1967" s="160"/>
      <c r="O1967" s="160"/>
      <c r="P1967" s="169"/>
      <c r="Q1967" s="169"/>
      <c r="R1967" s="169"/>
      <c r="S1967" s="169"/>
      <c r="T1967" s="169"/>
      <c r="U1967" s="169"/>
      <c r="V1967" s="169"/>
      <c r="W1967" s="169"/>
      <c r="X1967" s="169"/>
      <c r="Y1967" s="169"/>
      <c r="Z1967" s="169"/>
      <c r="AA1967" s="169"/>
      <c r="AB1967" s="169"/>
      <c r="AC1967" s="169"/>
      <c r="AD1967" s="169"/>
      <c r="AE1967" s="169"/>
      <c r="AF1967" s="169"/>
      <c r="AG1967" s="169"/>
      <c r="AH1967" s="169"/>
      <c r="AI1967" s="169"/>
      <c r="AJ1967" s="169"/>
      <c r="AK1967" s="169"/>
      <c r="AL1967" s="169"/>
      <c r="AM1967" s="169"/>
      <c r="AN1967" s="169"/>
      <c r="AO1967" s="169"/>
      <c r="AP1967" s="169"/>
      <c r="AQ1967" s="169"/>
      <c r="AR1967" s="169"/>
      <c r="AS1967" s="169"/>
      <c r="AT1967" s="169"/>
      <c r="AU1967" s="169"/>
      <c r="AV1967" s="169"/>
      <c r="AW1967" s="169"/>
      <c r="AX1967" s="169"/>
      <c r="AY1967" s="169"/>
      <c r="AZ1967" s="169"/>
      <c r="BA1967" s="169"/>
      <c r="BB1967" s="169"/>
      <c r="BC1967" s="169"/>
      <c r="BD1967" s="169"/>
      <c r="BE1967" s="169"/>
      <c r="BF1967" s="169"/>
      <c r="BG1967" s="169"/>
      <c r="BH1967" s="169"/>
      <c r="BI1967" s="169"/>
      <c r="BJ1967" s="169"/>
      <c r="BK1967" s="169"/>
      <c r="BL1967" s="169"/>
      <c r="BM1967" s="169"/>
      <c r="BN1967" s="169"/>
      <c r="BO1967" s="169"/>
      <c r="BP1967" s="169"/>
      <c r="BQ1967" s="169"/>
      <c r="BR1967" s="169"/>
      <c r="BS1967" s="169"/>
      <c r="BT1967" s="169"/>
      <c r="BU1967" s="169"/>
      <c r="BV1967" s="169"/>
      <c r="BW1967" s="169"/>
      <c r="BX1967" s="169"/>
    </row>
    <row r="1968" spans="1:76" s="208" customFormat="1" x14ac:dyDescent="0.25">
      <c r="A1968" s="157">
        <v>1947</v>
      </c>
      <c r="B1968" s="157" t="s">
        <v>8330</v>
      </c>
      <c r="C1968" s="157" t="s">
        <v>8430</v>
      </c>
      <c r="D1968" s="219" t="s">
        <v>8427</v>
      </c>
      <c r="E1968" s="158" t="s">
        <v>8428</v>
      </c>
      <c r="F1968" s="158" t="s">
        <v>8429</v>
      </c>
      <c r="G1968" s="158" t="s">
        <v>7750</v>
      </c>
      <c r="H1968" s="158" t="s">
        <v>2971</v>
      </c>
      <c r="I1968" s="159" t="s">
        <v>5273</v>
      </c>
      <c r="J1968" s="159">
        <v>204</v>
      </c>
      <c r="K1968" s="159">
        <v>1</v>
      </c>
      <c r="L1968" s="159">
        <v>340</v>
      </c>
      <c r="M1968" s="160" t="s">
        <v>7640</v>
      </c>
      <c r="N1968" s="160"/>
      <c r="O1968" s="160"/>
      <c r="P1968" s="169"/>
      <c r="Q1968" s="169"/>
      <c r="R1968" s="169"/>
      <c r="S1968" s="169"/>
      <c r="T1968" s="169"/>
      <c r="U1968" s="169"/>
      <c r="V1968" s="169"/>
      <c r="W1968" s="169"/>
      <c r="X1968" s="169"/>
      <c r="Y1968" s="169"/>
      <c r="Z1968" s="169"/>
      <c r="AA1968" s="169"/>
      <c r="AB1968" s="169"/>
      <c r="AC1968" s="169"/>
      <c r="AD1968" s="169"/>
      <c r="AE1968" s="169"/>
      <c r="AF1968" s="169"/>
      <c r="AG1968" s="169"/>
      <c r="AH1968" s="169"/>
      <c r="AI1968" s="169"/>
      <c r="AJ1968" s="169"/>
      <c r="AK1968" s="169"/>
      <c r="AL1968" s="169"/>
      <c r="AM1968" s="169"/>
      <c r="AN1968" s="169"/>
      <c r="AO1968" s="169"/>
      <c r="AP1968" s="169"/>
      <c r="AQ1968" s="169"/>
      <c r="AR1968" s="169"/>
      <c r="AS1968" s="169"/>
      <c r="AT1968" s="169"/>
      <c r="AU1968" s="169"/>
      <c r="AV1968" s="169"/>
      <c r="AW1968" s="169"/>
      <c r="AX1968" s="169"/>
      <c r="AY1968" s="169"/>
      <c r="AZ1968" s="169"/>
      <c r="BA1968" s="169"/>
      <c r="BB1968" s="169"/>
      <c r="BC1968" s="169"/>
      <c r="BD1968" s="169"/>
      <c r="BE1968" s="169"/>
      <c r="BF1968" s="169"/>
      <c r="BG1968" s="169"/>
      <c r="BH1968" s="169"/>
      <c r="BI1968" s="169"/>
      <c r="BJ1968" s="169"/>
      <c r="BK1968" s="169"/>
      <c r="BL1968" s="169"/>
      <c r="BM1968" s="169"/>
      <c r="BN1968" s="169"/>
      <c r="BO1968" s="169"/>
      <c r="BP1968" s="169"/>
      <c r="BQ1968" s="169"/>
      <c r="BR1968" s="169"/>
      <c r="BS1968" s="169"/>
      <c r="BT1968" s="169"/>
      <c r="BU1968" s="169"/>
      <c r="BV1968" s="169"/>
      <c r="BW1968" s="169"/>
      <c r="BX1968" s="169"/>
    </row>
    <row r="1969" spans="1:76" s="208" customFormat="1" x14ac:dyDescent="0.25">
      <c r="A1969" s="157">
        <v>1948</v>
      </c>
      <c r="B1969" s="157" t="s">
        <v>8330</v>
      </c>
      <c r="C1969" s="157" t="s">
        <v>8433</v>
      </c>
      <c r="D1969" s="219" t="s">
        <v>8431</v>
      </c>
      <c r="E1969" s="158" t="s">
        <v>8432</v>
      </c>
      <c r="F1969" s="158" t="s">
        <v>3093</v>
      </c>
      <c r="G1969" s="158" t="s">
        <v>4559</v>
      </c>
      <c r="H1969" s="158" t="s">
        <v>2971</v>
      </c>
      <c r="I1969" s="159" t="s">
        <v>5273</v>
      </c>
      <c r="J1969" s="159">
        <v>246</v>
      </c>
      <c r="K1969" s="159">
        <v>1</v>
      </c>
      <c r="L1969" s="159">
        <v>346.07</v>
      </c>
      <c r="M1969" s="160" t="s">
        <v>7640</v>
      </c>
      <c r="N1969" s="160"/>
      <c r="O1969" s="160"/>
      <c r="P1969" s="169"/>
      <c r="Q1969" s="169"/>
      <c r="R1969" s="169"/>
      <c r="S1969" s="169"/>
      <c r="T1969" s="169"/>
      <c r="U1969" s="169"/>
      <c r="V1969" s="169"/>
      <c r="W1969" s="169"/>
      <c r="X1969" s="169"/>
      <c r="Y1969" s="169"/>
      <c r="Z1969" s="169"/>
      <c r="AA1969" s="169"/>
      <c r="AB1969" s="169"/>
      <c r="AC1969" s="169"/>
      <c r="AD1969" s="169"/>
      <c r="AE1969" s="169"/>
      <c r="AF1969" s="169"/>
      <c r="AG1969" s="169"/>
      <c r="AH1969" s="169"/>
      <c r="AI1969" s="169"/>
      <c r="AJ1969" s="169"/>
      <c r="AK1969" s="169"/>
      <c r="AL1969" s="169"/>
      <c r="AM1969" s="169"/>
      <c r="AN1969" s="169"/>
      <c r="AO1969" s="169"/>
      <c r="AP1969" s="169"/>
      <c r="AQ1969" s="169"/>
      <c r="AR1969" s="169"/>
      <c r="AS1969" s="169"/>
      <c r="AT1969" s="169"/>
      <c r="AU1969" s="169"/>
      <c r="AV1969" s="169"/>
      <c r="AW1969" s="169"/>
      <c r="AX1969" s="169"/>
      <c r="AY1969" s="169"/>
      <c r="AZ1969" s="169"/>
      <c r="BA1969" s="169"/>
      <c r="BB1969" s="169"/>
      <c r="BC1969" s="169"/>
      <c r="BD1969" s="169"/>
      <c r="BE1969" s="169"/>
      <c r="BF1969" s="169"/>
      <c r="BG1969" s="169"/>
      <c r="BH1969" s="169"/>
      <c r="BI1969" s="169"/>
      <c r="BJ1969" s="169"/>
      <c r="BK1969" s="169"/>
      <c r="BL1969" s="169"/>
      <c r="BM1969" s="169"/>
      <c r="BN1969" s="169"/>
      <c r="BO1969" s="169"/>
      <c r="BP1969" s="169"/>
      <c r="BQ1969" s="169"/>
      <c r="BR1969" s="169"/>
      <c r="BS1969" s="169"/>
      <c r="BT1969" s="169"/>
      <c r="BU1969" s="169"/>
      <c r="BV1969" s="169"/>
      <c r="BW1969" s="169"/>
      <c r="BX1969" s="169"/>
    </row>
    <row r="1970" spans="1:76" s="208" customFormat="1" x14ac:dyDescent="0.25">
      <c r="A1970" s="157">
        <v>1949</v>
      </c>
      <c r="B1970" s="157" t="s">
        <v>8456</v>
      </c>
      <c r="C1970" s="157" t="s">
        <v>8436</v>
      </c>
      <c r="D1970" s="219" t="s">
        <v>8434</v>
      </c>
      <c r="E1970" s="158" t="s">
        <v>8435</v>
      </c>
      <c r="F1970" s="158" t="s">
        <v>1643</v>
      </c>
      <c r="G1970" s="158" t="s">
        <v>4105</v>
      </c>
      <c r="H1970" s="158" t="s">
        <v>2971</v>
      </c>
      <c r="I1970" s="159" t="s">
        <v>5273</v>
      </c>
      <c r="J1970" s="159">
        <v>136</v>
      </c>
      <c r="K1970" s="159">
        <v>1</v>
      </c>
      <c r="L1970" s="159">
        <v>615.79999999999995</v>
      </c>
      <c r="M1970" s="160" t="s">
        <v>7640</v>
      </c>
      <c r="N1970" s="160"/>
      <c r="O1970" s="160"/>
      <c r="P1970" s="169"/>
      <c r="Q1970" s="169"/>
      <c r="R1970" s="169"/>
      <c r="S1970" s="169"/>
      <c r="T1970" s="169"/>
      <c r="U1970" s="169"/>
      <c r="V1970" s="169"/>
      <c r="W1970" s="169"/>
      <c r="X1970" s="169"/>
      <c r="Y1970" s="169"/>
      <c r="Z1970" s="169"/>
      <c r="AA1970" s="169"/>
      <c r="AB1970" s="169"/>
      <c r="AC1970" s="169"/>
      <c r="AD1970" s="169"/>
      <c r="AE1970" s="169"/>
      <c r="AF1970" s="169"/>
      <c r="AG1970" s="169"/>
      <c r="AH1970" s="169"/>
      <c r="AI1970" s="169"/>
      <c r="AJ1970" s="169"/>
      <c r="AK1970" s="169"/>
      <c r="AL1970" s="169"/>
      <c r="AM1970" s="169"/>
      <c r="AN1970" s="169"/>
      <c r="AO1970" s="169"/>
      <c r="AP1970" s="169"/>
      <c r="AQ1970" s="169"/>
      <c r="AR1970" s="169"/>
      <c r="AS1970" s="169"/>
      <c r="AT1970" s="169"/>
      <c r="AU1970" s="169"/>
      <c r="AV1970" s="169"/>
      <c r="AW1970" s="169"/>
      <c r="AX1970" s="169"/>
      <c r="AY1970" s="169"/>
      <c r="AZ1970" s="169"/>
      <c r="BA1970" s="169"/>
      <c r="BB1970" s="169"/>
      <c r="BC1970" s="169"/>
      <c r="BD1970" s="169"/>
      <c r="BE1970" s="169"/>
      <c r="BF1970" s="169"/>
      <c r="BG1970" s="169"/>
      <c r="BH1970" s="169"/>
      <c r="BI1970" s="169"/>
      <c r="BJ1970" s="169"/>
      <c r="BK1970" s="169"/>
      <c r="BL1970" s="169"/>
      <c r="BM1970" s="169"/>
      <c r="BN1970" s="169"/>
      <c r="BO1970" s="169"/>
      <c r="BP1970" s="169"/>
      <c r="BQ1970" s="169"/>
      <c r="BR1970" s="169"/>
      <c r="BS1970" s="169"/>
      <c r="BT1970" s="169"/>
      <c r="BU1970" s="169"/>
      <c r="BV1970" s="169"/>
      <c r="BW1970" s="169"/>
      <c r="BX1970" s="169"/>
    </row>
    <row r="1971" spans="1:76" s="208" customFormat="1" x14ac:dyDescent="0.25">
      <c r="A1971" s="157">
        <v>1950</v>
      </c>
      <c r="B1971" s="157" t="s">
        <v>8456</v>
      </c>
      <c r="C1971" s="157" t="s">
        <v>8439</v>
      </c>
      <c r="D1971" s="219" t="s">
        <v>8440</v>
      </c>
      <c r="E1971" s="158" t="s">
        <v>8441</v>
      </c>
      <c r="F1971" s="158" t="s">
        <v>8437</v>
      </c>
      <c r="G1971" s="158" t="s">
        <v>8438</v>
      </c>
      <c r="H1971" s="158" t="s">
        <v>2971</v>
      </c>
      <c r="I1971" s="159" t="s">
        <v>5273</v>
      </c>
      <c r="J1971" s="159">
        <v>100</v>
      </c>
      <c r="K1971" s="159">
        <v>2</v>
      </c>
      <c r="L1971" s="159">
        <v>611.79999999999995</v>
      </c>
      <c r="M1971" s="160" t="s">
        <v>7640</v>
      </c>
      <c r="N1971" s="160"/>
      <c r="O1971" s="160"/>
      <c r="P1971" s="169"/>
      <c r="Q1971" s="169"/>
      <c r="R1971" s="169"/>
      <c r="S1971" s="169"/>
      <c r="T1971" s="169"/>
      <c r="U1971" s="169"/>
      <c r="V1971" s="169"/>
      <c r="W1971" s="169"/>
      <c r="X1971" s="169"/>
      <c r="Y1971" s="169"/>
      <c r="Z1971" s="169"/>
      <c r="AA1971" s="169"/>
      <c r="AB1971" s="169"/>
      <c r="AC1971" s="169"/>
      <c r="AD1971" s="169"/>
      <c r="AE1971" s="169"/>
      <c r="AF1971" s="169"/>
      <c r="AG1971" s="169"/>
      <c r="AH1971" s="169"/>
      <c r="AI1971" s="169"/>
      <c r="AJ1971" s="169"/>
      <c r="AK1971" s="169"/>
      <c r="AL1971" s="169"/>
      <c r="AM1971" s="169"/>
      <c r="AN1971" s="169"/>
      <c r="AO1971" s="169"/>
      <c r="AP1971" s="169"/>
      <c r="AQ1971" s="169"/>
      <c r="AR1971" s="169"/>
      <c r="AS1971" s="169"/>
      <c r="AT1971" s="169"/>
      <c r="AU1971" s="169"/>
      <c r="AV1971" s="169"/>
      <c r="AW1971" s="169"/>
      <c r="AX1971" s="169"/>
      <c r="AY1971" s="169"/>
      <c r="AZ1971" s="169"/>
      <c r="BA1971" s="169"/>
      <c r="BB1971" s="169"/>
      <c r="BC1971" s="169"/>
      <c r="BD1971" s="169"/>
      <c r="BE1971" s="169"/>
      <c r="BF1971" s="169"/>
      <c r="BG1971" s="169"/>
      <c r="BH1971" s="169"/>
      <c r="BI1971" s="169"/>
      <c r="BJ1971" s="169"/>
      <c r="BK1971" s="169"/>
      <c r="BL1971" s="169"/>
      <c r="BM1971" s="169"/>
      <c r="BN1971" s="169"/>
      <c r="BO1971" s="169"/>
      <c r="BP1971" s="169"/>
      <c r="BQ1971" s="169"/>
      <c r="BR1971" s="169"/>
      <c r="BS1971" s="169"/>
      <c r="BT1971" s="169"/>
      <c r="BU1971" s="169"/>
      <c r="BV1971" s="169"/>
      <c r="BW1971" s="169"/>
      <c r="BX1971" s="169"/>
    </row>
    <row r="1972" spans="1:76" s="169" customFormat="1" x14ac:dyDescent="0.25">
      <c r="A1972" s="157">
        <v>1951</v>
      </c>
      <c r="B1972" s="157" t="s">
        <v>8456</v>
      </c>
      <c r="C1972" s="157" t="s">
        <v>9579</v>
      </c>
      <c r="D1972" s="219" t="s">
        <v>8442</v>
      </c>
      <c r="E1972" s="158" t="s">
        <v>8443</v>
      </c>
      <c r="F1972" s="158" t="s">
        <v>8444</v>
      </c>
      <c r="G1972" s="158">
        <v>2009</v>
      </c>
      <c r="H1972" s="158" t="s">
        <v>2971</v>
      </c>
      <c r="I1972" s="159" t="s">
        <v>5273</v>
      </c>
      <c r="J1972" s="159">
        <v>60</v>
      </c>
      <c r="K1972" s="159">
        <v>4</v>
      </c>
      <c r="L1972" s="159">
        <v>794.6</v>
      </c>
      <c r="M1972" s="160" t="s">
        <v>7640</v>
      </c>
      <c r="N1972" s="160"/>
      <c r="O1972" s="160"/>
    </row>
    <row r="1973" spans="1:76" s="208" customFormat="1" x14ac:dyDescent="0.25">
      <c r="A1973" s="157">
        <v>1952</v>
      </c>
      <c r="B1973" s="157" t="s">
        <v>8456</v>
      </c>
      <c r="C1973" s="157" t="s">
        <v>9578</v>
      </c>
      <c r="D1973" s="219" t="s">
        <v>9580</v>
      </c>
      <c r="E1973" s="158" t="s">
        <v>9581</v>
      </c>
      <c r="F1973" s="158" t="s">
        <v>8444</v>
      </c>
      <c r="G1973" s="158" t="s">
        <v>9582</v>
      </c>
      <c r="H1973" s="158" t="s">
        <v>2971</v>
      </c>
      <c r="I1973" s="159" t="s">
        <v>5273</v>
      </c>
      <c r="J1973" s="159">
        <v>58</v>
      </c>
      <c r="K1973" s="159">
        <v>2</v>
      </c>
      <c r="L1973" s="159">
        <v>796.32</v>
      </c>
      <c r="M1973" s="160" t="s">
        <v>7640</v>
      </c>
      <c r="N1973" s="160"/>
      <c r="O1973" s="160"/>
      <c r="P1973" s="169"/>
      <c r="Q1973" s="169"/>
      <c r="R1973" s="169"/>
      <c r="S1973" s="169"/>
      <c r="T1973" s="169"/>
      <c r="U1973" s="169"/>
      <c r="V1973" s="169"/>
      <c r="W1973" s="169"/>
      <c r="X1973" s="169"/>
      <c r="Y1973" s="169"/>
      <c r="Z1973" s="169"/>
      <c r="AA1973" s="169"/>
      <c r="AB1973" s="169"/>
      <c r="AC1973" s="169"/>
      <c r="AD1973" s="169"/>
      <c r="AE1973" s="169"/>
      <c r="AF1973" s="169"/>
      <c r="AG1973" s="169"/>
      <c r="AH1973" s="169"/>
      <c r="AI1973" s="169"/>
      <c r="AJ1973" s="169"/>
      <c r="AK1973" s="169"/>
      <c r="AL1973" s="169"/>
      <c r="AM1973" s="169"/>
      <c r="AN1973" s="169"/>
      <c r="AO1973" s="169"/>
      <c r="AP1973" s="169"/>
      <c r="AQ1973" s="169"/>
      <c r="AR1973" s="169"/>
      <c r="AS1973" s="169"/>
      <c r="AT1973" s="169"/>
      <c r="AU1973" s="169"/>
      <c r="AV1973" s="169"/>
      <c r="AW1973" s="169"/>
      <c r="AX1973" s="169"/>
      <c r="AY1973" s="169"/>
      <c r="AZ1973" s="169"/>
      <c r="BA1973" s="169"/>
      <c r="BB1973" s="169"/>
      <c r="BC1973" s="169"/>
      <c r="BD1973" s="169"/>
      <c r="BE1973" s="169"/>
      <c r="BF1973" s="169"/>
      <c r="BG1973" s="169"/>
      <c r="BH1973" s="169"/>
      <c r="BI1973" s="169"/>
      <c r="BJ1973" s="169"/>
      <c r="BK1973" s="169"/>
      <c r="BL1973" s="169"/>
      <c r="BM1973" s="169"/>
      <c r="BN1973" s="169"/>
      <c r="BO1973" s="169"/>
      <c r="BP1973" s="169"/>
      <c r="BQ1973" s="169"/>
      <c r="BR1973" s="169"/>
      <c r="BS1973" s="169"/>
      <c r="BT1973" s="169"/>
      <c r="BU1973" s="169"/>
      <c r="BV1973" s="169"/>
      <c r="BW1973" s="169"/>
      <c r="BX1973" s="169"/>
    </row>
    <row r="1974" spans="1:76" s="208" customFormat="1" x14ac:dyDescent="0.25">
      <c r="A1974" s="157">
        <v>1953</v>
      </c>
      <c r="B1974" s="157" t="s">
        <v>8456</v>
      </c>
      <c r="C1974" s="157" t="s">
        <v>9583</v>
      </c>
      <c r="D1974" s="219" t="s">
        <v>9584</v>
      </c>
      <c r="E1974" s="158" t="s">
        <v>8443</v>
      </c>
      <c r="F1974" s="158" t="s">
        <v>8444</v>
      </c>
      <c r="G1974" s="158">
        <v>2009</v>
      </c>
      <c r="H1974" s="158" t="s">
        <v>2971</v>
      </c>
      <c r="I1974" s="159" t="s">
        <v>5273</v>
      </c>
      <c r="J1974" s="159">
        <v>60</v>
      </c>
      <c r="K1974" s="159">
        <v>6</v>
      </c>
      <c r="L1974" s="159">
        <v>796.8</v>
      </c>
      <c r="M1974" s="160" t="s">
        <v>7640</v>
      </c>
      <c r="N1974" s="160"/>
      <c r="O1974" s="160"/>
      <c r="P1974" s="169"/>
      <c r="Q1974" s="169"/>
      <c r="R1974" s="169"/>
      <c r="S1974" s="169"/>
      <c r="T1974" s="169"/>
      <c r="U1974" s="169"/>
      <c r="V1974" s="169"/>
      <c r="W1974" s="169"/>
      <c r="X1974" s="169"/>
      <c r="Y1974" s="169"/>
      <c r="Z1974" s="169"/>
      <c r="AA1974" s="169"/>
      <c r="AB1974" s="169"/>
      <c r="AC1974" s="169"/>
      <c r="AD1974" s="169"/>
      <c r="AE1974" s="169"/>
      <c r="AF1974" s="169"/>
      <c r="AG1974" s="169"/>
      <c r="AH1974" s="169"/>
      <c r="AI1974" s="169"/>
      <c r="AJ1974" s="169"/>
      <c r="AK1974" s="169"/>
      <c r="AL1974" s="169"/>
      <c r="AM1974" s="169"/>
      <c r="AN1974" s="169"/>
      <c r="AO1974" s="169"/>
      <c r="AP1974" s="169"/>
      <c r="AQ1974" s="169"/>
      <c r="AR1974" s="169"/>
      <c r="AS1974" s="169"/>
      <c r="AT1974" s="169"/>
      <c r="AU1974" s="169"/>
      <c r="AV1974" s="169"/>
      <c r="AW1974" s="169"/>
      <c r="AX1974" s="169"/>
      <c r="AY1974" s="169"/>
      <c r="AZ1974" s="169"/>
      <c r="BA1974" s="169"/>
      <c r="BB1974" s="169"/>
      <c r="BC1974" s="169"/>
      <c r="BD1974" s="169"/>
      <c r="BE1974" s="169"/>
      <c r="BF1974" s="169"/>
      <c r="BG1974" s="169"/>
      <c r="BH1974" s="169"/>
      <c r="BI1974" s="169"/>
      <c r="BJ1974" s="169"/>
      <c r="BK1974" s="169"/>
      <c r="BL1974" s="169"/>
      <c r="BM1974" s="169"/>
      <c r="BN1974" s="169"/>
      <c r="BO1974" s="169"/>
      <c r="BP1974" s="169"/>
      <c r="BQ1974" s="169"/>
      <c r="BR1974" s="169"/>
      <c r="BS1974" s="169"/>
      <c r="BT1974" s="169"/>
      <c r="BU1974" s="169"/>
      <c r="BV1974" s="169"/>
      <c r="BW1974" s="169"/>
      <c r="BX1974" s="169"/>
    </row>
    <row r="1975" spans="1:76" s="208" customFormat="1" x14ac:dyDescent="0.25">
      <c r="A1975" s="157">
        <v>1954</v>
      </c>
      <c r="B1975" s="157" t="s">
        <v>8456</v>
      </c>
      <c r="C1975" s="157" t="s">
        <v>9585</v>
      </c>
      <c r="D1975" s="219" t="s">
        <v>9586</v>
      </c>
      <c r="E1975" s="158" t="s">
        <v>9587</v>
      </c>
      <c r="F1975" s="158" t="s">
        <v>8444</v>
      </c>
      <c r="G1975" s="158">
        <v>2010</v>
      </c>
      <c r="H1975" s="158" t="s">
        <v>2971</v>
      </c>
      <c r="I1975" s="159" t="s">
        <v>5273</v>
      </c>
      <c r="J1975" s="159">
        <v>60</v>
      </c>
      <c r="K1975" s="159">
        <v>4</v>
      </c>
      <c r="L1975" s="159">
        <v>796</v>
      </c>
      <c r="M1975" s="160" t="s">
        <v>7640</v>
      </c>
      <c r="N1975" s="160"/>
      <c r="O1975" s="160"/>
      <c r="P1975" s="169"/>
      <c r="Q1975" s="169"/>
      <c r="R1975" s="169"/>
      <c r="S1975" s="169"/>
      <c r="T1975" s="169"/>
      <c r="U1975" s="169"/>
      <c r="V1975" s="169"/>
      <c r="W1975" s="169"/>
      <c r="X1975" s="169"/>
      <c r="Y1975" s="169"/>
      <c r="Z1975" s="169"/>
      <c r="AA1975" s="169"/>
      <c r="AB1975" s="169"/>
      <c r="AC1975" s="169"/>
      <c r="AD1975" s="169"/>
      <c r="AE1975" s="169"/>
      <c r="AF1975" s="169"/>
      <c r="AG1975" s="169"/>
      <c r="AH1975" s="169"/>
      <c r="AI1975" s="169"/>
      <c r="AJ1975" s="169"/>
      <c r="AK1975" s="169"/>
      <c r="AL1975" s="169"/>
      <c r="AM1975" s="169"/>
      <c r="AN1975" s="169"/>
      <c r="AO1975" s="169"/>
      <c r="AP1975" s="169"/>
      <c r="AQ1975" s="169"/>
      <c r="AR1975" s="169"/>
      <c r="AS1975" s="169"/>
      <c r="AT1975" s="169"/>
      <c r="AU1975" s="169"/>
      <c r="AV1975" s="169"/>
      <c r="AW1975" s="169"/>
      <c r="AX1975" s="169"/>
      <c r="AY1975" s="169"/>
      <c r="AZ1975" s="169"/>
      <c r="BA1975" s="169"/>
      <c r="BB1975" s="169"/>
      <c r="BC1975" s="169"/>
      <c r="BD1975" s="169"/>
      <c r="BE1975" s="169"/>
      <c r="BF1975" s="169"/>
      <c r="BG1975" s="169"/>
      <c r="BH1975" s="169"/>
      <c r="BI1975" s="169"/>
      <c r="BJ1975" s="169"/>
      <c r="BK1975" s="169"/>
      <c r="BL1975" s="169"/>
      <c r="BM1975" s="169"/>
      <c r="BN1975" s="169"/>
      <c r="BO1975" s="169"/>
      <c r="BP1975" s="169"/>
      <c r="BQ1975" s="169"/>
      <c r="BR1975" s="169"/>
      <c r="BS1975" s="169"/>
      <c r="BT1975" s="169"/>
      <c r="BU1975" s="169"/>
      <c r="BV1975" s="169"/>
      <c r="BW1975" s="169"/>
      <c r="BX1975" s="169"/>
    </row>
    <row r="1976" spans="1:76" s="208" customFormat="1" x14ac:dyDescent="0.25">
      <c r="A1976" s="157">
        <v>1955</v>
      </c>
      <c r="B1976" s="157" t="s">
        <v>8456</v>
      </c>
      <c r="C1976" s="157" t="s">
        <v>9588</v>
      </c>
      <c r="D1976" s="219" t="s">
        <v>9589</v>
      </c>
      <c r="E1976" s="158" t="s">
        <v>9590</v>
      </c>
      <c r="F1976" s="158" t="s">
        <v>8759</v>
      </c>
      <c r="G1976" s="158" t="s">
        <v>9591</v>
      </c>
      <c r="H1976" s="158" t="s">
        <v>9592</v>
      </c>
      <c r="I1976" s="159" t="s">
        <v>5273</v>
      </c>
      <c r="J1976" s="159">
        <v>112</v>
      </c>
      <c r="K1976" s="159">
        <v>1</v>
      </c>
      <c r="L1976" s="159">
        <v>787</v>
      </c>
      <c r="M1976" s="160" t="s">
        <v>7640</v>
      </c>
      <c r="N1976" s="160"/>
      <c r="O1976" s="160"/>
      <c r="P1976" s="169"/>
      <c r="Q1976" s="169"/>
      <c r="R1976" s="169"/>
      <c r="S1976" s="169"/>
      <c r="T1976" s="169"/>
      <c r="U1976" s="169"/>
      <c r="V1976" s="169"/>
      <c r="W1976" s="169"/>
      <c r="X1976" s="169"/>
      <c r="Y1976" s="169"/>
      <c r="Z1976" s="169"/>
      <c r="AA1976" s="169"/>
      <c r="AB1976" s="169"/>
      <c r="AC1976" s="169"/>
      <c r="AD1976" s="169"/>
      <c r="AE1976" s="169"/>
      <c r="AF1976" s="169"/>
      <c r="AG1976" s="169"/>
      <c r="AH1976" s="169"/>
      <c r="AI1976" s="169"/>
      <c r="AJ1976" s="169"/>
      <c r="AK1976" s="169"/>
      <c r="AL1976" s="169"/>
      <c r="AM1976" s="169"/>
      <c r="AN1976" s="169"/>
      <c r="AO1976" s="169"/>
      <c r="AP1976" s="169"/>
      <c r="AQ1976" s="169"/>
      <c r="AR1976" s="169"/>
      <c r="AS1976" s="169"/>
      <c r="AT1976" s="169"/>
      <c r="AU1976" s="169"/>
      <c r="AV1976" s="169"/>
      <c r="AW1976" s="169"/>
      <c r="AX1976" s="169"/>
      <c r="AY1976" s="169"/>
      <c r="AZ1976" s="169"/>
      <c r="BA1976" s="169"/>
      <c r="BB1976" s="169"/>
      <c r="BC1976" s="169"/>
      <c r="BD1976" s="169"/>
      <c r="BE1976" s="169"/>
      <c r="BF1976" s="169"/>
      <c r="BG1976" s="169"/>
      <c r="BH1976" s="169"/>
      <c r="BI1976" s="169"/>
      <c r="BJ1976" s="169"/>
      <c r="BK1976" s="169"/>
      <c r="BL1976" s="169"/>
      <c r="BM1976" s="169"/>
      <c r="BN1976" s="169"/>
      <c r="BO1976" s="169"/>
      <c r="BP1976" s="169"/>
      <c r="BQ1976" s="169"/>
      <c r="BR1976" s="169"/>
      <c r="BS1976" s="169"/>
      <c r="BT1976" s="169"/>
      <c r="BU1976" s="169"/>
      <c r="BV1976" s="169"/>
      <c r="BW1976" s="169"/>
      <c r="BX1976" s="169"/>
    </row>
    <row r="1977" spans="1:76" s="208" customFormat="1" x14ac:dyDescent="0.25">
      <c r="A1977" s="157">
        <v>1956</v>
      </c>
      <c r="B1977" s="157" t="s">
        <v>8456</v>
      </c>
      <c r="C1977" s="157" t="s">
        <v>9593</v>
      </c>
      <c r="D1977" s="219" t="s">
        <v>9594</v>
      </c>
      <c r="E1977" s="158" t="s">
        <v>9595</v>
      </c>
      <c r="F1977" s="158" t="s">
        <v>9596</v>
      </c>
      <c r="G1977" s="158" t="s">
        <v>3013</v>
      </c>
      <c r="H1977" s="158" t="s">
        <v>8412</v>
      </c>
      <c r="I1977" s="159" t="s">
        <v>5273</v>
      </c>
      <c r="J1977" s="159">
        <v>128</v>
      </c>
      <c r="K1977" s="159">
        <v>2</v>
      </c>
      <c r="L1977" s="159">
        <v>787</v>
      </c>
      <c r="M1977" s="160" t="s">
        <v>7640</v>
      </c>
      <c r="N1977" s="160"/>
      <c r="O1977" s="160"/>
      <c r="P1977" s="169"/>
      <c r="Q1977" s="169"/>
      <c r="R1977" s="169"/>
      <c r="S1977" s="169"/>
      <c r="T1977" s="169"/>
      <c r="U1977" s="169"/>
      <c r="V1977" s="169"/>
      <c r="W1977" s="169"/>
      <c r="X1977" s="169"/>
      <c r="Y1977" s="169"/>
      <c r="Z1977" s="169"/>
      <c r="AA1977" s="169"/>
      <c r="AB1977" s="169"/>
      <c r="AC1977" s="169"/>
      <c r="AD1977" s="169"/>
      <c r="AE1977" s="169"/>
      <c r="AF1977" s="169"/>
      <c r="AG1977" s="169"/>
      <c r="AH1977" s="169"/>
      <c r="AI1977" s="169"/>
      <c r="AJ1977" s="169"/>
      <c r="AK1977" s="169"/>
      <c r="AL1977" s="169"/>
      <c r="AM1977" s="169"/>
      <c r="AN1977" s="169"/>
      <c r="AO1977" s="169"/>
      <c r="AP1977" s="169"/>
      <c r="AQ1977" s="169"/>
      <c r="AR1977" s="169"/>
      <c r="AS1977" s="169"/>
      <c r="AT1977" s="169"/>
      <c r="AU1977" s="169"/>
      <c r="AV1977" s="169"/>
      <c r="AW1977" s="169"/>
      <c r="AX1977" s="169"/>
      <c r="AY1977" s="169"/>
      <c r="AZ1977" s="169"/>
      <c r="BA1977" s="169"/>
      <c r="BB1977" s="169"/>
      <c r="BC1977" s="169"/>
      <c r="BD1977" s="169"/>
      <c r="BE1977" s="169"/>
      <c r="BF1977" s="169"/>
      <c r="BG1977" s="169"/>
      <c r="BH1977" s="169"/>
      <c r="BI1977" s="169"/>
      <c r="BJ1977" s="169"/>
      <c r="BK1977" s="169"/>
      <c r="BL1977" s="169"/>
      <c r="BM1977" s="169"/>
      <c r="BN1977" s="169"/>
      <c r="BO1977" s="169"/>
      <c r="BP1977" s="169"/>
      <c r="BQ1977" s="169"/>
      <c r="BR1977" s="169"/>
      <c r="BS1977" s="169"/>
      <c r="BT1977" s="169"/>
      <c r="BU1977" s="169"/>
      <c r="BV1977" s="169"/>
      <c r="BW1977" s="169"/>
      <c r="BX1977" s="169"/>
    </row>
    <row r="1978" spans="1:76" s="208" customFormat="1" x14ac:dyDescent="0.25">
      <c r="A1978" s="157">
        <v>1957</v>
      </c>
      <c r="B1978" s="157" t="s">
        <v>8456</v>
      </c>
      <c r="C1978" s="157" t="s">
        <v>9597</v>
      </c>
      <c r="D1978" s="219" t="s">
        <v>9598</v>
      </c>
      <c r="E1978" s="158" t="s">
        <v>5672</v>
      </c>
      <c r="F1978" s="158" t="s">
        <v>9599</v>
      </c>
      <c r="G1978" s="158"/>
      <c r="H1978" s="158" t="s">
        <v>8412</v>
      </c>
      <c r="I1978" s="159" t="s">
        <v>5273</v>
      </c>
      <c r="J1978" s="159">
        <v>136</v>
      </c>
      <c r="K1978" s="159">
        <v>2</v>
      </c>
      <c r="L1978" s="159">
        <v>784</v>
      </c>
      <c r="M1978" s="160" t="s">
        <v>7640</v>
      </c>
      <c r="N1978" s="160"/>
      <c r="O1978" s="160"/>
      <c r="P1978" s="169"/>
      <c r="Q1978" s="169"/>
      <c r="R1978" s="169"/>
      <c r="S1978" s="169"/>
      <c r="T1978" s="169"/>
      <c r="U1978" s="169"/>
      <c r="V1978" s="169"/>
      <c r="W1978" s="169"/>
      <c r="X1978" s="169"/>
      <c r="Y1978" s="169"/>
      <c r="Z1978" s="169"/>
      <c r="AA1978" s="169"/>
      <c r="AB1978" s="169"/>
      <c r="AC1978" s="169"/>
      <c r="AD1978" s="169"/>
      <c r="AE1978" s="169"/>
      <c r="AF1978" s="169"/>
      <c r="AG1978" s="169"/>
      <c r="AH1978" s="169"/>
      <c r="AI1978" s="169"/>
      <c r="AJ1978" s="169"/>
      <c r="AK1978" s="169"/>
      <c r="AL1978" s="169"/>
      <c r="AM1978" s="169"/>
      <c r="AN1978" s="169"/>
      <c r="AO1978" s="169"/>
      <c r="AP1978" s="169"/>
      <c r="AQ1978" s="169"/>
      <c r="AR1978" s="169"/>
      <c r="AS1978" s="169"/>
      <c r="AT1978" s="169"/>
      <c r="AU1978" s="169"/>
      <c r="AV1978" s="169"/>
      <c r="AW1978" s="169"/>
      <c r="AX1978" s="169"/>
      <c r="AY1978" s="169"/>
      <c r="AZ1978" s="169"/>
      <c r="BA1978" s="169"/>
      <c r="BB1978" s="169"/>
      <c r="BC1978" s="169"/>
      <c r="BD1978" s="169"/>
      <c r="BE1978" s="169"/>
      <c r="BF1978" s="169"/>
      <c r="BG1978" s="169"/>
      <c r="BH1978" s="169"/>
      <c r="BI1978" s="169"/>
      <c r="BJ1978" s="169"/>
      <c r="BK1978" s="169"/>
      <c r="BL1978" s="169"/>
      <c r="BM1978" s="169"/>
      <c r="BN1978" s="169"/>
      <c r="BO1978" s="169"/>
      <c r="BP1978" s="169"/>
      <c r="BQ1978" s="169"/>
      <c r="BR1978" s="169"/>
      <c r="BS1978" s="169"/>
      <c r="BT1978" s="169"/>
      <c r="BU1978" s="169"/>
      <c r="BV1978" s="169"/>
      <c r="BW1978" s="169"/>
      <c r="BX1978" s="169"/>
    </row>
    <row r="1979" spans="1:76" s="208" customFormat="1" x14ac:dyDescent="0.25">
      <c r="A1979" s="157">
        <v>1958</v>
      </c>
      <c r="B1979" s="157" t="s">
        <v>8456</v>
      </c>
      <c r="C1979" s="157" t="s">
        <v>9600</v>
      </c>
      <c r="D1979" s="219" t="s">
        <v>9601</v>
      </c>
      <c r="E1979" s="158" t="s">
        <v>9595</v>
      </c>
      <c r="F1979" s="158" t="s">
        <v>9596</v>
      </c>
      <c r="G1979" s="158" t="s">
        <v>3013</v>
      </c>
      <c r="H1979" s="158" t="s">
        <v>8412</v>
      </c>
      <c r="I1979" s="159" t="s">
        <v>5273</v>
      </c>
      <c r="J1979" s="159">
        <v>128</v>
      </c>
      <c r="K1979" s="159">
        <v>1</v>
      </c>
      <c r="L1979" s="159">
        <v>787</v>
      </c>
      <c r="M1979" s="160" t="s">
        <v>7640</v>
      </c>
      <c r="N1979" s="160"/>
      <c r="O1979" s="160"/>
      <c r="P1979" s="169"/>
      <c r="Q1979" s="169"/>
      <c r="R1979" s="169"/>
      <c r="S1979" s="169"/>
      <c r="T1979" s="169"/>
      <c r="U1979" s="169"/>
      <c r="V1979" s="169"/>
      <c r="W1979" s="169"/>
      <c r="X1979" s="169"/>
      <c r="Y1979" s="169"/>
      <c r="Z1979" s="169"/>
      <c r="AA1979" s="169"/>
      <c r="AB1979" s="169"/>
      <c r="AC1979" s="169"/>
      <c r="AD1979" s="169"/>
      <c r="AE1979" s="169"/>
      <c r="AF1979" s="169"/>
      <c r="AG1979" s="169"/>
      <c r="AH1979" s="169"/>
      <c r="AI1979" s="169"/>
      <c r="AJ1979" s="169"/>
      <c r="AK1979" s="169"/>
      <c r="AL1979" s="169"/>
      <c r="AM1979" s="169"/>
      <c r="AN1979" s="169"/>
      <c r="AO1979" s="169"/>
      <c r="AP1979" s="169"/>
      <c r="AQ1979" s="169"/>
      <c r="AR1979" s="169"/>
      <c r="AS1979" s="169"/>
      <c r="AT1979" s="169"/>
      <c r="AU1979" s="169"/>
      <c r="AV1979" s="169"/>
      <c r="AW1979" s="169"/>
      <c r="AX1979" s="169"/>
      <c r="AY1979" s="169"/>
      <c r="AZ1979" s="169"/>
      <c r="BA1979" s="169"/>
      <c r="BB1979" s="169"/>
      <c r="BC1979" s="169"/>
      <c r="BD1979" s="169"/>
      <c r="BE1979" s="169"/>
      <c r="BF1979" s="169"/>
      <c r="BG1979" s="169"/>
      <c r="BH1979" s="169"/>
      <c r="BI1979" s="169"/>
      <c r="BJ1979" s="169"/>
      <c r="BK1979" s="169"/>
      <c r="BL1979" s="169"/>
      <c r="BM1979" s="169"/>
      <c r="BN1979" s="169"/>
      <c r="BO1979" s="169"/>
      <c r="BP1979" s="169"/>
      <c r="BQ1979" s="169"/>
      <c r="BR1979" s="169"/>
      <c r="BS1979" s="169"/>
      <c r="BT1979" s="169"/>
      <c r="BU1979" s="169"/>
      <c r="BV1979" s="169"/>
      <c r="BW1979" s="169"/>
      <c r="BX1979" s="169"/>
    </row>
    <row r="1980" spans="1:76" s="208" customFormat="1" x14ac:dyDescent="0.25">
      <c r="A1980" s="157">
        <v>1959</v>
      </c>
      <c r="B1980" s="157" t="s">
        <v>8456</v>
      </c>
      <c r="C1980" s="157" t="s">
        <v>9602</v>
      </c>
      <c r="D1980" s="219" t="s">
        <v>9603</v>
      </c>
      <c r="E1980" s="158" t="s">
        <v>9604</v>
      </c>
      <c r="F1980" s="158" t="s">
        <v>9605</v>
      </c>
      <c r="G1980" s="158">
        <v>2016</v>
      </c>
      <c r="H1980" s="158" t="s">
        <v>3656</v>
      </c>
      <c r="I1980" s="159" t="s">
        <v>5273</v>
      </c>
      <c r="J1980" s="159">
        <v>128</v>
      </c>
      <c r="K1980" s="159">
        <v>1</v>
      </c>
      <c r="L1980" s="159">
        <v>297.3</v>
      </c>
      <c r="M1980" s="160" t="s">
        <v>7640</v>
      </c>
      <c r="N1980" s="160"/>
      <c r="O1980" s="160"/>
      <c r="P1980" s="169"/>
      <c r="Q1980" s="169"/>
      <c r="R1980" s="169"/>
      <c r="S1980" s="169"/>
      <c r="T1980" s="169"/>
      <c r="U1980" s="169"/>
      <c r="V1980" s="169"/>
      <c r="W1980" s="169"/>
      <c r="X1980" s="169"/>
      <c r="Y1980" s="169"/>
      <c r="Z1980" s="169"/>
      <c r="AA1980" s="169"/>
      <c r="AB1980" s="169"/>
      <c r="AC1980" s="169"/>
      <c r="AD1980" s="169"/>
      <c r="AE1980" s="169"/>
      <c r="AF1980" s="169"/>
      <c r="AG1980" s="169"/>
      <c r="AH1980" s="169"/>
      <c r="AI1980" s="169"/>
      <c r="AJ1980" s="169"/>
      <c r="AK1980" s="169"/>
      <c r="AL1980" s="169"/>
      <c r="AM1980" s="169"/>
      <c r="AN1980" s="169"/>
      <c r="AO1980" s="169"/>
      <c r="AP1980" s="169"/>
      <c r="AQ1980" s="169"/>
      <c r="AR1980" s="169"/>
      <c r="AS1980" s="169"/>
      <c r="AT1980" s="169"/>
      <c r="AU1980" s="169"/>
      <c r="AV1980" s="169"/>
      <c r="AW1980" s="169"/>
      <c r="AX1980" s="169"/>
      <c r="AY1980" s="169"/>
      <c r="AZ1980" s="169"/>
      <c r="BA1980" s="169"/>
      <c r="BB1980" s="169"/>
      <c r="BC1980" s="169"/>
      <c r="BD1980" s="169"/>
      <c r="BE1980" s="169"/>
      <c r="BF1980" s="169"/>
      <c r="BG1980" s="169"/>
      <c r="BH1980" s="169"/>
      <c r="BI1980" s="169"/>
      <c r="BJ1980" s="169"/>
      <c r="BK1980" s="169"/>
      <c r="BL1980" s="169"/>
      <c r="BM1980" s="169"/>
      <c r="BN1980" s="169"/>
      <c r="BO1980" s="169"/>
      <c r="BP1980" s="169"/>
      <c r="BQ1980" s="169"/>
      <c r="BR1980" s="169"/>
      <c r="BS1980" s="169"/>
      <c r="BT1980" s="169"/>
      <c r="BU1980" s="169"/>
      <c r="BV1980" s="169"/>
      <c r="BW1980" s="169"/>
      <c r="BX1980" s="169"/>
    </row>
    <row r="1981" spans="1:76" s="208" customFormat="1" x14ac:dyDescent="0.25">
      <c r="A1981" s="157">
        <v>1960</v>
      </c>
      <c r="B1981" s="157" t="s">
        <v>8456</v>
      </c>
      <c r="C1981" s="157" t="s">
        <v>9606</v>
      </c>
      <c r="D1981" s="219" t="s">
        <v>9607</v>
      </c>
      <c r="E1981" s="158" t="s">
        <v>9608</v>
      </c>
      <c r="F1981" s="158" t="s">
        <v>7804</v>
      </c>
      <c r="G1981" s="158">
        <v>2015</v>
      </c>
      <c r="H1981" s="158" t="s">
        <v>2971</v>
      </c>
      <c r="I1981" s="159" t="s">
        <v>5273</v>
      </c>
      <c r="J1981" s="159">
        <v>208</v>
      </c>
      <c r="K1981" s="159">
        <v>1</v>
      </c>
      <c r="L1981" s="159">
        <v>297.18</v>
      </c>
      <c r="M1981" s="160" t="s">
        <v>7640</v>
      </c>
      <c r="N1981" s="160"/>
      <c r="O1981" s="160"/>
      <c r="P1981" s="169"/>
      <c r="Q1981" s="169"/>
      <c r="R1981" s="169"/>
      <c r="S1981" s="169"/>
      <c r="T1981" s="169"/>
      <c r="U1981" s="169"/>
      <c r="V1981" s="169"/>
      <c r="W1981" s="169"/>
      <c r="X1981" s="169"/>
      <c r="Y1981" s="169"/>
      <c r="Z1981" s="169"/>
      <c r="AA1981" s="169"/>
      <c r="AB1981" s="169"/>
      <c r="AC1981" s="169"/>
      <c r="AD1981" s="169"/>
      <c r="AE1981" s="169"/>
      <c r="AF1981" s="169"/>
      <c r="AG1981" s="169"/>
      <c r="AH1981" s="169"/>
      <c r="AI1981" s="169"/>
      <c r="AJ1981" s="169"/>
      <c r="AK1981" s="169"/>
      <c r="AL1981" s="169"/>
      <c r="AM1981" s="169"/>
      <c r="AN1981" s="169"/>
      <c r="AO1981" s="169"/>
      <c r="AP1981" s="169"/>
      <c r="AQ1981" s="169"/>
      <c r="AR1981" s="169"/>
      <c r="AS1981" s="169"/>
      <c r="AT1981" s="169"/>
      <c r="AU1981" s="169"/>
      <c r="AV1981" s="169"/>
      <c r="AW1981" s="169"/>
      <c r="AX1981" s="169"/>
      <c r="AY1981" s="169"/>
      <c r="AZ1981" s="169"/>
      <c r="BA1981" s="169"/>
      <c r="BB1981" s="169"/>
      <c r="BC1981" s="169"/>
      <c r="BD1981" s="169"/>
      <c r="BE1981" s="169"/>
      <c r="BF1981" s="169"/>
      <c r="BG1981" s="169"/>
      <c r="BH1981" s="169"/>
      <c r="BI1981" s="169"/>
      <c r="BJ1981" s="169"/>
      <c r="BK1981" s="169"/>
      <c r="BL1981" s="169"/>
      <c r="BM1981" s="169"/>
      <c r="BN1981" s="169"/>
      <c r="BO1981" s="169"/>
      <c r="BP1981" s="169"/>
      <c r="BQ1981" s="169"/>
      <c r="BR1981" s="169"/>
      <c r="BS1981" s="169"/>
      <c r="BT1981" s="169"/>
      <c r="BU1981" s="169"/>
      <c r="BV1981" s="169"/>
      <c r="BW1981" s="169"/>
      <c r="BX1981" s="169"/>
    </row>
    <row r="1982" spans="1:76" s="208" customFormat="1" x14ac:dyDescent="0.25">
      <c r="A1982" s="157">
        <v>1961</v>
      </c>
      <c r="B1982" s="157" t="s">
        <v>8456</v>
      </c>
      <c r="C1982" s="157" t="s">
        <v>9609</v>
      </c>
      <c r="D1982" s="219" t="s">
        <v>9610</v>
      </c>
      <c r="E1982" s="158" t="s">
        <v>9611</v>
      </c>
      <c r="F1982" s="158" t="s">
        <v>3720</v>
      </c>
      <c r="G1982" s="158" t="s">
        <v>3397</v>
      </c>
      <c r="H1982" s="158" t="s">
        <v>3656</v>
      </c>
      <c r="I1982" s="159" t="s">
        <v>5273</v>
      </c>
      <c r="J1982" s="159">
        <v>150</v>
      </c>
      <c r="K1982" s="159">
        <v>1</v>
      </c>
      <c r="L1982" s="159">
        <v>297.5</v>
      </c>
      <c r="M1982" s="160" t="s">
        <v>7640</v>
      </c>
      <c r="N1982" s="160"/>
      <c r="O1982" s="160"/>
      <c r="P1982" s="169"/>
      <c r="Q1982" s="169"/>
      <c r="R1982" s="169"/>
      <c r="S1982" s="169"/>
      <c r="T1982" s="169"/>
      <c r="U1982" s="169"/>
      <c r="V1982" s="169"/>
      <c r="W1982" s="169"/>
      <c r="X1982" s="169"/>
      <c r="Y1982" s="169"/>
      <c r="Z1982" s="169"/>
      <c r="AA1982" s="169"/>
      <c r="AB1982" s="169"/>
      <c r="AC1982" s="169"/>
      <c r="AD1982" s="169"/>
      <c r="AE1982" s="169"/>
      <c r="AF1982" s="169"/>
      <c r="AG1982" s="169"/>
      <c r="AH1982" s="169"/>
      <c r="AI1982" s="169"/>
      <c r="AJ1982" s="169"/>
      <c r="AK1982" s="169"/>
      <c r="AL1982" s="169"/>
      <c r="AM1982" s="169"/>
      <c r="AN1982" s="169"/>
      <c r="AO1982" s="169"/>
      <c r="AP1982" s="169"/>
      <c r="AQ1982" s="169"/>
      <c r="AR1982" s="169"/>
      <c r="AS1982" s="169"/>
      <c r="AT1982" s="169"/>
      <c r="AU1982" s="169"/>
      <c r="AV1982" s="169"/>
      <c r="AW1982" s="169"/>
      <c r="AX1982" s="169"/>
      <c r="AY1982" s="169"/>
      <c r="AZ1982" s="169"/>
      <c r="BA1982" s="169"/>
      <c r="BB1982" s="169"/>
      <c r="BC1982" s="169"/>
      <c r="BD1982" s="169"/>
      <c r="BE1982" s="169"/>
      <c r="BF1982" s="169"/>
      <c r="BG1982" s="169"/>
      <c r="BH1982" s="169"/>
      <c r="BI1982" s="169"/>
      <c r="BJ1982" s="169"/>
      <c r="BK1982" s="169"/>
      <c r="BL1982" s="169"/>
      <c r="BM1982" s="169"/>
      <c r="BN1982" s="169"/>
      <c r="BO1982" s="169"/>
      <c r="BP1982" s="169"/>
      <c r="BQ1982" s="169"/>
      <c r="BR1982" s="169"/>
      <c r="BS1982" s="169"/>
      <c r="BT1982" s="169"/>
      <c r="BU1982" s="169"/>
      <c r="BV1982" s="169"/>
      <c r="BW1982" s="169"/>
      <c r="BX1982" s="169"/>
    </row>
    <row r="1983" spans="1:76" s="208" customFormat="1" x14ac:dyDescent="0.25">
      <c r="A1983" s="157">
        <v>1962</v>
      </c>
      <c r="B1983" s="157" t="s">
        <v>8456</v>
      </c>
      <c r="C1983" s="157" t="s">
        <v>9612</v>
      </c>
      <c r="D1983" s="219" t="s">
        <v>9613</v>
      </c>
      <c r="E1983" s="158" t="s">
        <v>9614</v>
      </c>
      <c r="F1983" s="158" t="s">
        <v>9615</v>
      </c>
      <c r="G1983" s="158"/>
      <c r="H1983" s="158" t="s">
        <v>2971</v>
      </c>
      <c r="I1983" s="159" t="s">
        <v>5273</v>
      </c>
      <c r="J1983" s="159">
        <v>128</v>
      </c>
      <c r="K1983" s="159">
        <v>1</v>
      </c>
      <c r="L1983" s="159" t="s">
        <v>3303</v>
      </c>
      <c r="M1983" s="160" t="s">
        <v>7640</v>
      </c>
      <c r="N1983" s="160"/>
      <c r="O1983" s="160"/>
      <c r="P1983" s="169"/>
      <c r="Q1983" s="169"/>
      <c r="R1983" s="169"/>
      <c r="S1983" s="169"/>
      <c r="T1983" s="169"/>
      <c r="U1983" s="169"/>
      <c r="V1983" s="169"/>
      <c r="W1983" s="169"/>
      <c r="X1983" s="169"/>
      <c r="Y1983" s="169"/>
      <c r="Z1983" s="169"/>
      <c r="AA1983" s="169"/>
      <c r="AB1983" s="169"/>
      <c r="AC1983" s="169"/>
      <c r="AD1983" s="169"/>
      <c r="AE1983" s="169"/>
      <c r="AF1983" s="169"/>
      <c r="AG1983" s="169"/>
      <c r="AH1983" s="169"/>
      <c r="AI1983" s="169"/>
      <c r="AJ1983" s="169"/>
      <c r="AK1983" s="169"/>
      <c r="AL1983" s="169"/>
      <c r="AM1983" s="169"/>
      <c r="AN1983" s="169"/>
      <c r="AO1983" s="169"/>
      <c r="AP1983" s="169"/>
      <c r="AQ1983" s="169"/>
      <c r="AR1983" s="169"/>
      <c r="AS1983" s="169"/>
      <c r="AT1983" s="169"/>
      <c r="AU1983" s="169"/>
      <c r="AV1983" s="169"/>
      <c r="AW1983" s="169"/>
      <c r="AX1983" s="169"/>
      <c r="AY1983" s="169"/>
      <c r="AZ1983" s="169"/>
      <c r="BA1983" s="169"/>
      <c r="BB1983" s="169"/>
      <c r="BC1983" s="169"/>
      <c r="BD1983" s="169"/>
      <c r="BE1983" s="169"/>
      <c r="BF1983" s="169"/>
      <c r="BG1983" s="169"/>
      <c r="BH1983" s="169"/>
      <c r="BI1983" s="169"/>
      <c r="BJ1983" s="169"/>
      <c r="BK1983" s="169"/>
      <c r="BL1983" s="169"/>
      <c r="BM1983" s="169"/>
      <c r="BN1983" s="169"/>
      <c r="BO1983" s="169"/>
      <c r="BP1983" s="169"/>
      <c r="BQ1983" s="169"/>
      <c r="BR1983" s="169"/>
      <c r="BS1983" s="169"/>
      <c r="BT1983" s="169"/>
      <c r="BU1983" s="169"/>
      <c r="BV1983" s="169"/>
      <c r="BW1983" s="169"/>
      <c r="BX1983" s="169"/>
    </row>
    <row r="1984" spans="1:76" s="208" customFormat="1" x14ac:dyDescent="0.25">
      <c r="A1984" s="157">
        <v>1963</v>
      </c>
      <c r="B1984" s="157" t="s">
        <v>8456</v>
      </c>
      <c r="C1984" s="157" t="s">
        <v>8448</v>
      </c>
      <c r="D1984" s="219" t="s">
        <v>8446</v>
      </c>
      <c r="E1984" s="158" t="s">
        <v>8447</v>
      </c>
      <c r="F1984" s="158" t="s">
        <v>3154</v>
      </c>
      <c r="G1984" s="158" t="s">
        <v>7251</v>
      </c>
      <c r="H1984" s="158" t="s">
        <v>2971</v>
      </c>
      <c r="I1984" s="159" t="s">
        <v>5273</v>
      </c>
      <c r="J1984" s="159">
        <v>199</v>
      </c>
      <c r="K1984" s="159">
        <v>1</v>
      </c>
      <c r="L1984" s="159" t="s">
        <v>3303</v>
      </c>
      <c r="M1984" s="160" t="s">
        <v>7640</v>
      </c>
      <c r="N1984" s="160"/>
      <c r="O1984" s="160"/>
      <c r="P1984" s="169"/>
      <c r="Q1984" s="169"/>
      <c r="R1984" s="169"/>
      <c r="S1984" s="169"/>
      <c r="T1984" s="169"/>
      <c r="U1984" s="169"/>
      <c r="V1984" s="169"/>
      <c r="W1984" s="169"/>
      <c r="X1984" s="169"/>
      <c r="Y1984" s="169"/>
      <c r="Z1984" s="169"/>
      <c r="AA1984" s="169"/>
      <c r="AB1984" s="169"/>
      <c r="AC1984" s="169"/>
      <c r="AD1984" s="169"/>
      <c r="AE1984" s="169"/>
      <c r="AF1984" s="169"/>
      <c r="AG1984" s="169"/>
      <c r="AH1984" s="169"/>
      <c r="AI1984" s="169"/>
      <c r="AJ1984" s="169"/>
      <c r="AK1984" s="169"/>
      <c r="AL1984" s="169"/>
      <c r="AM1984" s="169"/>
      <c r="AN1984" s="169"/>
      <c r="AO1984" s="169"/>
      <c r="AP1984" s="169"/>
      <c r="AQ1984" s="169"/>
      <c r="AR1984" s="169"/>
      <c r="AS1984" s="169"/>
      <c r="AT1984" s="169"/>
      <c r="AU1984" s="169"/>
      <c r="AV1984" s="169"/>
      <c r="AW1984" s="169"/>
      <c r="AX1984" s="169"/>
      <c r="AY1984" s="169"/>
      <c r="AZ1984" s="169"/>
      <c r="BA1984" s="169"/>
      <c r="BB1984" s="169"/>
      <c r="BC1984" s="169"/>
      <c r="BD1984" s="169"/>
      <c r="BE1984" s="169"/>
      <c r="BF1984" s="169"/>
      <c r="BG1984" s="169"/>
      <c r="BH1984" s="169"/>
      <c r="BI1984" s="169"/>
      <c r="BJ1984" s="169"/>
      <c r="BK1984" s="169"/>
      <c r="BL1984" s="169"/>
      <c r="BM1984" s="169"/>
      <c r="BN1984" s="169"/>
      <c r="BO1984" s="169"/>
      <c r="BP1984" s="169"/>
      <c r="BQ1984" s="169"/>
      <c r="BR1984" s="169"/>
      <c r="BS1984" s="169"/>
      <c r="BT1984" s="169"/>
      <c r="BU1984" s="169"/>
      <c r="BV1984" s="169"/>
      <c r="BW1984" s="169"/>
      <c r="BX1984" s="169"/>
    </row>
    <row r="1985" spans="1:76" s="208" customFormat="1" x14ac:dyDescent="0.25">
      <c r="A1985" s="157">
        <v>1964</v>
      </c>
      <c r="B1985" s="157" t="s">
        <v>8456</v>
      </c>
      <c r="C1985" s="157" t="s">
        <v>8453</v>
      </c>
      <c r="D1985" s="219" t="s">
        <v>8449</v>
      </c>
      <c r="E1985" s="158" t="s">
        <v>8450</v>
      </c>
      <c r="F1985" s="158" t="s">
        <v>8451</v>
      </c>
      <c r="G1985" s="158" t="s">
        <v>8452</v>
      </c>
      <c r="H1985" s="158" t="s">
        <v>3003</v>
      </c>
      <c r="I1985" s="159" t="s">
        <v>2972</v>
      </c>
      <c r="J1985" s="159">
        <v>42</v>
      </c>
      <c r="K1985" s="159">
        <v>1</v>
      </c>
      <c r="L1985" s="159" t="s">
        <v>3303</v>
      </c>
      <c r="M1985" s="160" t="s">
        <v>7640</v>
      </c>
      <c r="N1985" s="160"/>
      <c r="O1985" s="160"/>
      <c r="P1985" s="169"/>
      <c r="Q1985" s="169"/>
      <c r="R1985" s="169"/>
      <c r="S1985" s="169"/>
      <c r="T1985" s="169"/>
      <c r="U1985" s="169"/>
      <c r="V1985" s="169"/>
      <c r="W1985" s="169"/>
      <c r="X1985" s="169"/>
      <c r="Y1985" s="169"/>
      <c r="Z1985" s="169"/>
      <c r="AA1985" s="169"/>
      <c r="AB1985" s="169"/>
      <c r="AC1985" s="169"/>
      <c r="AD1985" s="169"/>
      <c r="AE1985" s="169"/>
      <c r="AF1985" s="169"/>
      <c r="AG1985" s="169"/>
      <c r="AH1985" s="169"/>
      <c r="AI1985" s="169"/>
      <c r="AJ1985" s="169"/>
      <c r="AK1985" s="169"/>
      <c r="AL1985" s="169"/>
      <c r="AM1985" s="169"/>
      <c r="AN1985" s="169"/>
      <c r="AO1985" s="169"/>
      <c r="AP1985" s="169"/>
      <c r="AQ1985" s="169"/>
      <c r="AR1985" s="169"/>
      <c r="AS1985" s="169"/>
      <c r="AT1985" s="169"/>
      <c r="AU1985" s="169"/>
      <c r="AV1985" s="169"/>
      <c r="AW1985" s="169"/>
      <c r="AX1985" s="169"/>
      <c r="AY1985" s="169"/>
      <c r="AZ1985" s="169"/>
      <c r="BA1985" s="169"/>
      <c r="BB1985" s="169"/>
      <c r="BC1985" s="169"/>
      <c r="BD1985" s="169"/>
      <c r="BE1985" s="169"/>
      <c r="BF1985" s="169"/>
      <c r="BG1985" s="169"/>
      <c r="BH1985" s="169"/>
      <c r="BI1985" s="169"/>
      <c r="BJ1985" s="169"/>
      <c r="BK1985" s="169"/>
      <c r="BL1985" s="169"/>
      <c r="BM1985" s="169"/>
      <c r="BN1985" s="169"/>
      <c r="BO1985" s="169"/>
      <c r="BP1985" s="169"/>
      <c r="BQ1985" s="169"/>
      <c r="BR1985" s="169"/>
      <c r="BS1985" s="169"/>
      <c r="BT1985" s="169"/>
      <c r="BU1985" s="169"/>
      <c r="BV1985" s="169"/>
      <c r="BW1985" s="169"/>
      <c r="BX1985" s="169"/>
    </row>
    <row r="1986" spans="1:76" s="208" customFormat="1" x14ac:dyDescent="0.25">
      <c r="A1986" s="157">
        <v>1965</v>
      </c>
      <c r="B1986" s="157" t="s">
        <v>8456</v>
      </c>
      <c r="C1986" s="157" t="s">
        <v>8455</v>
      </c>
      <c r="D1986" s="219" t="s">
        <v>8454</v>
      </c>
      <c r="E1986" s="158" t="s">
        <v>5360</v>
      </c>
      <c r="F1986" s="158" t="s">
        <v>6767</v>
      </c>
      <c r="G1986" s="158" t="s">
        <v>5549</v>
      </c>
      <c r="H1986" s="158" t="s">
        <v>2971</v>
      </c>
      <c r="I1986" s="159" t="s">
        <v>2972</v>
      </c>
      <c r="J1986" s="159">
        <v>144</v>
      </c>
      <c r="K1986" s="159">
        <v>1</v>
      </c>
      <c r="L1986" s="159">
        <v>371.3</v>
      </c>
      <c r="M1986" s="160" t="s">
        <v>7640</v>
      </c>
      <c r="N1986" s="160"/>
      <c r="O1986" s="160"/>
      <c r="P1986" s="169"/>
      <c r="Q1986" s="169"/>
      <c r="R1986" s="169"/>
      <c r="S1986" s="169"/>
      <c r="T1986" s="169"/>
      <c r="U1986" s="169"/>
      <c r="V1986" s="169"/>
      <c r="W1986" s="169"/>
      <c r="X1986" s="169"/>
      <c r="Y1986" s="169"/>
      <c r="Z1986" s="169"/>
      <c r="AA1986" s="169"/>
      <c r="AB1986" s="169"/>
      <c r="AC1986" s="169"/>
      <c r="AD1986" s="169"/>
      <c r="AE1986" s="169"/>
      <c r="AF1986" s="169"/>
      <c r="AG1986" s="169"/>
      <c r="AH1986" s="169"/>
      <c r="AI1986" s="169"/>
      <c r="AJ1986" s="169"/>
      <c r="AK1986" s="169"/>
      <c r="AL1986" s="169"/>
      <c r="AM1986" s="169"/>
      <c r="AN1986" s="169"/>
      <c r="AO1986" s="169"/>
      <c r="AP1986" s="169"/>
      <c r="AQ1986" s="169"/>
      <c r="AR1986" s="169"/>
      <c r="AS1986" s="169"/>
      <c r="AT1986" s="169"/>
      <c r="AU1986" s="169"/>
      <c r="AV1986" s="169"/>
      <c r="AW1986" s="169"/>
      <c r="AX1986" s="169"/>
      <c r="AY1986" s="169"/>
      <c r="AZ1986" s="169"/>
      <c r="BA1986" s="169"/>
      <c r="BB1986" s="169"/>
      <c r="BC1986" s="169"/>
      <c r="BD1986" s="169"/>
      <c r="BE1986" s="169"/>
      <c r="BF1986" s="169"/>
      <c r="BG1986" s="169"/>
      <c r="BH1986" s="169"/>
      <c r="BI1986" s="169"/>
      <c r="BJ1986" s="169"/>
      <c r="BK1986" s="169"/>
      <c r="BL1986" s="169"/>
      <c r="BM1986" s="169"/>
      <c r="BN1986" s="169"/>
      <c r="BO1986" s="169"/>
      <c r="BP1986" s="169"/>
      <c r="BQ1986" s="169"/>
      <c r="BR1986" s="169"/>
      <c r="BS1986" s="169"/>
      <c r="BT1986" s="169"/>
      <c r="BU1986" s="169"/>
      <c r="BV1986" s="169"/>
      <c r="BW1986" s="169"/>
      <c r="BX1986" s="169"/>
    </row>
    <row r="1987" spans="1:76" s="208" customFormat="1" x14ac:dyDescent="0.25">
      <c r="A1987" s="157">
        <v>1966</v>
      </c>
      <c r="B1987" s="157" t="s">
        <v>8456</v>
      </c>
      <c r="C1987" s="163" t="s">
        <v>8458</v>
      </c>
      <c r="D1987" s="219" t="s">
        <v>6453</v>
      </c>
      <c r="E1987" s="158" t="s">
        <v>5360</v>
      </c>
      <c r="F1987" s="158" t="s">
        <v>6767</v>
      </c>
      <c r="G1987" s="158" t="s">
        <v>8457</v>
      </c>
      <c r="H1987" s="158" t="s">
        <v>2971</v>
      </c>
      <c r="I1987" s="159" t="s">
        <v>2972</v>
      </c>
      <c r="J1987" s="159">
        <v>242</v>
      </c>
      <c r="K1987" s="159">
        <v>1</v>
      </c>
      <c r="L1987" s="217">
        <v>370</v>
      </c>
      <c r="M1987" s="160"/>
      <c r="N1987" s="160"/>
      <c r="O1987" s="160"/>
      <c r="P1987" s="169"/>
      <c r="Q1987" s="169"/>
      <c r="R1987" s="169"/>
      <c r="S1987" s="169"/>
      <c r="T1987" s="169"/>
      <c r="U1987" s="169"/>
      <c r="V1987" s="169"/>
      <c r="W1987" s="169"/>
      <c r="X1987" s="169"/>
      <c r="Y1987" s="169"/>
      <c r="Z1987" s="169"/>
      <c r="AA1987" s="169"/>
      <c r="AB1987" s="169"/>
      <c r="AC1987" s="169"/>
      <c r="AD1987" s="169"/>
      <c r="AE1987" s="169"/>
      <c r="AF1987" s="169"/>
      <c r="AG1987" s="169"/>
      <c r="AH1987" s="169"/>
      <c r="AI1987" s="169"/>
      <c r="AJ1987" s="169"/>
      <c r="AK1987" s="169"/>
      <c r="AL1987" s="169"/>
      <c r="AM1987" s="169"/>
      <c r="AN1987" s="169"/>
      <c r="AO1987" s="169"/>
      <c r="AP1987" s="169"/>
      <c r="AQ1987" s="169"/>
      <c r="AR1987" s="169"/>
      <c r="AS1987" s="169"/>
      <c r="AT1987" s="169"/>
      <c r="AU1987" s="169"/>
      <c r="AV1987" s="169"/>
      <c r="AW1987" s="169"/>
      <c r="AX1987" s="169"/>
      <c r="AY1987" s="169"/>
      <c r="AZ1987" s="169"/>
      <c r="BA1987" s="169"/>
      <c r="BB1987" s="169"/>
      <c r="BC1987" s="169"/>
      <c r="BD1987" s="169"/>
      <c r="BE1987" s="169"/>
      <c r="BF1987" s="169"/>
      <c r="BG1987" s="169"/>
      <c r="BH1987" s="169"/>
      <c r="BI1987" s="169"/>
      <c r="BJ1987" s="169"/>
      <c r="BK1987" s="169"/>
      <c r="BL1987" s="169"/>
      <c r="BM1987" s="169"/>
      <c r="BN1987" s="169"/>
      <c r="BO1987" s="169"/>
      <c r="BP1987" s="169"/>
      <c r="BQ1987" s="169"/>
      <c r="BR1987" s="169"/>
      <c r="BS1987" s="169"/>
      <c r="BT1987" s="169"/>
      <c r="BU1987" s="169"/>
      <c r="BV1987" s="169"/>
      <c r="BW1987" s="169"/>
      <c r="BX1987" s="169"/>
    </row>
    <row r="1988" spans="1:76" s="208" customFormat="1" x14ac:dyDescent="0.25">
      <c r="A1988" s="157">
        <v>1967</v>
      </c>
      <c r="B1988" s="157" t="s">
        <v>8456</v>
      </c>
      <c r="C1988" s="157" t="s">
        <v>8460</v>
      </c>
      <c r="D1988" s="219" t="s">
        <v>8459</v>
      </c>
      <c r="E1988" s="158" t="s">
        <v>5560</v>
      </c>
      <c r="F1988" s="158" t="s">
        <v>6767</v>
      </c>
      <c r="G1988" s="158"/>
      <c r="H1988" s="158" t="s">
        <v>2971</v>
      </c>
      <c r="I1988" s="159" t="s">
        <v>2972</v>
      </c>
      <c r="J1988" s="159">
        <v>80</v>
      </c>
      <c r="K1988" s="159">
        <v>1</v>
      </c>
      <c r="L1988" s="159">
        <v>912</v>
      </c>
      <c r="M1988" s="160"/>
      <c r="N1988" s="160"/>
      <c r="O1988" s="160"/>
      <c r="P1988" s="169"/>
      <c r="Q1988" s="169"/>
      <c r="R1988" s="169"/>
      <c r="S1988" s="169"/>
      <c r="T1988" s="169"/>
      <c r="U1988" s="169"/>
      <c r="V1988" s="169"/>
      <c r="W1988" s="169"/>
      <c r="X1988" s="169"/>
      <c r="Y1988" s="169"/>
      <c r="Z1988" s="169"/>
      <c r="AA1988" s="169"/>
      <c r="AB1988" s="169"/>
      <c r="AC1988" s="169"/>
      <c r="AD1988" s="169"/>
      <c r="AE1988" s="169"/>
      <c r="AF1988" s="169"/>
      <c r="AG1988" s="169"/>
      <c r="AH1988" s="169"/>
      <c r="AI1988" s="169"/>
      <c r="AJ1988" s="169"/>
      <c r="AK1988" s="169"/>
      <c r="AL1988" s="169"/>
      <c r="AM1988" s="169"/>
      <c r="AN1988" s="169"/>
      <c r="AO1988" s="169"/>
      <c r="AP1988" s="169"/>
      <c r="AQ1988" s="169"/>
      <c r="AR1988" s="169"/>
      <c r="AS1988" s="169"/>
      <c r="AT1988" s="169"/>
      <c r="AU1988" s="169"/>
      <c r="AV1988" s="169"/>
      <c r="AW1988" s="169"/>
      <c r="AX1988" s="169"/>
      <c r="AY1988" s="169"/>
      <c r="AZ1988" s="169"/>
      <c r="BA1988" s="169"/>
      <c r="BB1988" s="169"/>
      <c r="BC1988" s="169"/>
      <c r="BD1988" s="169"/>
      <c r="BE1988" s="169"/>
      <c r="BF1988" s="169"/>
      <c r="BG1988" s="169"/>
      <c r="BH1988" s="169"/>
      <c r="BI1988" s="169"/>
      <c r="BJ1988" s="169"/>
      <c r="BK1988" s="169"/>
      <c r="BL1988" s="169"/>
      <c r="BM1988" s="169"/>
      <c r="BN1988" s="169"/>
      <c r="BO1988" s="169"/>
      <c r="BP1988" s="169"/>
      <c r="BQ1988" s="169"/>
      <c r="BR1988" s="169"/>
      <c r="BS1988" s="169"/>
      <c r="BT1988" s="169"/>
      <c r="BU1988" s="169"/>
      <c r="BV1988" s="169"/>
      <c r="BW1988" s="169"/>
      <c r="BX1988" s="169"/>
    </row>
    <row r="1989" spans="1:76" s="208" customFormat="1" x14ac:dyDescent="0.25">
      <c r="A1989" s="157">
        <v>1968</v>
      </c>
      <c r="B1989" s="157" t="s">
        <v>8456</v>
      </c>
      <c r="C1989" s="157" t="s">
        <v>8465</v>
      </c>
      <c r="D1989" s="219" t="s">
        <v>8461</v>
      </c>
      <c r="E1989" s="158" t="s">
        <v>8462</v>
      </c>
      <c r="F1989" s="158" t="s">
        <v>8463</v>
      </c>
      <c r="G1989" s="158" t="s">
        <v>8464</v>
      </c>
      <c r="H1989" s="158" t="s">
        <v>2971</v>
      </c>
      <c r="I1989" s="159" t="s">
        <v>2972</v>
      </c>
      <c r="J1989" s="159">
        <v>316</v>
      </c>
      <c r="K1989" s="159">
        <v>1</v>
      </c>
      <c r="L1989" s="159">
        <v>650</v>
      </c>
      <c r="M1989" s="160"/>
      <c r="N1989" s="160"/>
      <c r="O1989" s="160"/>
      <c r="P1989" s="169"/>
      <c r="Q1989" s="169"/>
      <c r="R1989" s="169"/>
      <c r="S1989" s="169"/>
      <c r="T1989" s="169"/>
      <c r="U1989" s="169"/>
      <c r="V1989" s="169"/>
      <c r="W1989" s="169"/>
      <c r="X1989" s="169"/>
      <c r="Y1989" s="169"/>
      <c r="Z1989" s="169"/>
      <c r="AA1989" s="169"/>
      <c r="AB1989" s="169"/>
      <c r="AC1989" s="169"/>
      <c r="AD1989" s="169"/>
      <c r="AE1989" s="169"/>
      <c r="AF1989" s="169"/>
      <c r="AG1989" s="169"/>
      <c r="AH1989" s="169"/>
      <c r="AI1989" s="169"/>
      <c r="AJ1989" s="169"/>
      <c r="AK1989" s="169"/>
      <c r="AL1989" s="169"/>
      <c r="AM1989" s="169"/>
      <c r="AN1989" s="169"/>
      <c r="AO1989" s="169"/>
      <c r="AP1989" s="169"/>
      <c r="AQ1989" s="169"/>
      <c r="AR1989" s="169"/>
      <c r="AS1989" s="169"/>
      <c r="AT1989" s="169"/>
      <c r="AU1989" s="169"/>
      <c r="AV1989" s="169"/>
      <c r="AW1989" s="169"/>
      <c r="AX1989" s="169"/>
      <c r="AY1989" s="169"/>
      <c r="AZ1989" s="169"/>
      <c r="BA1989" s="169"/>
      <c r="BB1989" s="169"/>
      <c r="BC1989" s="169"/>
      <c r="BD1989" s="169"/>
      <c r="BE1989" s="169"/>
      <c r="BF1989" s="169"/>
      <c r="BG1989" s="169"/>
      <c r="BH1989" s="169"/>
      <c r="BI1989" s="169"/>
      <c r="BJ1989" s="169"/>
      <c r="BK1989" s="169"/>
      <c r="BL1989" s="169"/>
      <c r="BM1989" s="169"/>
      <c r="BN1989" s="169"/>
      <c r="BO1989" s="169"/>
      <c r="BP1989" s="169"/>
      <c r="BQ1989" s="169"/>
      <c r="BR1989" s="169"/>
      <c r="BS1989" s="169"/>
      <c r="BT1989" s="169"/>
      <c r="BU1989" s="169"/>
      <c r="BV1989" s="169"/>
      <c r="BW1989" s="169"/>
      <c r="BX1989" s="169"/>
    </row>
    <row r="1990" spans="1:76" s="208" customFormat="1" x14ac:dyDescent="0.25">
      <c r="A1990" s="157">
        <v>1969</v>
      </c>
      <c r="B1990" s="157" t="s">
        <v>8456</v>
      </c>
      <c r="C1990" s="163" t="s">
        <v>8469</v>
      </c>
      <c r="D1990" s="219" t="s">
        <v>8466</v>
      </c>
      <c r="E1990" s="158" t="s">
        <v>8467</v>
      </c>
      <c r="F1990" s="158" t="s">
        <v>6767</v>
      </c>
      <c r="G1990" s="158" t="s">
        <v>8468</v>
      </c>
      <c r="H1990" s="158" t="s">
        <v>2971</v>
      </c>
      <c r="I1990" s="159" t="s">
        <v>2972</v>
      </c>
      <c r="J1990" s="159">
        <v>170</v>
      </c>
      <c r="K1990" s="159">
        <v>1</v>
      </c>
      <c r="L1990" s="217">
        <v>371.1</v>
      </c>
      <c r="M1990" s="160"/>
      <c r="N1990" s="160"/>
      <c r="O1990" s="160"/>
      <c r="P1990" s="169"/>
      <c r="Q1990" s="169"/>
      <c r="R1990" s="169"/>
      <c r="S1990" s="169"/>
      <c r="T1990" s="169"/>
      <c r="U1990" s="169"/>
      <c r="V1990" s="169"/>
      <c r="W1990" s="169"/>
      <c r="X1990" s="169"/>
      <c r="Y1990" s="169"/>
      <c r="Z1990" s="169"/>
      <c r="AA1990" s="169"/>
      <c r="AB1990" s="169"/>
      <c r="AC1990" s="169"/>
      <c r="AD1990" s="169"/>
      <c r="AE1990" s="169"/>
      <c r="AF1990" s="169"/>
      <c r="AG1990" s="169"/>
      <c r="AH1990" s="169"/>
      <c r="AI1990" s="169"/>
      <c r="AJ1990" s="169"/>
      <c r="AK1990" s="169"/>
      <c r="AL1990" s="169"/>
      <c r="AM1990" s="169"/>
      <c r="AN1990" s="169"/>
      <c r="AO1990" s="169"/>
      <c r="AP1990" s="169"/>
      <c r="AQ1990" s="169"/>
      <c r="AR1990" s="169"/>
      <c r="AS1990" s="169"/>
      <c r="AT1990" s="169"/>
      <c r="AU1990" s="169"/>
      <c r="AV1990" s="169"/>
      <c r="AW1990" s="169"/>
      <c r="AX1990" s="169"/>
      <c r="AY1990" s="169"/>
      <c r="AZ1990" s="169"/>
      <c r="BA1990" s="169"/>
      <c r="BB1990" s="169"/>
      <c r="BC1990" s="169"/>
      <c r="BD1990" s="169"/>
      <c r="BE1990" s="169"/>
      <c r="BF1990" s="169"/>
      <c r="BG1990" s="169"/>
      <c r="BH1990" s="169"/>
      <c r="BI1990" s="169"/>
      <c r="BJ1990" s="169"/>
      <c r="BK1990" s="169"/>
      <c r="BL1990" s="169"/>
      <c r="BM1990" s="169"/>
      <c r="BN1990" s="169"/>
      <c r="BO1990" s="169"/>
      <c r="BP1990" s="169"/>
      <c r="BQ1990" s="169"/>
      <c r="BR1990" s="169"/>
      <c r="BS1990" s="169"/>
      <c r="BT1990" s="169"/>
      <c r="BU1990" s="169"/>
      <c r="BV1990" s="169"/>
      <c r="BW1990" s="169"/>
      <c r="BX1990" s="169"/>
    </row>
    <row r="1991" spans="1:76" s="208" customFormat="1" x14ac:dyDescent="0.25">
      <c r="A1991" s="157">
        <v>1970</v>
      </c>
      <c r="B1991" s="157" t="s">
        <v>8456</v>
      </c>
      <c r="C1991" s="163" t="s">
        <v>8474</v>
      </c>
      <c r="D1991" s="219" t="s">
        <v>8470</v>
      </c>
      <c r="E1991" s="158" t="s">
        <v>8471</v>
      </c>
      <c r="F1991" s="158" t="s">
        <v>8472</v>
      </c>
      <c r="G1991" s="158" t="s">
        <v>8473</v>
      </c>
      <c r="H1991" s="158" t="s">
        <v>2971</v>
      </c>
      <c r="I1991" s="159" t="s">
        <v>2972</v>
      </c>
      <c r="J1991" s="159">
        <v>78</v>
      </c>
      <c r="K1991" s="159">
        <v>2</v>
      </c>
      <c r="L1991" s="217">
        <v>330</v>
      </c>
      <c r="M1991" s="160"/>
      <c r="N1991" s="160"/>
      <c r="O1991" s="160"/>
      <c r="P1991" s="169"/>
      <c r="Q1991" s="169"/>
      <c r="R1991" s="169"/>
      <c r="S1991" s="169"/>
      <c r="T1991" s="169"/>
      <c r="U1991" s="169"/>
      <c r="V1991" s="169"/>
      <c r="W1991" s="169"/>
      <c r="X1991" s="169"/>
      <c r="Y1991" s="169"/>
      <c r="Z1991" s="169"/>
      <c r="AA1991" s="169"/>
      <c r="AB1991" s="169"/>
      <c r="AC1991" s="169"/>
      <c r="AD1991" s="169"/>
      <c r="AE1991" s="169"/>
      <c r="AF1991" s="169"/>
      <c r="AG1991" s="169"/>
      <c r="AH1991" s="169"/>
      <c r="AI1991" s="169"/>
      <c r="AJ1991" s="169"/>
      <c r="AK1991" s="169"/>
      <c r="AL1991" s="169"/>
      <c r="AM1991" s="169"/>
      <c r="AN1991" s="169"/>
      <c r="AO1991" s="169"/>
      <c r="AP1991" s="169"/>
      <c r="AQ1991" s="169"/>
      <c r="AR1991" s="169"/>
      <c r="AS1991" s="169"/>
      <c r="AT1991" s="169"/>
      <c r="AU1991" s="169"/>
      <c r="AV1991" s="169"/>
      <c r="AW1991" s="169"/>
      <c r="AX1991" s="169"/>
      <c r="AY1991" s="169"/>
      <c r="AZ1991" s="169"/>
      <c r="BA1991" s="169"/>
      <c r="BB1991" s="169"/>
      <c r="BC1991" s="169"/>
      <c r="BD1991" s="169"/>
      <c r="BE1991" s="169"/>
      <c r="BF1991" s="169"/>
      <c r="BG1991" s="169"/>
      <c r="BH1991" s="169"/>
      <c r="BI1991" s="169"/>
      <c r="BJ1991" s="169"/>
      <c r="BK1991" s="169"/>
      <c r="BL1991" s="169"/>
      <c r="BM1991" s="169"/>
      <c r="BN1991" s="169"/>
      <c r="BO1991" s="169"/>
      <c r="BP1991" s="169"/>
      <c r="BQ1991" s="169"/>
      <c r="BR1991" s="169"/>
      <c r="BS1991" s="169"/>
      <c r="BT1991" s="169"/>
      <c r="BU1991" s="169"/>
      <c r="BV1991" s="169"/>
      <c r="BW1991" s="169"/>
      <c r="BX1991" s="169"/>
    </row>
    <row r="1992" spans="1:76" s="208" customFormat="1" x14ac:dyDescent="0.25">
      <c r="A1992" s="157">
        <v>1971</v>
      </c>
      <c r="B1992" s="157" t="s">
        <v>8456</v>
      </c>
      <c r="C1992" s="157" t="s">
        <v>8478</v>
      </c>
      <c r="D1992" s="219" t="s">
        <v>8476</v>
      </c>
      <c r="E1992" s="158" t="s">
        <v>8471</v>
      </c>
      <c r="F1992" s="158" t="s">
        <v>8472</v>
      </c>
      <c r="G1992" s="158" t="s">
        <v>8475</v>
      </c>
      <c r="H1992" s="158" t="s">
        <v>2971</v>
      </c>
      <c r="I1992" s="159" t="s">
        <v>2972</v>
      </c>
      <c r="J1992" s="159">
        <v>114</v>
      </c>
      <c r="K1992" s="159">
        <v>2</v>
      </c>
      <c r="L1992" s="159">
        <v>330</v>
      </c>
      <c r="M1992" s="160"/>
      <c r="N1992" s="160"/>
      <c r="O1992" s="160"/>
      <c r="P1992" s="169"/>
      <c r="Q1992" s="169"/>
      <c r="R1992" s="169"/>
      <c r="S1992" s="169"/>
      <c r="T1992" s="169"/>
      <c r="U1992" s="169"/>
      <c r="V1992" s="169"/>
      <c r="W1992" s="169"/>
      <c r="X1992" s="169"/>
      <c r="Y1992" s="169"/>
      <c r="Z1992" s="169"/>
      <c r="AA1992" s="169"/>
      <c r="AB1992" s="169"/>
      <c r="AC1992" s="169"/>
      <c r="AD1992" s="169"/>
      <c r="AE1992" s="169"/>
      <c r="AF1992" s="169"/>
      <c r="AG1992" s="169"/>
      <c r="AH1992" s="169"/>
      <c r="AI1992" s="169"/>
      <c r="AJ1992" s="169"/>
      <c r="AK1992" s="169"/>
      <c r="AL1992" s="169"/>
      <c r="AM1992" s="169"/>
      <c r="AN1992" s="169"/>
      <c r="AO1992" s="169"/>
      <c r="AP1992" s="169"/>
      <c r="AQ1992" s="169"/>
      <c r="AR1992" s="169"/>
      <c r="AS1992" s="169"/>
      <c r="AT1992" s="169"/>
      <c r="AU1992" s="169"/>
      <c r="AV1992" s="169"/>
      <c r="AW1992" s="169"/>
      <c r="AX1992" s="169"/>
      <c r="AY1992" s="169"/>
      <c r="AZ1992" s="169"/>
      <c r="BA1992" s="169"/>
      <c r="BB1992" s="169"/>
      <c r="BC1992" s="169"/>
      <c r="BD1992" s="169"/>
      <c r="BE1992" s="169"/>
      <c r="BF1992" s="169"/>
      <c r="BG1992" s="169"/>
      <c r="BH1992" s="169"/>
      <c r="BI1992" s="169"/>
      <c r="BJ1992" s="169"/>
      <c r="BK1992" s="169"/>
      <c r="BL1992" s="169"/>
      <c r="BM1992" s="169"/>
      <c r="BN1992" s="169"/>
      <c r="BO1992" s="169"/>
      <c r="BP1992" s="169"/>
      <c r="BQ1992" s="169"/>
      <c r="BR1992" s="169"/>
      <c r="BS1992" s="169"/>
      <c r="BT1992" s="169"/>
      <c r="BU1992" s="169"/>
      <c r="BV1992" s="169"/>
      <c r="BW1992" s="169"/>
      <c r="BX1992" s="169"/>
    </row>
    <row r="1993" spans="1:76" s="208" customFormat="1" x14ac:dyDescent="0.25">
      <c r="A1993" s="157">
        <v>1972</v>
      </c>
      <c r="B1993" s="157" t="s">
        <v>8456</v>
      </c>
      <c r="C1993" s="163" t="s">
        <v>8474</v>
      </c>
      <c r="D1993" s="219" t="s">
        <v>8477</v>
      </c>
      <c r="E1993" s="158" t="s">
        <v>8471</v>
      </c>
      <c r="F1993" s="158" t="s">
        <v>8472</v>
      </c>
      <c r="G1993" s="158" t="s">
        <v>8475</v>
      </c>
      <c r="H1993" s="158" t="s">
        <v>2971</v>
      </c>
      <c r="I1993" s="159" t="s">
        <v>2972</v>
      </c>
      <c r="J1993" s="159">
        <v>142</v>
      </c>
      <c r="K1993" s="159">
        <v>2</v>
      </c>
      <c r="L1993" s="217">
        <v>330</v>
      </c>
      <c r="M1993" s="160"/>
      <c r="N1993" s="160"/>
      <c r="O1993" s="160"/>
      <c r="P1993" s="169"/>
      <c r="Q1993" s="169"/>
      <c r="R1993" s="169"/>
      <c r="S1993" s="169"/>
      <c r="T1993" s="169"/>
      <c r="U1993" s="169"/>
      <c r="V1993" s="169"/>
      <c r="W1993" s="169"/>
      <c r="X1993" s="169"/>
      <c r="Y1993" s="169"/>
      <c r="Z1993" s="169"/>
      <c r="AA1993" s="169"/>
      <c r="AB1993" s="169"/>
      <c r="AC1993" s="169"/>
      <c r="AD1993" s="169"/>
      <c r="AE1993" s="169"/>
      <c r="AF1993" s="169"/>
      <c r="AG1993" s="169"/>
      <c r="AH1993" s="169"/>
      <c r="AI1993" s="169"/>
      <c r="AJ1993" s="169"/>
      <c r="AK1993" s="169"/>
      <c r="AL1993" s="169"/>
      <c r="AM1993" s="169"/>
      <c r="AN1993" s="169"/>
      <c r="AO1993" s="169"/>
      <c r="AP1993" s="169"/>
      <c r="AQ1993" s="169"/>
      <c r="AR1993" s="169"/>
      <c r="AS1993" s="169"/>
      <c r="AT1993" s="169"/>
      <c r="AU1993" s="169"/>
      <c r="AV1993" s="169"/>
      <c r="AW1993" s="169"/>
      <c r="AX1993" s="169"/>
      <c r="AY1993" s="169"/>
      <c r="AZ1993" s="169"/>
      <c r="BA1993" s="169"/>
      <c r="BB1993" s="169"/>
      <c r="BC1993" s="169"/>
      <c r="BD1993" s="169"/>
      <c r="BE1993" s="169"/>
      <c r="BF1993" s="169"/>
      <c r="BG1993" s="169"/>
      <c r="BH1993" s="169"/>
      <c r="BI1993" s="169"/>
      <c r="BJ1993" s="169"/>
      <c r="BK1993" s="169"/>
      <c r="BL1993" s="169"/>
      <c r="BM1993" s="169"/>
      <c r="BN1993" s="169"/>
      <c r="BO1993" s="169"/>
      <c r="BP1993" s="169"/>
      <c r="BQ1993" s="169"/>
      <c r="BR1993" s="169"/>
      <c r="BS1993" s="169"/>
      <c r="BT1993" s="169"/>
      <c r="BU1993" s="169"/>
      <c r="BV1993" s="169"/>
      <c r="BW1993" s="169"/>
      <c r="BX1993" s="169"/>
    </row>
    <row r="1994" spans="1:76" s="208" customFormat="1" x14ac:dyDescent="0.25">
      <c r="A1994" s="157">
        <v>1973</v>
      </c>
      <c r="B1994" s="157" t="s">
        <v>8456</v>
      </c>
      <c r="C1994" s="163" t="s">
        <v>8474</v>
      </c>
      <c r="D1994" s="219" t="s">
        <v>8479</v>
      </c>
      <c r="E1994" s="158" t="s">
        <v>8471</v>
      </c>
      <c r="F1994" s="158" t="s">
        <v>8472</v>
      </c>
      <c r="G1994" s="158" t="s">
        <v>8475</v>
      </c>
      <c r="H1994" s="158" t="s">
        <v>2971</v>
      </c>
      <c r="I1994" s="159" t="s">
        <v>2972</v>
      </c>
      <c r="J1994" s="159">
        <v>110</v>
      </c>
      <c r="K1994" s="159">
        <v>2</v>
      </c>
      <c r="L1994" s="217">
        <v>330</v>
      </c>
      <c r="M1994" s="160"/>
      <c r="N1994" s="160"/>
      <c r="O1994" s="160"/>
      <c r="P1994" s="169"/>
      <c r="Q1994" s="169"/>
      <c r="R1994" s="169"/>
      <c r="S1994" s="169"/>
      <c r="T1994" s="169"/>
      <c r="U1994" s="169"/>
      <c r="V1994" s="169"/>
      <c r="W1994" s="169"/>
      <c r="X1994" s="169"/>
      <c r="Y1994" s="169"/>
      <c r="Z1994" s="169"/>
      <c r="AA1994" s="169"/>
      <c r="AB1994" s="169"/>
      <c r="AC1994" s="169"/>
      <c r="AD1994" s="169"/>
      <c r="AE1994" s="169"/>
      <c r="AF1994" s="169"/>
      <c r="AG1994" s="169"/>
      <c r="AH1994" s="169"/>
      <c r="AI1994" s="169"/>
      <c r="AJ1994" s="169"/>
      <c r="AK1994" s="169"/>
      <c r="AL1994" s="169"/>
      <c r="AM1994" s="169"/>
      <c r="AN1994" s="169"/>
      <c r="AO1994" s="169"/>
      <c r="AP1994" s="169"/>
      <c r="AQ1994" s="169"/>
      <c r="AR1994" s="169"/>
      <c r="AS1994" s="169"/>
      <c r="AT1994" s="169"/>
      <c r="AU1994" s="169"/>
      <c r="AV1994" s="169"/>
      <c r="AW1994" s="169"/>
      <c r="AX1994" s="169"/>
      <c r="AY1994" s="169"/>
      <c r="AZ1994" s="169"/>
      <c r="BA1994" s="169"/>
      <c r="BB1994" s="169"/>
      <c r="BC1994" s="169"/>
      <c r="BD1994" s="169"/>
      <c r="BE1994" s="169"/>
      <c r="BF1994" s="169"/>
      <c r="BG1994" s="169"/>
      <c r="BH1994" s="169"/>
      <c r="BI1994" s="169"/>
      <c r="BJ1994" s="169"/>
      <c r="BK1994" s="169"/>
      <c r="BL1994" s="169"/>
      <c r="BM1994" s="169"/>
      <c r="BN1994" s="169"/>
      <c r="BO1994" s="169"/>
      <c r="BP1994" s="169"/>
      <c r="BQ1994" s="169"/>
      <c r="BR1994" s="169"/>
      <c r="BS1994" s="169"/>
      <c r="BT1994" s="169"/>
      <c r="BU1994" s="169"/>
      <c r="BV1994" s="169"/>
      <c r="BW1994" s="169"/>
      <c r="BX1994" s="169"/>
    </row>
    <row r="1995" spans="1:76" s="208" customFormat="1" x14ac:dyDescent="0.25">
      <c r="A1995" s="157">
        <v>1974</v>
      </c>
      <c r="B1995" s="157" t="s">
        <v>8456</v>
      </c>
      <c r="C1995" s="157" t="s">
        <v>8481</v>
      </c>
      <c r="D1995" s="219" t="s">
        <v>8160</v>
      </c>
      <c r="E1995" s="158" t="s">
        <v>8161</v>
      </c>
      <c r="F1995" s="158" t="s">
        <v>8162</v>
      </c>
      <c r="G1995" s="158" t="s">
        <v>8480</v>
      </c>
      <c r="H1995" s="158" t="s">
        <v>2971</v>
      </c>
      <c r="I1995" s="159" t="s">
        <v>5273</v>
      </c>
      <c r="J1995" s="159">
        <v>358</v>
      </c>
      <c r="K1995" s="159">
        <v>1</v>
      </c>
      <c r="L1995" s="159">
        <v>345.05</v>
      </c>
      <c r="M1995" s="160" t="s">
        <v>7640</v>
      </c>
      <c r="N1995" s="160"/>
      <c r="O1995" s="160"/>
      <c r="P1995" s="169"/>
      <c r="Q1995" s="169"/>
      <c r="R1995" s="169"/>
      <c r="S1995" s="169"/>
      <c r="T1995" s="169"/>
      <c r="U1995" s="169"/>
      <c r="V1995" s="169"/>
      <c r="W1995" s="169"/>
      <c r="X1995" s="169"/>
      <c r="Y1995" s="169"/>
      <c r="Z1995" s="169"/>
      <c r="AA1995" s="169"/>
      <c r="AB1995" s="169"/>
      <c r="AC1995" s="169"/>
      <c r="AD1995" s="169"/>
      <c r="AE1995" s="169"/>
      <c r="AF1995" s="169"/>
      <c r="AG1995" s="169"/>
      <c r="AH1995" s="169"/>
      <c r="AI1995" s="169"/>
      <c r="AJ1995" s="169"/>
      <c r="AK1995" s="169"/>
      <c r="AL1995" s="169"/>
      <c r="AM1995" s="169"/>
      <c r="AN1995" s="169"/>
      <c r="AO1995" s="169"/>
      <c r="AP1995" s="169"/>
      <c r="AQ1995" s="169"/>
      <c r="AR1995" s="169"/>
      <c r="AS1995" s="169"/>
      <c r="AT1995" s="169"/>
      <c r="AU1995" s="169"/>
      <c r="AV1995" s="169"/>
      <c r="AW1995" s="169"/>
      <c r="AX1995" s="169"/>
      <c r="AY1995" s="169"/>
      <c r="AZ1995" s="169"/>
      <c r="BA1995" s="169"/>
      <c r="BB1995" s="169"/>
      <c r="BC1995" s="169"/>
      <c r="BD1995" s="169"/>
      <c r="BE1995" s="169"/>
      <c r="BF1995" s="169"/>
      <c r="BG1995" s="169"/>
      <c r="BH1995" s="169"/>
      <c r="BI1995" s="169"/>
      <c r="BJ1995" s="169"/>
      <c r="BK1995" s="169"/>
      <c r="BL1995" s="169"/>
      <c r="BM1995" s="169"/>
      <c r="BN1995" s="169"/>
      <c r="BO1995" s="169"/>
      <c r="BP1995" s="169"/>
      <c r="BQ1995" s="169"/>
      <c r="BR1995" s="169"/>
      <c r="BS1995" s="169"/>
      <c r="BT1995" s="169"/>
      <c r="BU1995" s="169"/>
      <c r="BV1995" s="169"/>
      <c r="BW1995" s="169"/>
      <c r="BX1995" s="169"/>
    </row>
    <row r="1996" spans="1:76" s="208" customFormat="1" x14ac:dyDescent="0.25">
      <c r="A1996" s="157">
        <v>1975</v>
      </c>
      <c r="B1996" s="157" t="s">
        <v>8456</v>
      </c>
      <c r="C1996" s="157" t="s">
        <v>8482</v>
      </c>
      <c r="D1996" s="219" t="s">
        <v>7457</v>
      </c>
      <c r="E1996" s="158"/>
      <c r="F1996" s="158" t="s">
        <v>8417</v>
      </c>
      <c r="G1996" s="158">
        <v>2015</v>
      </c>
      <c r="H1996" s="158" t="s">
        <v>2971</v>
      </c>
      <c r="I1996" s="159" t="s">
        <v>2972</v>
      </c>
      <c r="J1996" s="159">
        <v>228</v>
      </c>
      <c r="K1996" s="159">
        <v>1</v>
      </c>
      <c r="L1996" s="159">
        <v>345.08</v>
      </c>
      <c r="M1996" s="160"/>
      <c r="N1996" s="160"/>
      <c r="O1996" s="160"/>
      <c r="P1996" s="169"/>
      <c r="Q1996" s="169"/>
      <c r="R1996" s="169"/>
      <c r="S1996" s="169"/>
      <c r="T1996" s="169"/>
      <c r="U1996" s="169"/>
      <c r="V1996" s="169"/>
      <c r="W1996" s="169"/>
      <c r="X1996" s="169"/>
      <c r="Y1996" s="169"/>
      <c r="Z1996" s="169"/>
      <c r="AA1996" s="169"/>
      <c r="AB1996" s="169"/>
      <c r="AC1996" s="169"/>
      <c r="AD1996" s="169"/>
      <c r="AE1996" s="169"/>
      <c r="AF1996" s="169"/>
      <c r="AG1996" s="169"/>
      <c r="AH1996" s="169"/>
      <c r="AI1996" s="169"/>
      <c r="AJ1996" s="169"/>
      <c r="AK1996" s="169"/>
      <c r="AL1996" s="169"/>
      <c r="AM1996" s="169"/>
      <c r="AN1996" s="169"/>
      <c r="AO1996" s="169"/>
      <c r="AP1996" s="169"/>
      <c r="AQ1996" s="169"/>
      <c r="AR1996" s="169"/>
      <c r="AS1996" s="169"/>
      <c r="AT1996" s="169"/>
      <c r="AU1996" s="169"/>
      <c r="AV1996" s="169"/>
      <c r="AW1996" s="169"/>
      <c r="AX1996" s="169"/>
      <c r="AY1996" s="169"/>
      <c r="AZ1996" s="169"/>
      <c r="BA1996" s="169"/>
      <c r="BB1996" s="169"/>
      <c r="BC1996" s="169"/>
      <c r="BD1996" s="169"/>
      <c r="BE1996" s="169"/>
      <c r="BF1996" s="169"/>
      <c r="BG1996" s="169"/>
      <c r="BH1996" s="169"/>
      <c r="BI1996" s="169"/>
      <c r="BJ1996" s="169"/>
      <c r="BK1996" s="169"/>
      <c r="BL1996" s="169"/>
      <c r="BM1996" s="169"/>
      <c r="BN1996" s="169"/>
      <c r="BO1996" s="169"/>
      <c r="BP1996" s="169"/>
      <c r="BQ1996" s="169"/>
      <c r="BR1996" s="169"/>
      <c r="BS1996" s="169"/>
      <c r="BT1996" s="169"/>
      <c r="BU1996" s="169"/>
      <c r="BV1996" s="169"/>
      <c r="BW1996" s="169"/>
      <c r="BX1996" s="169"/>
    </row>
    <row r="1997" spans="1:76" s="208" customFormat="1" x14ac:dyDescent="0.25">
      <c r="A1997" s="157">
        <v>1976</v>
      </c>
      <c r="B1997" s="157" t="s">
        <v>8456</v>
      </c>
      <c r="C1997" s="157" t="s">
        <v>8484</v>
      </c>
      <c r="D1997" s="219" t="s">
        <v>8402</v>
      </c>
      <c r="E1997" s="158"/>
      <c r="F1997" s="158" t="s">
        <v>7265</v>
      </c>
      <c r="G1997" s="158" t="s">
        <v>8483</v>
      </c>
      <c r="H1997" s="158" t="s">
        <v>2971</v>
      </c>
      <c r="I1997" s="159" t="s">
        <v>2972</v>
      </c>
      <c r="J1997" s="159">
        <v>196</v>
      </c>
      <c r="K1997" s="159">
        <v>1</v>
      </c>
      <c r="L1997" s="159">
        <v>336</v>
      </c>
      <c r="M1997" s="160"/>
      <c r="N1997" s="160"/>
      <c r="O1997" s="160"/>
      <c r="P1997" s="169"/>
      <c r="Q1997" s="169"/>
      <c r="R1997" s="169"/>
      <c r="S1997" s="169"/>
      <c r="T1997" s="169"/>
      <c r="U1997" s="169"/>
      <c r="V1997" s="169"/>
      <c r="W1997" s="169"/>
      <c r="X1997" s="169"/>
      <c r="Y1997" s="169"/>
      <c r="Z1997" s="169"/>
      <c r="AA1997" s="169"/>
      <c r="AB1997" s="169"/>
      <c r="AC1997" s="169"/>
      <c r="AD1997" s="169"/>
      <c r="AE1997" s="169"/>
      <c r="AF1997" s="169"/>
      <c r="AG1997" s="169"/>
      <c r="AH1997" s="169"/>
      <c r="AI1997" s="169"/>
      <c r="AJ1997" s="169"/>
      <c r="AK1997" s="169"/>
      <c r="AL1997" s="169"/>
      <c r="AM1997" s="169"/>
      <c r="AN1997" s="169"/>
      <c r="AO1997" s="169"/>
      <c r="AP1997" s="169"/>
      <c r="AQ1997" s="169"/>
      <c r="AR1997" s="169"/>
      <c r="AS1997" s="169"/>
      <c r="AT1997" s="169"/>
      <c r="AU1997" s="169"/>
      <c r="AV1997" s="169"/>
      <c r="AW1997" s="169"/>
      <c r="AX1997" s="169"/>
      <c r="AY1997" s="169"/>
      <c r="AZ1997" s="169"/>
      <c r="BA1997" s="169"/>
      <c r="BB1997" s="169"/>
      <c r="BC1997" s="169"/>
      <c r="BD1997" s="169"/>
      <c r="BE1997" s="169"/>
      <c r="BF1997" s="169"/>
      <c r="BG1997" s="169"/>
      <c r="BH1997" s="169"/>
      <c r="BI1997" s="169"/>
      <c r="BJ1997" s="169"/>
      <c r="BK1997" s="169"/>
      <c r="BL1997" s="169"/>
      <c r="BM1997" s="169"/>
      <c r="BN1997" s="169"/>
      <c r="BO1997" s="169"/>
      <c r="BP1997" s="169"/>
      <c r="BQ1997" s="169"/>
      <c r="BR1997" s="169"/>
      <c r="BS1997" s="169"/>
      <c r="BT1997" s="169"/>
      <c r="BU1997" s="169"/>
      <c r="BV1997" s="169"/>
      <c r="BW1997" s="169"/>
      <c r="BX1997" s="169"/>
    </row>
    <row r="1998" spans="1:76" s="208" customFormat="1" x14ac:dyDescent="0.25">
      <c r="A1998" s="157">
        <v>1977</v>
      </c>
      <c r="B1998" s="157" t="s">
        <v>8456</v>
      </c>
      <c r="C1998" s="157" t="s">
        <v>2634</v>
      </c>
      <c r="D1998" s="219" t="s">
        <v>8485</v>
      </c>
      <c r="E1998" s="158"/>
      <c r="F1998" s="158" t="s">
        <v>8417</v>
      </c>
      <c r="G1998" s="158"/>
      <c r="H1998" s="158" t="s">
        <v>2971</v>
      </c>
      <c r="I1998" s="159" t="s">
        <v>5273</v>
      </c>
      <c r="J1998" s="159">
        <v>180</v>
      </c>
      <c r="K1998" s="159">
        <v>1</v>
      </c>
      <c r="L1998" s="159">
        <v>344.07</v>
      </c>
      <c r="M1998" s="160" t="s">
        <v>7640</v>
      </c>
      <c r="N1998" s="160"/>
      <c r="O1998" s="160"/>
      <c r="P1998" s="169"/>
      <c r="Q1998" s="169"/>
      <c r="R1998" s="169"/>
      <c r="S1998" s="169"/>
      <c r="T1998" s="169"/>
      <c r="U1998" s="169"/>
      <c r="V1998" s="169"/>
      <c r="W1998" s="169"/>
      <c r="X1998" s="169"/>
      <c r="Y1998" s="169"/>
      <c r="Z1998" s="169"/>
      <c r="AA1998" s="169"/>
      <c r="AB1998" s="169"/>
      <c r="AC1998" s="169"/>
      <c r="AD1998" s="169"/>
      <c r="AE1998" s="169"/>
      <c r="AF1998" s="169"/>
      <c r="AG1998" s="169"/>
      <c r="AH1998" s="169"/>
      <c r="AI1998" s="169"/>
      <c r="AJ1998" s="169"/>
      <c r="AK1998" s="169"/>
      <c r="AL1998" s="169"/>
      <c r="AM1998" s="169"/>
      <c r="AN1998" s="169"/>
      <c r="AO1998" s="169"/>
      <c r="AP1998" s="169"/>
      <c r="AQ1998" s="169"/>
      <c r="AR1998" s="169"/>
      <c r="AS1998" s="169"/>
      <c r="AT1998" s="169"/>
      <c r="AU1998" s="169"/>
      <c r="AV1998" s="169"/>
      <c r="AW1998" s="169"/>
      <c r="AX1998" s="169"/>
      <c r="AY1998" s="169"/>
      <c r="AZ1998" s="169"/>
      <c r="BA1998" s="169"/>
      <c r="BB1998" s="169"/>
      <c r="BC1998" s="169"/>
      <c r="BD1998" s="169"/>
      <c r="BE1998" s="169"/>
      <c r="BF1998" s="169"/>
      <c r="BG1998" s="169"/>
      <c r="BH1998" s="169"/>
      <c r="BI1998" s="169"/>
      <c r="BJ1998" s="169"/>
      <c r="BK1998" s="169"/>
      <c r="BL1998" s="169"/>
      <c r="BM1998" s="169"/>
      <c r="BN1998" s="169"/>
      <c r="BO1998" s="169"/>
      <c r="BP1998" s="169"/>
      <c r="BQ1998" s="169"/>
      <c r="BR1998" s="169"/>
      <c r="BS1998" s="169"/>
      <c r="BT1998" s="169"/>
      <c r="BU1998" s="169"/>
      <c r="BV1998" s="169"/>
      <c r="BW1998" s="169"/>
      <c r="BX1998" s="169"/>
    </row>
    <row r="1999" spans="1:76" s="208" customFormat="1" x14ac:dyDescent="0.25">
      <c r="A1999" s="157">
        <v>1978</v>
      </c>
      <c r="B1999" s="157" t="s">
        <v>8456</v>
      </c>
      <c r="C1999" s="157" t="s">
        <v>8489</v>
      </c>
      <c r="D1999" s="219" t="s">
        <v>8486</v>
      </c>
      <c r="E1999" s="158" t="s">
        <v>8487</v>
      </c>
      <c r="F1999" s="158" t="s">
        <v>8162</v>
      </c>
      <c r="G1999" s="158" t="s">
        <v>8488</v>
      </c>
      <c r="H1999" s="158" t="s">
        <v>2971</v>
      </c>
      <c r="I1999" s="159" t="s">
        <v>5273</v>
      </c>
      <c r="J1999" s="159">
        <v>450</v>
      </c>
      <c r="K1999" s="159">
        <v>1</v>
      </c>
      <c r="L1999" s="159">
        <v>345.05</v>
      </c>
      <c r="M1999" s="160" t="s">
        <v>7640</v>
      </c>
      <c r="N1999" s="160"/>
      <c r="O1999" s="160"/>
      <c r="P1999" s="169"/>
      <c r="Q1999" s="169"/>
      <c r="R1999" s="169"/>
      <c r="S1999" s="169"/>
      <c r="T1999" s="169"/>
      <c r="U1999" s="169"/>
      <c r="V1999" s="169"/>
      <c r="W1999" s="169"/>
      <c r="X1999" s="169"/>
      <c r="Y1999" s="169"/>
      <c r="Z1999" s="169"/>
      <c r="AA1999" s="169"/>
      <c r="AB1999" s="169"/>
      <c r="AC1999" s="169"/>
      <c r="AD1999" s="169"/>
      <c r="AE1999" s="169"/>
      <c r="AF1999" s="169"/>
      <c r="AG1999" s="169"/>
      <c r="AH1999" s="169"/>
      <c r="AI1999" s="169"/>
      <c r="AJ1999" s="169"/>
      <c r="AK1999" s="169"/>
      <c r="AL1999" s="169"/>
      <c r="AM1999" s="169"/>
      <c r="AN1999" s="169"/>
      <c r="AO1999" s="169"/>
      <c r="AP1999" s="169"/>
      <c r="AQ1999" s="169"/>
      <c r="AR1999" s="169"/>
      <c r="AS1999" s="169"/>
      <c r="AT1999" s="169"/>
      <c r="AU1999" s="169"/>
      <c r="AV1999" s="169"/>
      <c r="AW1999" s="169"/>
      <c r="AX1999" s="169"/>
      <c r="AY1999" s="169"/>
      <c r="AZ1999" s="169"/>
      <c r="BA1999" s="169"/>
      <c r="BB1999" s="169"/>
      <c r="BC1999" s="169"/>
      <c r="BD1999" s="169"/>
      <c r="BE1999" s="169"/>
      <c r="BF1999" s="169"/>
      <c r="BG1999" s="169"/>
      <c r="BH1999" s="169"/>
      <c r="BI1999" s="169"/>
      <c r="BJ1999" s="169"/>
      <c r="BK1999" s="169"/>
      <c r="BL1999" s="169"/>
      <c r="BM1999" s="169"/>
      <c r="BN1999" s="169"/>
      <c r="BO1999" s="169"/>
      <c r="BP1999" s="169"/>
      <c r="BQ1999" s="169"/>
      <c r="BR1999" s="169"/>
      <c r="BS1999" s="169"/>
      <c r="BT1999" s="169"/>
      <c r="BU1999" s="169"/>
      <c r="BV1999" s="169"/>
      <c r="BW1999" s="169"/>
      <c r="BX1999" s="169"/>
    </row>
    <row r="2000" spans="1:76" s="208" customFormat="1" x14ac:dyDescent="0.25">
      <c r="A2000" s="157">
        <v>1979</v>
      </c>
      <c r="B2000" s="157" t="s">
        <v>8456</v>
      </c>
      <c r="C2000" s="157" t="s">
        <v>8492</v>
      </c>
      <c r="D2000" s="219" t="s">
        <v>8490</v>
      </c>
      <c r="E2000" s="158" t="s">
        <v>8491</v>
      </c>
      <c r="F2000" s="158" t="s">
        <v>4848</v>
      </c>
      <c r="G2000" s="158" t="s">
        <v>3013</v>
      </c>
      <c r="H2000" s="158" t="s">
        <v>2971</v>
      </c>
      <c r="I2000" s="159" t="s">
        <v>2972</v>
      </c>
      <c r="J2000" s="159">
        <v>72</v>
      </c>
      <c r="K2000" s="159">
        <v>1</v>
      </c>
      <c r="L2000" s="159">
        <v>728</v>
      </c>
      <c r="M2000" s="160" t="s">
        <v>7640</v>
      </c>
      <c r="N2000" s="160"/>
      <c r="O2000" s="160"/>
      <c r="P2000" s="169"/>
      <c r="Q2000" s="169"/>
      <c r="R2000" s="169"/>
      <c r="S2000" s="169"/>
      <c r="T2000" s="169"/>
      <c r="U2000" s="169"/>
      <c r="V2000" s="169"/>
      <c r="W2000" s="169"/>
      <c r="X2000" s="169"/>
      <c r="Y2000" s="169"/>
      <c r="Z2000" s="169"/>
      <c r="AA2000" s="169"/>
      <c r="AB2000" s="169"/>
      <c r="AC2000" s="169"/>
      <c r="AD2000" s="169"/>
      <c r="AE2000" s="169"/>
      <c r="AF2000" s="169"/>
      <c r="AG2000" s="169"/>
      <c r="AH2000" s="169"/>
      <c r="AI2000" s="169"/>
      <c r="AJ2000" s="169"/>
      <c r="AK2000" s="169"/>
      <c r="AL2000" s="169"/>
      <c r="AM2000" s="169"/>
      <c r="AN2000" s="169"/>
      <c r="AO2000" s="169"/>
      <c r="AP2000" s="169"/>
      <c r="AQ2000" s="169"/>
      <c r="AR2000" s="169"/>
      <c r="AS2000" s="169"/>
      <c r="AT2000" s="169"/>
      <c r="AU2000" s="169"/>
      <c r="AV2000" s="169"/>
      <c r="AW2000" s="169"/>
      <c r="AX2000" s="169"/>
      <c r="AY2000" s="169"/>
      <c r="AZ2000" s="169"/>
      <c r="BA2000" s="169"/>
      <c r="BB2000" s="169"/>
      <c r="BC2000" s="169"/>
      <c r="BD2000" s="169"/>
      <c r="BE2000" s="169"/>
      <c r="BF2000" s="169"/>
      <c r="BG2000" s="169"/>
      <c r="BH2000" s="169"/>
      <c r="BI2000" s="169"/>
      <c r="BJ2000" s="169"/>
      <c r="BK2000" s="169"/>
      <c r="BL2000" s="169"/>
      <c r="BM2000" s="169"/>
      <c r="BN2000" s="169"/>
      <c r="BO2000" s="169"/>
      <c r="BP2000" s="169"/>
      <c r="BQ2000" s="169"/>
      <c r="BR2000" s="169"/>
      <c r="BS2000" s="169"/>
      <c r="BT2000" s="169"/>
      <c r="BU2000" s="169"/>
      <c r="BV2000" s="169"/>
      <c r="BW2000" s="169"/>
      <c r="BX2000" s="169"/>
    </row>
    <row r="2001" spans="1:76" s="208" customFormat="1" x14ac:dyDescent="0.25">
      <c r="A2001" s="157">
        <v>1980</v>
      </c>
      <c r="B2001" s="157" t="s">
        <v>8456</v>
      </c>
      <c r="C2001" s="157" t="s">
        <v>8496</v>
      </c>
      <c r="D2001" s="219" t="s">
        <v>8493</v>
      </c>
      <c r="E2001" s="158" t="s">
        <v>8494</v>
      </c>
      <c r="F2001" s="158" t="s">
        <v>8495</v>
      </c>
      <c r="G2001" s="158" t="s">
        <v>5592</v>
      </c>
      <c r="H2001" s="158" t="s">
        <v>2971</v>
      </c>
      <c r="I2001" s="159" t="s">
        <v>2972</v>
      </c>
      <c r="J2001" s="159">
        <v>164</v>
      </c>
      <c r="K2001" s="159">
        <v>1</v>
      </c>
      <c r="L2001" s="159">
        <v>749.3</v>
      </c>
      <c r="M2001" s="160"/>
      <c r="N2001" s="160"/>
      <c r="O2001" s="160"/>
      <c r="P2001" s="169"/>
      <c r="Q2001" s="169"/>
      <c r="R2001" s="169"/>
      <c r="S2001" s="169"/>
      <c r="T2001" s="169"/>
      <c r="U2001" s="169"/>
      <c r="V2001" s="169"/>
      <c r="W2001" s="169"/>
      <c r="X2001" s="169"/>
      <c r="Y2001" s="169"/>
      <c r="Z2001" s="169"/>
      <c r="AA2001" s="169"/>
      <c r="AB2001" s="169"/>
      <c r="AC2001" s="169"/>
      <c r="AD2001" s="169"/>
      <c r="AE2001" s="169"/>
      <c r="AF2001" s="169"/>
      <c r="AG2001" s="169"/>
      <c r="AH2001" s="169"/>
      <c r="AI2001" s="169"/>
      <c r="AJ2001" s="169"/>
      <c r="AK2001" s="169"/>
      <c r="AL2001" s="169"/>
      <c r="AM2001" s="169"/>
      <c r="AN2001" s="169"/>
      <c r="AO2001" s="169"/>
      <c r="AP2001" s="169"/>
      <c r="AQ2001" s="169"/>
      <c r="AR2001" s="169"/>
      <c r="AS2001" s="169"/>
      <c r="AT2001" s="169"/>
      <c r="AU2001" s="169"/>
      <c r="AV2001" s="169"/>
      <c r="AW2001" s="169"/>
      <c r="AX2001" s="169"/>
      <c r="AY2001" s="169"/>
      <c r="AZ2001" s="169"/>
      <c r="BA2001" s="169"/>
      <c r="BB2001" s="169"/>
      <c r="BC2001" s="169"/>
      <c r="BD2001" s="169"/>
      <c r="BE2001" s="169"/>
      <c r="BF2001" s="169"/>
      <c r="BG2001" s="169"/>
      <c r="BH2001" s="169"/>
      <c r="BI2001" s="169"/>
      <c r="BJ2001" s="169"/>
      <c r="BK2001" s="169"/>
      <c r="BL2001" s="169"/>
      <c r="BM2001" s="169"/>
      <c r="BN2001" s="169"/>
      <c r="BO2001" s="169"/>
      <c r="BP2001" s="169"/>
      <c r="BQ2001" s="169"/>
      <c r="BR2001" s="169"/>
      <c r="BS2001" s="169"/>
      <c r="BT2001" s="169"/>
      <c r="BU2001" s="169"/>
      <c r="BV2001" s="169"/>
      <c r="BW2001" s="169"/>
      <c r="BX2001" s="169"/>
    </row>
    <row r="2002" spans="1:76" s="208" customFormat="1" x14ac:dyDescent="0.25">
      <c r="A2002" s="157">
        <v>1981</v>
      </c>
      <c r="B2002" s="157" t="s">
        <v>8456</v>
      </c>
      <c r="C2002" s="163" t="s">
        <v>2871</v>
      </c>
      <c r="D2002" s="219" t="s">
        <v>8497</v>
      </c>
      <c r="E2002" s="158" t="s">
        <v>1974</v>
      </c>
      <c r="F2002" s="158" t="s">
        <v>3539</v>
      </c>
      <c r="G2002" s="158" t="s">
        <v>3107</v>
      </c>
      <c r="H2002" s="158" t="s">
        <v>3003</v>
      </c>
      <c r="I2002" s="159" t="s">
        <v>5273</v>
      </c>
      <c r="J2002" s="159">
        <v>346</v>
      </c>
      <c r="K2002" s="159">
        <v>1</v>
      </c>
      <c r="L2002" s="217" t="s">
        <v>3206</v>
      </c>
      <c r="M2002" s="160"/>
      <c r="N2002" s="160"/>
      <c r="O2002" s="160"/>
      <c r="P2002" s="169"/>
      <c r="Q2002" s="169"/>
      <c r="R2002" s="169"/>
      <c r="S2002" s="169"/>
      <c r="T2002" s="169"/>
      <c r="U2002" s="169"/>
      <c r="V2002" s="169"/>
      <c r="W2002" s="169"/>
      <c r="X2002" s="169"/>
      <c r="Y2002" s="169"/>
      <c r="Z2002" s="169"/>
      <c r="AA2002" s="169"/>
      <c r="AB2002" s="169"/>
      <c r="AC2002" s="169"/>
      <c r="AD2002" s="169"/>
      <c r="AE2002" s="169"/>
      <c r="AF2002" s="169"/>
      <c r="AG2002" s="169"/>
      <c r="AH2002" s="169"/>
      <c r="AI2002" s="169"/>
      <c r="AJ2002" s="169"/>
      <c r="AK2002" s="169"/>
      <c r="AL2002" s="169"/>
      <c r="AM2002" s="169"/>
      <c r="AN2002" s="169"/>
      <c r="AO2002" s="169"/>
      <c r="AP2002" s="169"/>
      <c r="AQ2002" s="169"/>
      <c r="AR2002" s="169"/>
      <c r="AS2002" s="169"/>
      <c r="AT2002" s="169"/>
      <c r="AU2002" s="169"/>
      <c r="AV2002" s="169"/>
      <c r="AW2002" s="169"/>
      <c r="AX2002" s="169"/>
      <c r="AY2002" s="169"/>
      <c r="AZ2002" s="169"/>
      <c r="BA2002" s="169"/>
      <c r="BB2002" s="169"/>
      <c r="BC2002" s="169"/>
      <c r="BD2002" s="169"/>
      <c r="BE2002" s="169"/>
      <c r="BF2002" s="169"/>
      <c r="BG2002" s="169"/>
      <c r="BH2002" s="169"/>
      <c r="BI2002" s="169"/>
      <c r="BJ2002" s="169"/>
      <c r="BK2002" s="169"/>
      <c r="BL2002" s="169"/>
      <c r="BM2002" s="169"/>
      <c r="BN2002" s="169"/>
      <c r="BO2002" s="169"/>
      <c r="BP2002" s="169"/>
      <c r="BQ2002" s="169"/>
      <c r="BR2002" s="169"/>
      <c r="BS2002" s="169"/>
      <c r="BT2002" s="169"/>
      <c r="BU2002" s="169"/>
      <c r="BV2002" s="169"/>
      <c r="BW2002" s="169"/>
      <c r="BX2002" s="169"/>
    </row>
    <row r="2003" spans="1:76" s="208" customFormat="1" x14ac:dyDescent="0.25">
      <c r="A2003" s="157">
        <v>1982</v>
      </c>
      <c r="B2003" s="157" t="s">
        <v>8456</v>
      </c>
      <c r="C2003" s="163" t="s">
        <v>8502</v>
      </c>
      <c r="D2003" s="219" t="s">
        <v>8498</v>
      </c>
      <c r="E2003" s="158" t="s">
        <v>8499</v>
      </c>
      <c r="F2003" s="158" t="s">
        <v>3017</v>
      </c>
      <c r="G2003" s="158" t="s">
        <v>8500</v>
      </c>
      <c r="H2003" s="158" t="s">
        <v>2971</v>
      </c>
      <c r="I2003" s="159" t="s">
        <v>5273</v>
      </c>
      <c r="J2003" s="159">
        <v>187</v>
      </c>
      <c r="K2003" s="159">
        <v>1</v>
      </c>
      <c r="L2003" s="217">
        <v>741</v>
      </c>
      <c r="M2003" s="160" t="s">
        <v>9577</v>
      </c>
      <c r="N2003" s="160"/>
      <c r="O2003" s="160"/>
      <c r="P2003" s="169"/>
      <c r="Q2003" s="169"/>
      <c r="R2003" s="169"/>
      <c r="S2003" s="169"/>
      <c r="T2003" s="169"/>
      <c r="U2003" s="169"/>
      <c r="V2003" s="169"/>
      <c r="W2003" s="169"/>
      <c r="X2003" s="169"/>
      <c r="Y2003" s="169"/>
      <c r="Z2003" s="169"/>
      <c r="AA2003" s="169"/>
      <c r="AB2003" s="169"/>
      <c r="AC2003" s="169"/>
      <c r="AD2003" s="169"/>
      <c r="AE2003" s="169"/>
      <c r="AF2003" s="169"/>
      <c r="AG2003" s="169"/>
      <c r="AH2003" s="169"/>
      <c r="AI2003" s="169"/>
      <c r="AJ2003" s="169"/>
      <c r="AK2003" s="169"/>
      <c r="AL2003" s="169"/>
      <c r="AM2003" s="169"/>
      <c r="AN2003" s="169"/>
      <c r="AO2003" s="169"/>
      <c r="AP2003" s="169"/>
      <c r="AQ2003" s="169"/>
      <c r="AR2003" s="169"/>
      <c r="AS2003" s="169"/>
      <c r="AT2003" s="169"/>
      <c r="AU2003" s="169"/>
      <c r="AV2003" s="169"/>
      <c r="AW2003" s="169"/>
      <c r="AX2003" s="169"/>
      <c r="AY2003" s="169"/>
      <c r="AZ2003" s="169"/>
      <c r="BA2003" s="169"/>
      <c r="BB2003" s="169"/>
      <c r="BC2003" s="169"/>
      <c r="BD2003" s="169"/>
      <c r="BE2003" s="169"/>
      <c r="BF2003" s="169"/>
      <c r="BG2003" s="169"/>
      <c r="BH2003" s="169"/>
      <c r="BI2003" s="169"/>
      <c r="BJ2003" s="169"/>
      <c r="BK2003" s="169"/>
      <c r="BL2003" s="169"/>
      <c r="BM2003" s="169"/>
      <c r="BN2003" s="169"/>
      <c r="BO2003" s="169"/>
      <c r="BP2003" s="169"/>
      <c r="BQ2003" s="169"/>
      <c r="BR2003" s="169"/>
      <c r="BS2003" s="169"/>
      <c r="BT2003" s="169"/>
      <c r="BU2003" s="169"/>
      <c r="BV2003" s="169"/>
      <c r="BW2003" s="169"/>
      <c r="BX2003" s="169"/>
    </row>
    <row r="2004" spans="1:76" s="208" customFormat="1" x14ac:dyDescent="0.25">
      <c r="A2004" s="157">
        <v>1983</v>
      </c>
      <c r="B2004" s="157" t="s">
        <v>8456</v>
      </c>
      <c r="C2004" s="163" t="s">
        <v>8505</v>
      </c>
      <c r="D2004" s="219" t="s">
        <v>8503</v>
      </c>
      <c r="E2004" s="158" t="s">
        <v>8504</v>
      </c>
      <c r="F2004" s="158" t="s">
        <v>3154</v>
      </c>
      <c r="G2004" s="158"/>
      <c r="H2004" s="158" t="s">
        <v>2971</v>
      </c>
      <c r="I2004" s="159" t="s">
        <v>5273</v>
      </c>
      <c r="J2004" s="159"/>
      <c r="K2004" s="159">
        <v>1</v>
      </c>
      <c r="L2004" s="217">
        <v>741</v>
      </c>
      <c r="M2004" s="160" t="s">
        <v>9577</v>
      </c>
      <c r="N2004" s="160"/>
      <c r="O2004" s="160"/>
      <c r="P2004" s="169"/>
      <c r="Q2004" s="169"/>
      <c r="R2004" s="169"/>
      <c r="S2004" s="169"/>
      <c r="T2004" s="169"/>
      <c r="U2004" s="169"/>
      <c r="V2004" s="169"/>
      <c r="W2004" s="169"/>
      <c r="X2004" s="169"/>
      <c r="Y2004" s="169"/>
      <c r="Z2004" s="169"/>
      <c r="AA2004" s="169"/>
      <c r="AB2004" s="169"/>
      <c r="AC2004" s="169"/>
      <c r="AD2004" s="169"/>
      <c r="AE2004" s="169"/>
      <c r="AF2004" s="169"/>
      <c r="AG2004" s="169"/>
      <c r="AH2004" s="169"/>
      <c r="AI2004" s="169"/>
      <c r="AJ2004" s="169"/>
      <c r="AK2004" s="169"/>
      <c r="AL2004" s="169"/>
      <c r="AM2004" s="169"/>
      <c r="AN2004" s="169"/>
      <c r="AO2004" s="169"/>
      <c r="AP2004" s="169"/>
      <c r="AQ2004" s="169"/>
      <c r="AR2004" s="169"/>
      <c r="AS2004" s="169"/>
      <c r="AT2004" s="169"/>
      <c r="AU2004" s="169"/>
      <c r="AV2004" s="169"/>
      <c r="AW2004" s="169"/>
      <c r="AX2004" s="169"/>
      <c r="AY2004" s="169"/>
      <c r="AZ2004" s="169"/>
      <c r="BA2004" s="169"/>
      <c r="BB2004" s="169"/>
      <c r="BC2004" s="169"/>
      <c r="BD2004" s="169"/>
      <c r="BE2004" s="169"/>
      <c r="BF2004" s="169"/>
      <c r="BG2004" s="169"/>
      <c r="BH2004" s="169"/>
      <c r="BI2004" s="169"/>
      <c r="BJ2004" s="169"/>
      <c r="BK2004" s="169"/>
      <c r="BL2004" s="169"/>
      <c r="BM2004" s="169"/>
      <c r="BN2004" s="169"/>
      <c r="BO2004" s="169"/>
      <c r="BP2004" s="169"/>
      <c r="BQ2004" s="169"/>
      <c r="BR2004" s="169"/>
      <c r="BS2004" s="169"/>
      <c r="BT2004" s="169"/>
      <c r="BU2004" s="169"/>
      <c r="BV2004" s="169"/>
      <c r="BW2004" s="169"/>
      <c r="BX2004" s="169"/>
    </row>
    <row r="2005" spans="1:76" s="208" customFormat="1" x14ac:dyDescent="0.25">
      <c r="A2005" s="157">
        <v>1984</v>
      </c>
      <c r="B2005" s="157" t="s">
        <v>8456</v>
      </c>
      <c r="C2005" s="157" t="s">
        <v>8508</v>
      </c>
      <c r="D2005" s="219" t="s">
        <v>8506</v>
      </c>
      <c r="E2005" s="158" t="s">
        <v>8507</v>
      </c>
      <c r="F2005" s="158" t="s">
        <v>3154</v>
      </c>
      <c r="G2005" s="158"/>
      <c r="H2005" s="158" t="s">
        <v>2971</v>
      </c>
      <c r="I2005" s="159" t="s">
        <v>5273</v>
      </c>
      <c r="J2005" s="159">
        <v>190</v>
      </c>
      <c r="K2005" s="159">
        <v>1</v>
      </c>
      <c r="L2005" s="159">
        <v>741</v>
      </c>
      <c r="M2005" s="160" t="s">
        <v>9577</v>
      </c>
      <c r="N2005" s="160"/>
      <c r="O2005" s="160"/>
      <c r="P2005" s="169"/>
      <c r="Q2005" s="169"/>
      <c r="R2005" s="169"/>
      <c r="S2005" s="169"/>
      <c r="T2005" s="169"/>
      <c r="U2005" s="169"/>
      <c r="V2005" s="169"/>
      <c r="W2005" s="169"/>
      <c r="X2005" s="169"/>
      <c r="Y2005" s="169"/>
      <c r="Z2005" s="169"/>
      <c r="AA2005" s="169"/>
      <c r="AB2005" s="169"/>
      <c r="AC2005" s="169"/>
      <c r="AD2005" s="169"/>
      <c r="AE2005" s="169"/>
      <c r="AF2005" s="169"/>
      <c r="AG2005" s="169"/>
      <c r="AH2005" s="169"/>
      <c r="AI2005" s="169"/>
      <c r="AJ2005" s="169"/>
      <c r="AK2005" s="169"/>
      <c r="AL2005" s="169"/>
      <c r="AM2005" s="169"/>
      <c r="AN2005" s="169"/>
      <c r="AO2005" s="169"/>
      <c r="AP2005" s="169"/>
      <c r="AQ2005" s="169"/>
      <c r="AR2005" s="169"/>
      <c r="AS2005" s="169"/>
      <c r="AT2005" s="169"/>
      <c r="AU2005" s="169"/>
      <c r="AV2005" s="169"/>
      <c r="AW2005" s="169"/>
      <c r="AX2005" s="169"/>
      <c r="AY2005" s="169"/>
      <c r="AZ2005" s="169"/>
      <c r="BA2005" s="169"/>
      <c r="BB2005" s="169"/>
      <c r="BC2005" s="169"/>
      <c r="BD2005" s="169"/>
      <c r="BE2005" s="169"/>
      <c r="BF2005" s="169"/>
      <c r="BG2005" s="169"/>
      <c r="BH2005" s="169"/>
      <c r="BI2005" s="169"/>
      <c r="BJ2005" s="169"/>
      <c r="BK2005" s="169"/>
      <c r="BL2005" s="169"/>
      <c r="BM2005" s="169"/>
      <c r="BN2005" s="169"/>
      <c r="BO2005" s="169"/>
      <c r="BP2005" s="169"/>
      <c r="BQ2005" s="169"/>
      <c r="BR2005" s="169"/>
      <c r="BS2005" s="169"/>
      <c r="BT2005" s="169"/>
      <c r="BU2005" s="169"/>
      <c r="BV2005" s="169"/>
      <c r="BW2005" s="169"/>
      <c r="BX2005" s="169"/>
    </row>
    <row r="2006" spans="1:76" s="208" customFormat="1" x14ac:dyDescent="0.25">
      <c r="A2006" s="157">
        <v>1985</v>
      </c>
      <c r="B2006" s="157" t="s">
        <v>8456</v>
      </c>
      <c r="C2006" s="157" t="s">
        <v>8510</v>
      </c>
      <c r="D2006" s="219" t="s">
        <v>6301</v>
      </c>
      <c r="E2006" s="158" t="s">
        <v>6302</v>
      </c>
      <c r="F2006" s="158" t="s">
        <v>5633</v>
      </c>
      <c r="G2006" s="158" t="s">
        <v>8509</v>
      </c>
      <c r="H2006" s="158" t="s">
        <v>2971</v>
      </c>
      <c r="I2006" s="159" t="s">
        <v>5273</v>
      </c>
      <c r="J2006" s="159">
        <v>128</v>
      </c>
      <c r="K2006" s="159">
        <v>1</v>
      </c>
      <c r="L2006" s="159">
        <v>297.3</v>
      </c>
      <c r="M2006" s="160" t="s">
        <v>9577</v>
      </c>
      <c r="N2006" s="160"/>
      <c r="O2006" s="160"/>
      <c r="P2006" s="169"/>
      <c r="Q2006" s="169"/>
      <c r="R2006" s="169"/>
      <c r="S2006" s="169"/>
      <c r="T2006" s="169"/>
      <c r="U2006" s="169"/>
      <c r="V2006" s="169"/>
      <c r="W2006" s="169"/>
      <c r="X2006" s="169"/>
      <c r="Y2006" s="169"/>
      <c r="Z2006" s="169"/>
      <c r="AA2006" s="169"/>
      <c r="AB2006" s="169"/>
      <c r="AC2006" s="169"/>
      <c r="AD2006" s="169"/>
      <c r="AE2006" s="169"/>
      <c r="AF2006" s="169"/>
      <c r="AG2006" s="169"/>
      <c r="AH2006" s="169"/>
      <c r="AI2006" s="169"/>
      <c r="AJ2006" s="169"/>
      <c r="AK2006" s="169"/>
      <c r="AL2006" s="169"/>
      <c r="AM2006" s="169"/>
      <c r="AN2006" s="169"/>
      <c r="AO2006" s="169"/>
      <c r="AP2006" s="169"/>
      <c r="AQ2006" s="169"/>
      <c r="AR2006" s="169"/>
      <c r="AS2006" s="169"/>
      <c r="AT2006" s="169"/>
      <c r="AU2006" s="169"/>
      <c r="AV2006" s="169"/>
      <c r="AW2006" s="169"/>
      <c r="AX2006" s="169"/>
      <c r="AY2006" s="169"/>
      <c r="AZ2006" s="169"/>
      <c r="BA2006" s="169"/>
      <c r="BB2006" s="169"/>
      <c r="BC2006" s="169"/>
      <c r="BD2006" s="169"/>
      <c r="BE2006" s="169"/>
      <c r="BF2006" s="169"/>
      <c r="BG2006" s="169"/>
      <c r="BH2006" s="169"/>
      <c r="BI2006" s="169"/>
      <c r="BJ2006" s="169"/>
      <c r="BK2006" s="169"/>
      <c r="BL2006" s="169"/>
      <c r="BM2006" s="169"/>
      <c r="BN2006" s="169"/>
      <c r="BO2006" s="169"/>
      <c r="BP2006" s="169"/>
      <c r="BQ2006" s="169"/>
      <c r="BR2006" s="169"/>
      <c r="BS2006" s="169"/>
      <c r="BT2006" s="169"/>
      <c r="BU2006" s="169"/>
      <c r="BV2006" s="169"/>
      <c r="BW2006" s="169"/>
      <c r="BX2006" s="169"/>
    </row>
    <row r="2007" spans="1:76" s="208" customFormat="1" x14ac:dyDescent="0.25">
      <c r="A2007" s="157">
        <v>1986</v>
      </c>
      <c r="B2007" s="157" t="s">
        <v>8456</v>
      </c>
      <c r="C2007" s="157" t="s">
        <v>8513</v>
      </c>
      <c r="D2007" s="219" t="s">
        <v>8511</v>
      </c>
      <c r="E2007" s="158" t="s">
        <v>8512</v>
      </c>
      <c r="F2007" s="158" t="s">
        <v>6899</v>
      </c>
      <c r="G2007" s="158" t="s">
        <v>3107</v>
      </c>
      <c r="H2007" s="158" t="s">
        <v>2971</v>
      </c>
      <c r="I2007" s="159" t="s">
        <v>2972</v>
      </c>
      <c r="J2007" s="159">
        <v>48</v>
      </c>
      <c r="K2007" s="159">
        <v>5</v>
      </c>
      <c r="L2007" s="159">
        <v>500</v>
      </c>
      <c r="M2007" s="160" t="s">
        <v>9577</v>
      </c>
      <c r="N2007" s="160"/>
      <c r="O2007" s="160"/>
      <c r="P2007" s="169"/>
      <c r="Q2007" s="169"/>
      <c r="R2007" s="169"/>
      <c r="S2007" s="169"/>
      <c r="T2007" s="169"/>
      <c r="U2007" s="169"/>
      <c r="V2007" s="169"/>
      <c r="W2007" s="169"/>
      <c r="X2007" s="169"/>
      <c r="Y2007" s="169"/>
      <c r="Z2007" s="169"/>
      <c r="AA2007" s="169"/>
      <c r="AB2007" s="169"/>
      <c r="AC2007" s="169"/>
      <c r="AD2007" s="169"/>
      <c r="AE2007" s="169"/>
      <c r="AF2007" s="169"/>
      <c r="AG2007" s="169"/>
      <c r="AH2007" s="169"/>
      <c r="AI2007" s="169"/>
      <c r="AJ2007" s="169"/>
      <c r="AK2007" s="169"/>
      <c r="AL2007" s="169"/>
      <c r="AM2007" s="169"/>
      <c r="AN2007" s="169"/>
      <c r="AO2007" s="169"/>
      <c r="AP2007" s="169"/>
      <c r="AQ2007" s="169"/>
      <c r="AR2007" s="169"/>
      <c r="AS2007" s="169"/>
      <c r="AT2007" s="169"/>
      <c r="AU2007" s="169"/>
      <c r="AV2007" s="169"/>
      <c r="AW2007" s="169"/>
      <c r="AX2007" s="169"/>
      <c r="AY2007" s="169"/>
      <c r="AZ2007" s="169"/>
      <c r="BA2007" s="169"/>
      <c r="BB2007" s="169"/>
      <c r="BC2007" s="169"/>
      <c r="BD2007" s="169"/>
      <c r="BE2007" s="169"/>
      <c r="BF2007" s="169"/>
      <c r="BG2007" s="169"/>
      <c r="BH2007" s="169"/>
      <c r="BI2007" s="169"/>
      <c r="BJ2007" s="169"/>
      <c r="BK2007" s="169"/>
      <c r="BL2007" s="169"/>
      <c r="BM2007" s="169"/>
      <c r="BN2007" s="169"/>
      <c r="BO2007" s="169"/>
      <c r="BP2007" s="169"/>
      <c r="BQ2007" s="169"/>
      <c r="BR2007" s="169"/>
      <c r="BS2007" s="169"/>
      <c r="BT2007" s="169"/>
      <c r="BU2007" s="169"/>
      <c r="BV2007" s="169"/>
      <c r="BW2007" s="169"/>
      <c r="BX2007" s="169"/>
    </row>
    <row r="2008" spans="1:76" s="208" customFormat="1" x14ac:dyDescent="0.25">
      <c r="A2008" s="157">
        <v>1987</v>
      </c>
      <c r="B2008" s="157" t="s">
        <v>8456</v>
      </c>
      <c r="C2008" s="157" t="s">
        <v>8515</v>
      </c>
      <c r="D2008" s="219" t="s">
        <v>8514</v>
      </c>
      <c r="E2008" s="158" t="s">
        <v>8512</v>
      </c>
      <c r="F2008" s="158" t="s">
        <v>6899</v>
      </c>
      <c r="G2008" s="158" t="s">
        <v>3107</v>
      </c>
      <c r="H2008" s="158" t="s">
        <v>2971</v>
      </c>
      <c r="I2008" s="159" t="s">
        <v>2972</v>
      </c>
      <c r="J2008" s="159">
        <v>48</v>
      </c>
      <c r="K2008" s="159">
        <v>3</v>
      </c>
      <c r="L2008" s="159">
        <v>500</v>
      </c>
      <c r="M2008" s="160"/>
      <c r="N2008" s="160"/>
      <c r="O2008" s="160"/>
      <c r="P2008" s="169"/>
      <c r="Q2008" s="169"/>
      <c r="R2008" s="169"/>
      <c r="S2008" s="169"/>
      <c r="T2008" s="169"/>
      <c r="U2008" s="169"/>
      <c r="V2008" s="169"/>
      <c r="W2008" s="169"/>
      <c r="X2008" s="169"/>
      <c r="Y2008" s="169"/>
      <c r="Z2008" s="169"/>
      <c r="AA2008" s="169"/>
      <c r="AB2008" s="169"/>
      <c r="AC2008" s="169"/>
      <c r="AD2008" s="169"/>
      <c r="AE2008" s="169"/>
      <c r="AF2008" s="169"/>
      <c r="AG2008" s="169"/>
      <c r="AH2008" s="169"/>
      <c r="AI2008" s="169"/>
      <c r="AJ2008" s="169"/>
      <c r="AK2008" s="169"/>
      <c r="AL2008" s="169"/>
      <c r="AM2008" s="169"/>
      <c r="AN2008" s="169"/>
      <c r="AO2008" s="169"/>
      <c r="AP2008" s="169"/>
      <c r="AQ2008" s="169"/>
      <c r="AR2008" s="169"/>
      <c r="AS2008" s="169"/>
      <c r="AT2008" s="169"/>
      <c r="AU2008" s="169"/>
      <c r="AV2008" s="169"/>
      <c r="AW2008" s="169"/>
      <c r="AX2008" s="169"/>
      <c r="AY2008" s="169"/>
      <c r="AZ2008" s="169"/>
      <c r="BA2008" s="169"/>
      <c r="BB2008" s="169"/>
      <c r="BC2008" s="169"/>
      <c r="BD2008" s="169"/>
      <c r="BE2008" s="169"/>
      <c r="BF2008" s="169"/>
      <c r="BG2008" s="169"/>
      <c r="BH2008" s="169"/>
      <c r="BI2008" s="169"/>
      <c r="BJ2008" s="169"/>
      <c r="BK2008" s="169"/>
      <c r="BL2008" s="169"/>
      <c r="BM2008" s="169"/>
      <c r="BN2008" s="169"/>
      <c r="BO2008" s="169"/>
      <c r="BP2008" s="169"/>
      <c r="BQ2008" s="169"/>
      <c r="BR2008" s="169"/>
      <c r="BS2008" s="169"/>
      <c r="BT2008" s="169"/>
      <c r="BU2008" s="169"/>
      <c r="BV2008" s="169"/>
      <c r="BW2008" s="169"/>
      <c r="BX2008" s="169"/>
    </row>
    <row r="2009" spans="1:76" s="208" customFormat="1" x14ac:dyDescent="0.25">
      <c r="A2009" s="157">
        <v>1988</v>
      </c>
      <c r="B2009" s="157" t="s">
        <v>8958</v>
      </c>
      <c r="C2009" s="157">
        <v>510</v>
      </c>
      <c r="D2009" s="158" t="s">
        <v>8950</v>
      </c>
      <c r="E2009" s="158" t="s">
        <v>9326</v>
      </c>
      <c r="F2009" s="158" t="s">
        <v>8951</v>
      </c>
      <c r="G2009" s="158"/>
      <c r="H2009" s="158" t="s">
        <v>2971</v>
      </c>
      <c r="I2009" s="159" t="s">
        <v>2972</v>
      </c>
      <c r="J2009" s="159"/>
      <c r="K2009" s="159">
        <v>510</v>
      </c>
      <c r="L2009" s="159"/>
      <c r="M2009" s="160" t="s">
        <v>3527</v>
      </c>
      <c r="N2009" s="160"/>
      <c r="O2009" s="160"/>
      <c r="P2009" s="169"/>
      <c r="Q2009" s="169"/>
      <c r="R2009" s="169"/>
      <c r="S2009" s="169"/>
      <c r="T2009" s="169"/>
      <c r="U2009" s="169"/>
      <c r="V2009" s="169"/>
      <c r="W2009" s="169"/>
      <c r="X2009" s="169"/>
      <c r="Y2009" s="169"/>
      <c r="Z2009" s="169"/>
      <c r="AA2009" s="169"/>
      <c r="AB2009" s="169"/>
      <c r="AC2009" s="169"/>
      <c r="AD2009" s="169"/>
      <c r="AE2009" s="169"/>
      <c r="AF2009" s="169"/>
      <c r="AG2009" s="169"/>
      <c r="AH2009" s="169"/>
      <c r="AI2009" s="169"/>
      <c r="AJ2009" s="169"/>
      <c r="AK2009" s="169"/>
      <c r="AL2009" s="169"/>
      <c r="AM2009" s="169"/>
      <c r="AN2009" s="169"/>
      <c r="AO2009" s="169"/>
      <c r="AP2009" s="169"/>
      <c r="AQ2009" s="169"/>
      <c r="AR2009" s="169"/>
      <c r="AS2009" s="169"/>
      <c r="AT2009" s="169"/>
      <c r="AU2009" s="169"/>
      <c r="AV2009" s="169"/>
      <c r="AW2009" s="169"/>
      <c r="AX2009" s="169"/>
      <c r="AY2009" s="169"/>
      <c r="AZ2009" s="169"/>
      <c r="BA2009" s="169"/>
      <c r="BB2009" s="169"/>
      <c r="BC2009" s="169"/>
      <c r="BD2009" s="169"/>
      <c r="BE2009" s="169"/>
      <c r="BF2009" s="169"/>
      <c r="BG2009" s="169"/>
      <c r="BH2009" s="169"/>
      <c r="BI2009" s="169"/>
      <c r="BJ2009" s="169"/>
      <c r="BK2009" s="169"/>
      <c r="BL2009" s="169"/>
      <c r="BM2009" s="169"/>
      <c r="BN2009" s="169"/>
      <c r="BO2009" s="169"/>
      <c r="BP2009" s="169"/>
      <c r="BQ2009" s="169"/>
      <c r="BR2009" s="169"/>
      <c r="BS2009" s="169"/>
      <c r="BT2009" s="169"/>
      <c r="BU2009" s="169"/>
      <c r="BV2009" s="169"/>
      <c r="BW2009" s="169"/>
      <c r="BX2009" s="169"/>
    </row>
    <row r="2010" spans="1:76" s="208" customFormat="1" x14ac:dyDescent="0.25">
      <c r="A2010" s="157">
        <v>1989</v>
      </c>
      <c r="B2010" s="157" t="s">
        <v>8958</v>
      </c>
      <c r="C2010" s="157">
        <v>510</v>
      </c>
      <c r="D2010" s="158" t="s">
        <v>8952</v>
      </c>
      <c r="E2010" s="158" t="s">
        <v>9326</v>
      </c>
      <c r="F2010" s="158" t="s">
        <v>8951</v>
      </c>
      <c r="G2010" s="158"/>
      <c r="H2010" s="158" t="s">
        <v>2971</v>
      </c>
      <c r="I2010" s="159" t="s">
        <v>2972</v>
      </c>
      <c r="J2010" s="159"/>
      <c r="K2010" s="159">
        <v>427</v>
      </c>
      <c r="L2010" s="159"/>
      <c r="M2010" s="160" t="s">
        <v>3527</v>
      </c>
      <c r="N2010" s="160"/>
      <c r="O2010" s="160"/>
      <c r="P2010" s="169"/>
      <c r="Q2010" s="169"/>
      <c r="R2010" s="169"/>
      <c r="S2010" s="169"/>
      <c r="T2010" s="169"/>
      <c r="U2010" s="169"/>
      <c r="V2010" s="169"/>
      <c r="W2010" s="169"/>
      <c r="X2010" s="169"/>
      <c r="Y2010" s="169"/>
      <c r="Z2010" s="169"/>
      <c r="AA2010" s="169"/>
      <c r="AB2010" s="169"/>
      <c r="AC2010" s="169"/>
      <c r="AD2010" s="169"/>
      <c r="AE2010" s="169"/>
      <c r="AF2010" s="169"/>
      <c r="AG2010" s="169"/>
      <c r="AH2010" s="169"/>
      <c r="AI2010" s="169"/>
      <c r="AJ2010" s="169"/>
      <c r="AK2010" s="169"/>
      <c r="AL2010" s="169"/>
      <c r="AM2010" s="169"/>
      <c r="AN2010" s="169"/>
      <c r="AO2010" s="169"/>
      <c r="AP2010" s="169"/>
      <c r="AQ2010" s="169"/>
      <c r="AR2010" s="169"/>
      <c r="AS2010" s="169"/>
      <c r="AT2010" s="169"/>
      <c r="AU2010" s="169"/>
      <c r="AV2010" s="169"/>
      <c r="AW2010" s="169"/>
      <c r="AX2010" s="169"/>
      <c r="AY2010" s="169"/>
      <c r="AZ2010" s="169"/>
      <c r="BA2010" s="169"/>
      <c r="BB2010" s="169"/>
      <c r="BC2010" s="169"/>
      <c r="BD2010" s="169"/>
      <c r="BE2010" s="169"/>
      <c r="BF2010" s="169"/>
      <c r="BG2010" s="169"/>
      <c r="BH2010" s="169"/>
      <c r="BI2010" s="169"/>
      <c r="BJ2010" s="169"/>
      <c r="BK2010" s="169"/>
      <c r="BL2010" s="169"/>
      <c r="BM2010" s="169"/>
      <c r="BN2010" s="169"/>
      <c r="BO2010" s="169"/>
      <c r="BP2010" s="169"/>
      <c r="BQ2010" s="169"/>
      <c r="BR2010" s="169"/>
      <c r="BS2010" s="169"/>
      <c r="BT2010" s="169"/>
      <c r="BU2010" s="169"/>
      <c r="BV2010" s="169"/>
      <c r="BW2010" s="169"/>
      <c r="BX2010" s="169"/>
    </row>
    <row r="2011" spans="1:76" s="208" customFormat="1" x14ac:dyDescent="0.25">
      <c r="A2011" s="157">
        <v>1990</v>
      </c>
      <c r="B2011" s="157" t="s">
        <v>8958</v>
      </c>
      <c r="C2011" s="157">
        <v>499.221</v>
      </c>
      <c r="D2011" s="158" t="s">
        <v>8953</v>
      </c>
      <c r="E2011" s="158" t="s">
        <v>9326</v>
      </c>
      <c r="F2011" s="158" t="s">
        <v>8951</v>
      </c>
      <c r="G2011" s="158"/>
      <c r="H2011" s="158" t="s">
        <v>2971</v>
      </c>
      <c r="I2011" s="159" t="s">
        <v>2972</v>
      </c>
      <c r="J2011" s="159"/>
      <c r="K2011" s="159">
        <v>510</v>
      </c>
      <c r="L2011" s="159"/>
      <c r="M2011" s="160" t="s">
        <v>3527</v>
      </c>
      <c r="N2011" s="160"/>
      <c r="O2011" s="160"/>
      <c r="P2011" s="169"/>
      <c r="Q2011" s="169"/>
      <c r="R2011" s="169"/>
      <c r="S2011" s="169"/>
      <c r="T2011" s="169"/>
      <c r="U2011" s="169"/>
      <c r="V2011" s="169"/>
      <c r="W2011" s="169"/>
      <c r="X2011" s="169"/>
      <c r="Y2011" s="169"/>
      <c r="Z2011" s="169"/>
      <c r="AA2011" s="169"/>
      <c r="AB2011" s="169"/>
      <c r="AC2011" s="169"/>
      <c r="AD2011" s="169"/>
      <c r="AE2011" s="169"/>
      <c r="AF2011" s="169"/>
      <c r="AG2011" s="169"/>
      <c r="AH2011" s="169"/>
      <c r="AI2011" s="169"/>
      <c r="AJ2011" s="169"/>
      <c r="AK2011" s="169"/>
      <c r="AL2011" s="169"/>
      <c r="AM2011" s="169"/>
      <c r="AN2011" s="169"/>
      <c r="AO2011" s="169"/>
      <c r="AP2011" s="169"/>
      <c r="AQ2011" s="169"/>
      <c r="AR2011" s="169"/>
      <c r="AS2011" s="169"/>
      <c r="AT2011" s="169"/>
      <c r="AU2011" s="169"/>
      <c r="AV2011" s="169"/>
      <c r="AW2011" s="169"/>
      <c r="AX2011" s="169"/>
      <c r="AY2011" s="169"/>
      <c r="AZ2011" s="169"/>
      <c r="BA2011" s="169"/>
      <c r="BB2011" s="169"/>
      <c r="BC2011" s="169"/>
      <c r="BD2011" s="169"/>
      <c r="BE2011" s="169"/>
      <c r="BF2011" s="169"/>
      <c r="BG2011" s="169"/>
      <c r="BH2011" s="169"/>
      <c r="BI2011" s="169"/>
      <c r="BJ2011" s="169"/>
      <c r="BK2011" s="169"/>
      <c r="BL2011" s="169"/>
      <c r="BM2011" s="169"/>
      <c r="BN2011" s="169"/>
      <c r="BO2011" s="169"/>
      <c r="BP2011" s="169"/>
      <c r="BQ2011" s="169"/>
      <c r="BR2011" s="169"/>
      <c r="BS2011" s="169"/>
      <c r="BT2011" s="169"/>
      <c r="BU2011" s="169"/>
      <c r="BV2011" s="169"/>
      <c r="BW2011" s="169"/>
      <c r="BX2011" s="169"/>
    </row>
    <row r="2012" spans="1:76" s="208" customFormat="1" x14ac:dyDescent="0.25">
      <c r="A2012" s="157">
        <v>1991</v>
      </c>
      <c r="B2012" s="157" t="s">
        <v>8958</v>
      </c>
      <c r="C2012" s="157">
        <v>499.221</v>
      </c>
      <c r="D2012" s="158" t="s">
        <v>8954</v>
      </c>
      <c r="E2012" s="158" t="s">
        <v>9326</v>
      </c>
      <c r="F2012" s="158" t="s">
        <v>8951</v>
      </c>
      <c r="G2012" s="158"/>
      <c r="H2012" s="158" t="s">
        <v>2971</v>
      </c>
      <c r="I2012" s="159" t="s">
        <v>2972</v>
      </c>
      <c r="J2012" s="159"/>
      <c r="K2012" s="159">
        <v>427</v>
      </c>
      <c r="L2012" s="159"/>
      <c r="M2012" s="160" t="s">
        <v>3527</v>
      </c>
      <c r="N2012" s="160"/>
      <c r="O2012" s="160"/>
      <c r="P2012" s="169"/>
      <c r="Q2012" s="169"/>
      <c r="R2012" s="169"/>
      <c r="S2012" s="169"/>
      <c r="T2012" s="169"/>
      <c r="U2012" s="169"/>
      <c r="V2012" s="169"/>
      <c r="W2012" s="169"/>
      <c r="X2012" s="169"/>
      <c r="Y2012" s="169"/>
      <c r="Z2012" s="169"/>
      <c r="AA2012" s="169"/>
      <c r="AB2012" s="169"/>
      <c r="AC2012" s="169"/>
      <c r="AD2012" s="169"/>
      <c r="AE2012" s="169"/>
      <c r="AF2012" s="169"/>
      <c r="AG2012" s="169"/>
      <c r="AH2012" s="169"/>
      <c r="AI2012" s="169"/>
      <c r="AJ2012" s="169"/>
      <c r="AK2012" s="169"/>
      <c r="AL2012" s="169"/>
      <c r="AM2012" s="169"/>
      <c r="AN2012" s="169"/>
      <c r="AO2012" s="169"/>
      <c r="AP2012" s="169"/>
      <c r="AQ2012" s="169"/>
      <c r="AR2012" s="169"/>
      <c r="AS2012" s="169"/>
      <c r="AT2012" s="169"/>
      <c r="AU2012" s="169"/>
      <c r="AV2012" s="169"/>
      <c r="AW2012" s="169"/>
      <c r="AX2012" s="169"/>
      <c r="AY2012" s="169"/>
      <c r="AZ2012" s="169"/>
      <c r="BA2012" s="169"/>
      <c r="BB2012" s="169"/>
      <c r="BC2012" s="169"/>
      <c r="BD2012" s="169"/>
      <c r="BE2012" s="169"/>
      <c r="BF2012" s="169"/>
      <c r="BG2012" s="169"/>
      <c r="BH2012" s="169"/>
      <c r="BI2012" s="169"/>
      <c r="BJ2012" s="169"/>
      <c r="BK2012" s="169"/>
      <c r="BL2012" s="169"/>
      <c r="BM2012" s="169"/>
      <c r="BN2012" s="169"/>
      <c r="BO2012" s="169"/>
      <c r="BP2012" s="169"/>
      <c r="BQ2012" s="169"/>
      <c r="BR2012" s="169"/>
      <c r="BS2012" s="169"/>
      <c r="BT2012" s="169"/>
      <c r="BU2012" s="169"/>
      <c r="BV2012" s="169"/>
      <c r="BW2012" s="169"/>
      <c r="BX2012" s="169"/>
    </row>
    <row r="2013" spans="1:76" s="208" customFormat="1" x14ac:dyDescent="0.25">
      <c r="A2013" s="157">
        <v>1992</v>
      </c>
      <c r="B2013" s="157" t="s">
        <v>8979</v>
      </c>
      <c r="C2013" s="157">
        <v>690</v>
      </c>
      <c r="D2013" s="158" t="s">
        <v>8968</v>
      </c>
      <c r="E2013" s="158" t="s">
        <v>8391</v>
      </c>
      <c r="F2013" s="158" t="s">
        <v>8969</v>
      </c>
      <c r="G2013" s="158"/>
      <c r="H2013" s="158" t="s">
        <v>3003</v>
      </c>
      <c r="I2013" s="159" t="s">
        <v>2972</v>
      </c>
      <c r="J2013" s="159"/>
      <c r="K2013" s="159">
        <v>81</v>
      </c>
      <c r="L2013" s="159"/>
      <c r="M2013" s="160" t="s">
        <v>3527</v>
      </c>
      <c r="N2013" s="160"/>
      <c r="O2013" s="160"/>
      <c r="P2013" s="169"/>
      <c r="Q2013" s="169"/>
      <c r="R2013" s="169"/>
      <c r="S2013" s="169"/>
      <c r="T2013" s="169"/>
      <c r="U2013" s="169"/>
      <c r="V2013" s="169"/>
      <c r="W2013" s="169"/>
      <c r="X2013" s="169"/>
      <c r="Y2013" s="169"/>
      <c r="Z2013" s="169"/>
      <c r="AA2013" s="169"/>
      <c r="AB2013" s="169"/>
      <c r="AC2013" s="169"/>
      <c r="AD2013" s="169"/>
      <c r="AE2013" s="169"/>
      <c r="AF2013" s="169"/>
      <c r="AG2013" s="169"/>
      <c r="AH2013" s="169"/>
      <c r="AI2013" s="169"/>
      <c r="AJ2013" s="169"/>
      <c r="AK2013" s="169"/>
      <c r="AL2013" s="169"/>
      <c r="AM2013" s="169"/>
      <c r="AN2013" s="169"/>
      <c r="AO2013" s="169"/>
      <c r="AP2013" s="169"/>
      <c r="AQ2013" s="169"/>
      <c r="AR2013" s="169"/>
      <c r="AS2013" s="169"/>
      <c r="AT2013" s="169"/>
      <c r="AU2013" s="169"/>
      <c r="AV2013" s="169"/>
      <c r="AW2013" s="169"/>
      <c r="AX2013" s="169"/>
      <c r="AY2013" s="169"/>
      <c r="AZ2013" s="169"/>
      <c r="BA2013" s="169"/>
      <c r="BB2013" s="169"/>
      <c r="BC2013" s="169"/>
      <c r="BD2013" s="169"/>
      <c r="BE2013" s="169"/>
      <c r="BF2013" s="169"/>
      <c r="BG2013" s="169"/>
      <c r="BH2013" s="169"/>
      <c r="BI2013" s="169"/>
      <c r="BJ2013" s="169"/>
      <c r="BK2013" s="169"/>
      <c r="BL2013" s="169"/>
      <c r="BM2013" s="169"/>
      <c r="BN2013" s="169"/>
      <c r="BO2013" s="169"/>
      <c r="BP2013" s="169"/>
      <c r="BQ2013" s="169"/>
      <c r="BR2013" s="169"/>
      <c r="BS2013" s="169"/>
      <c r="BT2013" s="169"/>
      <c r="BU2013" s="169"/>
      <c r="BV2013" s="169"/>
      <c r="BW2013" s="169"/>
      <c r="BX2013" s="169"/>
    </row>
    <row r="2014" spans="1:76" s="208" customFormat="1" x14ac:dyDescent="0.25">
      <c r="A2014" s="157">
        <v>1993</v>
      </c>
      <c r="B2014" s="157" t="s">
        <v>8979</v>
      </c>
      <c r="C2014" s="157">
        <v>690</v>
      </c>
      <c r="D2014" s="158" t="s">
        <v>8970</v>
      </c>
      <c r="E2014" s="158" t="s">
        <v>8391</v>
      </c>
      <c r="F2014" s="158" t="s">
        <v>8969</v>
      </c>
      <c r="G2014" s="158"/>
      <c r="H2014" s="158" t="s">
        <v>3003</v>
      </c>
      <c r="I2014" s="159" t="s">
        <v>2972</v>
      </c>
      <c r="J2014" s="159"/>
      <c r="K2014" s="159">
        <v>100</v>
      </c>
      <c r="L2014" s="159"/>
      <c r="M2014" s="160" t="s">
        <v>3527</v>
      </c>
      <c r="N2014" s="160"/>
      <c r="O2014" s="160"/>
      <c r="P2014" s="169"/>
      <c r="Q2014" s="169"/>
      <c r="R2014" s="169"/>
      <c r="S2014" s="169"/>
      <c r="T2014" s="169"/>
      <c r="U2014" s="169"/>
      <c r="V2014" s="169"/>
      <c r="W2014" s="169"/>
      <c r="X2014" s="169"/>
      <c r="Y2014" s="169"/>
      <c r="Z2014" s="169"/>
      <c r="AA2014" s="169"/>
      <c r="AB2014" s="169"/>
      <c r="AC2014" s="169"/>
      <c r="AD2014" s="169"/>
      <c r="AE2014" s="169"/>
      <c r="AF2014" s="169"/>
      <c r="AG2014" s="169"/>
      <c r="AH2014" s="169"/>
      <c r="AI2014" s="169"/>
      <c r="AJ2014" s="169"/>
      <c r="AK2014" s="169"/>
      <c r="AL2014" s="169"/>
      <c r="AM2014" s="169"/>
      <c r="AN2014" s="169"/>
      <c r="AO2014" s="169"/>
      <c r="AP2014" s="169"/>
      <c r="AQ2014" s="169"/>
      <c r="AR2014" s="169"/>
      <c r="AS2014" s="169"/>
      <c r="AT2014" s="169"/>
      <c r="AU2014" s="169"/>
      <c r="AV2014" s="169"/>
      <c r="AW2014" s="169"/>
      <c r="AX2014" s="169"/>
      <c r="AY2014" s="169"/>
      <c r="AZ2014" s="169"/>
      <c r="BA2014" s="169"/>
      <c r="BB2014" s="169"/>
      <c r="BC2014" s="169"/>
      <c r="BD2014" s="169"/>
      <c r="BE2014" s="169"/>
      <c r="BF2014" s="169"/>
      <c r="BG2014" s="169"/>
      <c r="BH2014" s="169"/>
      <c r="BI2014" s="169"/>
      <c r="BJ2014" s="169"/>
      <c r="BK2014" s="169"/>
      <c r="BL2014" s="169"/>
      <c r="BM2014" s="169"/>
      <c r="BN2014" s="169"/>
      <c r="BO2014" s="169"/>
      <c r="BP2014" s="169"/>
      <c r="BQ2014" s="169"/>
      <c r="BR2014" s="169"/>
      <c r="BS2014" s="169"/>
      <c r="BT2014" s="169"/>
      <c r="BU2014" s="169"/>
      <c r="BV2014" s="169"/>
      <c r="BW2014" s="169"/>
      <c r="BX2014" s="169"/>
    </row>
    <row r="2015" spans="1:76" s="208" customFormat="1" x14ac:dyDescent="0.25">
      <c r="A2015" s="157">
        <v>1994</v>
      </c>
      <c r="B2015" s="157" t="s">
        <v>8979</v>
      </c>
      <c r="C2015" s="157">
        <v>690</v>
      </c>
      <c r="D2015" s="158" t="s">
        <v>8971</v>
      </c>
      <c r="E2015" s="158"/>
      <c r="F2015" s="158" t="s">
        <v>8969</v>
      </c>
      <c r="G2015" s="158"/>
      <c r="H2015" s="158" t="s">
        <v>3003</v>
      </c>
      <c r="I2015" s="159" t="s">
        <v>2972</v>
      </c>
      <c r="J2015" s="159"/>
      <c r="K2015" s="159">
        <v>80</v>
      </c>
      <c r="L2015" s="159"/>
      <c r="M2015" s="160" t="s">
        <v>3527</v>
      </c>
      <c r="N2015" s="160"/>
      <c r="O2015" s="160"/>
      <c r="P2015" s="169"/>
      <c r="Q2015" s="169"/>
      <c r="R2015" s="169"/>
      <c r="S2015" s="169"/>
      <c r="T2015" s="169"/>
      <c r="U2015" s="169"/>
      <c r="V2015" s="169"/>
      <c r="W2015" s="169"/>
      <c r="X2015" s="169"/>
      <c r="Y2015" s="169"/>
      <c r="Z2015" s="169"/>
      <c r="AA2015" s="169"/>
      <c r="AB2015" s="169"/>
      <c r="AC2015" s="169"/>
      <c r="AD2015" s="169"/>
      <c r="AE2015" s="169"/>
      <c r="AF2015" s="169"/>
      <c r="AG2015" s="169"/>
      <c r="AH2015" s="169"/>
      <c r="AI2015" s="169"/>
      <c r="AJ2015" s="169"/>
      <c r="AK2015" s="169"/>
      <c r="AL2015" s="169"/>
      <c r="AM2015" s="169"/>
      <c r="AN2015" s="169"/>
      <c r="AO2015" s="169"/>
      <c r="AP2015" s="169"/>
      <c r="AQ2015" s="169"/>
      <c r="AR2015" s="169"/>
      <c r="AS2015" s="169"/>
      <c r="AT2015" s="169"/>
      <c r="AU2015" s="169"/>
      <c r="AV2015" s="169"/>
      <c r="AW2015" s="169"/>
      <c r="AX2015" s="169"/>
      <c r="AY2015" s="169"/>
      <c r="AZ2015" s="169"/>
      <c r="BA2015" s="169"/>
      <c r="BB2015" s="169"/>
      <c r="BC2015" s="169"/>
      <c r="BD2015" s="169"/>
      <c r="BE2015" s="169"/>
      <c r="BF2015" s="169"/>
      <c r="BG2015" s="169"/>
      <c r="BH2015" s="169"/>
      <c r="BI2015" s="169"/>
      <c r="BJ2015" s="169"/>
      <c r="BK2015" s="169"/>
      <c r="BL2015" s="169"/>
      <c r="BM2015" s="169"/>
      <c r="BN2015" s="169"/>
      <c r="BO2015" s="169"/>
      <c r="BP2015" s="169"/>
      <c r="BQ2015" s="169"/>
      <c r="BR2015" s="169"/>
      <c r="BS2015" s="169"/>
      <c r="BT2015" s="169"/>
      <c r="BU2015" s="169"/>
      <c r="BV2015" s="169"/>
      <c r="BW2015" s="169"/>
      <c r="BX2015" s="169"/>
    </row>
    <row r="2016" spans="1:76" s="208" customFormat="1" x14ac:dyDescent="0.25">
      <c r="A2016" s="157">
        <v>1995</v>
      </c>
      <c r="B2016" s="157" t="s">
        <v>8979</v>
      </c>
      <c r="C2016" s="157">
        <v>690</v>
      </c>
      <c r="D2016" s="158" t="s">
        <v>8921</v>
      </c>
      <c r="E2016" s="158"/>
      <c r="F2016" s="158" t="s">
        <v>8969</v>
      </c>
      <c r="G2016" s="158"/>
      <c r="H2016" s="158" t="s">
        <v>3003</v>
      </c>
      <c r="I2016" s="159" t="s">
        <v>2972</v>
      </c>
      <c r="J2016" s="159"/>
      <c r="K2016" s="159">
        <v>100</v>
      </c>
      <c r="L2016" s="159"/>
      <c r="M2016" s="160" t="s">
        <v>3527</v>
      </c>
      <c r="N2016" s="160"/>
      <c r="O2016" s="160"/>
      <c r="P2016" s="169"/>
      <c r="Q2016" s="169"/>
      <c r="R2016" s="169"/>
      <c r="S2016" s="169"/>
      <c r="T2016" s="169"/>
      <c r="U2016" s="169"/>
      <c r="V2016" s="169"/>
      <c r="W2016" s="169"/>
      <c r="X2016" s="169"/>
      <c r="Y2016" s="169"/>
      <c r="Z2016" s="169"/>
      <c r="AA2016" s="169"/>
      <c r="AB2016" s="169"/>
      <c r="AC2016" s="169"/>
      <c r="AD2016" s="169"/>
      <c r="AE2016" s="169"/>
      <c r="AF2016" s="169"/>
      <c r="AG2016" s="169"/>
      <c r="AH2016" s="169"/>
      <c r="AI2016" s="169"/>
      <c r="AJ2016" s="169"/>
      <c r="AK2016" s="169"/>
      <c r="AL2016" s="169"/>
      <c r="AM2016" s="169"/>
      <c r="AN2016" s="169"/>
      <c r="AO2016" s="169"/>
      <c r="AP2016" s="169"/>
      <c r="AQ2016" s="169"/>
      <c r="AR2016" s="169"/>
      <c r="AS2016" s="169"/>
      <c r="AT2016" s="169"/>
      <c r="AU2016" s="169"/>
      <c r="AV2016" s="169"/>
      <c r="AW2016" s="169"/>
      <c r="AX2016" s="169"/>
      <c r="AY2016" s="169"/>
      <c r="AZ2016" s="169"/>
      <c r="BA2016" s="169"/>
      <c r="BB2016" s="169"/>
      <c r="BC2016" s="169"/>
      <c r="BD2016" s="169"/>
      <c r="BE2016" s="169"/>
      <c r="BF2016" s="169"/>
      <c r="BG2016" s="169"/>
      <c r="BH2016" s="169"/>
      <c r="BI2016" s="169"/>
      <c r="BJ2016" s="169"/>
      <c r="BK2016" s="169"/>
      <c r="BL2016" s="169"/>
      <c r="BM2016" s="169"/>
      <c r="BN2016" s="169"/>
      <c r="BO2016" s="169"/>
      <c r="BP2016" s="169"/>
      <c r="BQ2016" s="169"/>
      <c r="BR2016" s="169"/>
      <c r="BS2016" s="169"/>
      <c r="BT2016" s="169"/>
      <c r="BU2016" s="169"/>
      <c r="BV2016" s="169"/>
      <c r="BW2016" s="169"/>
      <c r="BX2016" s="169"/>
    </row>
    <row r="2017" spans="1:76" s="208" customFormat="1" x14ac:dyDescent="0.25">
      <c r="A2017" s="157">
        <v>1996</v>
      </c>
      <c r="B2017" s="157" t="s">
        <v>8528</v>
      </c>
      <c r="C2017" s="157" t="s">
        <v>4908</v>
      </c>
      <c r="D2017" s="219" t="s">
        <v>4904</v>
      </c>
      <c r="E2017" s="158" t="s">
        <v>4905</v>
      </c>
      <c r="F2017" s="158" t="s">
        <v>8153</v>
      </c>
      <c r="G2017" s="158">
        <v>2014</v>
      </c>
      <c r="H2017" s="158" t="s">
        <v>2971</v>
      </c>
      <c r="I2017" s="159" t="s">
        <v>2972</v>
      </c>
      <c r="J2017" s="159">
        <v>272</v>
      </c>
      <c r="K2017" s="159">
        <v>1</v>
      </c>
      <c r="L2017" s="159">
        <v>370</v>
      </c>
      <c r="M2017" s="160"/>
      <c r="N2017" s="160"/>
      <c r="O2017" s="160"/>
      <c r="P2017" s="169"/>
      <c r="Q2017" s="169"/>
      <c r="R2017" s="169"/>
      <c r="S2017" s="169"/>
      <c r="T2017" s="169"/>
      <c r="U2017" s="169"/>
      <c r="V2017" s="169"/>
      <c r="W2017" s="169"/>
      <c r="X2017" s="169"/>
      <c r="Y2017" s="169"/>
      <c r="Z2017" s="169"/>
      <c r="AA2017" s="169"/>
      <c r="AB2017" s="169"/>
      <c r="AC2017" s="169"/>
      <c r="AD2017" s="169"/>
      <c r="AE2017" s="169"/>
      <c r="AF2017" s="169"/>
      <c r="AG2017" s="169"/>
      <c r="AH2017" s="169"/>
      <c r="AI2017" s="169"/>
      <c r="AJ2017" s="169"/>
      <c r="AK2017" s="169"/>
      <c r="AL2017" s="169"/>
      <c r="AM2017" s="169"/>
      <c r="AN2017" s="169"/>
      <c r="AO2017" s="169"/>
      <c r="AP2017" s="169"/>
      <c r="AQ2017" s="169"/>
      <c r="AR2017" s="169"/>
      <c r="AS2017" s="169"/>
      <c r="AT2017" s="169"/>
      <c r="AU2017" s="169"/>
      <c r="AV2017" s="169"/>
      <c r="AW2017" s="169"/>
      <c r="AX2017" s="169"/>
      <c r="AY2017" s="169"/>
      <c r="AZ2017" s="169"/>
      <c r="BA2017" s="169"/>
      <c r="BB2017" s="169"/>
      <c r="BC2017" s="169"/>
      <c r="BD2017" s="169"/>
      <c r="BE2017" s="169"/>
      <c r="BF2017" s="169"/>
      <c r="BG2017" s="169"/>
      <c r="BH2017" s="169"/>
      <c r="BI2017" s="169"/>
      <c r="BJ2017" s="169"/>
      <c r="BK2017" s="169"/>
      <c r="BL2017" s="169"/>
      <c r="BM2017" s="169"/>
      <c r="BN2017" s="169"/>
      <c r="BO2017" s="169"/>
      <c r="BP2017" s="169"/>
      <c r="BQ2017" s="169"/>
      <c r="BR2017" s="169"/>
      <c r="BS2017" s="169"/>
      <c r="BT2017" s="169"/>
      <c r="BU2017" s="169"/>
      <c r="BV2017" s="169"/>
      <c r="BW2017" s="169"/>
      <c r="BX2017" s="169"/>
    </row>
    <row r="2018" spans="1:76" s="208" customFormat="1" x14ac:dyDescent="0.25">
      <c r="A2018" s="157">
        <v>1997</v>
      </c>
      <c r="B2018" s="157" t="s">
        <v>8528</v>
      </c>
      <c r="C2018" s="157" t="s">
        <v>8520</v>
      </c>
      <c r="D2018" s="219" t="s">
        <v>8516</v>
      </c>
      <c r="E2018" s="158" t="s">
        <v>8517</v>
      </c>
      <c r="F2018" s="158" t="s">
        <v>8518</v>
      </c>
      <c r="G2018" s="158" t="s">
        <v>8519</v>
      </c>
      <c r="H2018" s="158" t="s">
        <v>2971</v>
      </c>
      <c r="I2018" s="159" t="s">
        <v>5273</v>
      </c>
      <c r="J2018" s="159">
        <v>112</v>
      </c>
      <c r="K2018" s="159">
        <v>1</v>
      </c>
      <c r="L2018" s="159">
        <v>787</v>
      </c>
      <c r="M2018" s="160" t="s">
        <v>7640</v>
      </c>
      <c r="N2018" s="160"/>
      <c r="O2018" s="160"/>
      <c r="P2018" s="169"/>
      <c r="Q2018" s="169"/>
      <c r="R2018" s="169"/>
      <c r="S2018" s="169"/>
      <c r="T2018" s="169"/>
      <c r="U2018" s="169"/>
      <c r="V2018" s="169"/>
      <c r="W2018" s="169"/>
      <c r="X2018" s="169"/>
      <c r="Y2018" s="169"/>
      <c r="Z2018" s="169"/>
      <c r="AA2018" s="169"/>
      <c r="AB2018" s="169"/>
      <c r="AC2018" s="169"/>
      <c r="AD2018" s="169"/>
      <c r="AE2018" s="169"/>
      <c r="AF2018" s="169"/>
      <c r="AG2018" s="169"/>
      <c r="AH2018" s="169"/>
      <c r="AI2018" s="169"/>
      <c r="AJ2018" s="169"/>
      <c r="AK2018" s="169"/>
      <c r="AL2018" s="169"/>
      <c r="AM2018" s="169"/>
      <c r="AN2018" s="169"/>
      <c r="AO2018" s="169"/>
      <c r="AP2018" s="169"/>
      <c r="AQ2018" s="169"/>
      <c r="AR2018" s="169"/>
      <c r="AS2018" s="169"/>
      <c r="AT2018" s="169"/>
      <c r="AU2018" s="169"/>
      <c r="AV2018" s="169"/>
      <c r="AW2018" s="169"/>
      <c r="AX2018" s="169"/>
      <c r="AY2018" s="169"/>
      <c r="AZ2018" s="169"/>
      <c r="BA2018" s="169"/>
      <c r="BB2018" s="169"/>
      <c r="BC2018" s="169"/>
      <c r="BD2018" s="169"/>
      <c r="BE2018" s="169"/>
      <c r="BF2018" s="169"/>
      <c r="BG2018" s="169"/>
      <c r="BH2018" s="169"/>
      <c r="BI2018" s="169"/>
      <c r="BJ2018" s="169"/>
      <c r="BK2018" s="169"/>
      <c r="BL2018" s="169"/>
      <c r="BM2018" s="169"/>
      <c r="BN2018" s="169"/>
      <c r="BO2018" s="169"/>
      <c r="BP2018" s="169"/>
      <c r="BQ2018" s="169"/>
      <c r="BR2018" s="169"/>
      <c r="BS2018" s="169"/>
      <c r="BT2018" s="169"/>
      <c r="BU2018" s="169"/>
      <c r="BV2018" s="169"/>
      <c r="BW2018" s="169"/>
      <c r="BX2018" s="169"/>
    </row>
    <row r="2019" spans="1:76" s="208" customFormat="1" x14ac:dyDescent="0.25">
      <c r="A2019" s="157">
        <v>1998</v>
      </c>
      <c r="B2019" s="157" t="s">
        <v>8528</v>
      </c>
      <c r="C2019" s="157" t="s">
        <v>8524</v>
      </c>
      <c r="D2019" s="158" t="s">
        <v>8521</v>
      </c>
      <c r="E2019" s="158" t="s">
        <v>8522</v>
      </c>
      <c r="F2019" s="158" t="s">
        <v>5673</v>
      </c>
      <c r="G2019" s="158" t="s">
        <v>8523</v>
      </c>
      <c r="H2019" s="158" t="s">
        <v>8412</v>
      </c>
      <c r="I2019" s="159" t="s">
        <v>5273</v>
      </c>
      <c r="J2019" s="159">
        <v>58</v>
      </c>
      <c r="K2019" s="159">
        <v>8</v>
      </c>
      <c r="L2019" s="159">
        <v>787</v>
      </c>
      <c r="M2019" s="160" t="s">
        <v>7640</v>
      </c>
      <c r="N2019" s="160"/>
      <c r="O2019" s="160"/>
      <c r="P2019" s="169"/>
      <c r="Q2019" s="169"/>
      <c r="R2019" s="169"/>
      <c r="S2019" s="169"/>
      <c r="T2019" s="169"/>
      <c r="U2019" s="169"/>
      <c r="V2019" s="169"/>
      <c r="W2019" s="169"/>
      <c r="X2019" s="169"/>
      <c r="Y2019" s="169"/>
      <c r="Z2019" s="169"/>
      <c r="AA2019" s="169"/>
      <c r="AB2019" s="169"/>
      <c r="AC2019" s="169"/>
      <c r="AD2019" s="169"/>
      <c r="AE2019" s="169"/>
      <c r="AF2019" s="169"/>
      <c r="AG2019" s="169"/>
      <c r="AH2019" s="169"/>
      <c r="AI2019" s="169"/>
      <c r="AJ2019" s="169"/>
      <c r="AK2019" s="169"/>
      <c r="AL2019" s="169"/>
      <c r="AM2019" s="169"/>
      <c r="AN2019" s="169"/>
      <c r="AO2019" s="169"/>
      <c r="AP2019" s="169"/>
      <c r="AQ2019" s="169"/>
      <c r="AR2019" s="169"/>
      <c r="AS2019" s="169"/>
      <c r="AT2019" s="169"/>
      <c r="AU2019" s="169"/>
      <c r="AV2019" s="169"/>
      <c r="AW2019" s="169"/>
      <c r="AX2019" s="169"/>
      <c r="AY2019" s="169"/>
      <c r="AZ2019" s="169"/>
      <c r="BA2019" s="169"/>
      <c r="BB2019" s="169"/>
      <c r="BC2019" s="169"/>
      <c r="BD2019" s="169"/>
      <c r="BE2019" s="169"/>
      <c r="BF2019" s="169"/>
      <c r="BG2019" s="169"/>
      <c r="BH2019" s="169"/>
      <c r="BI2019" s="169"/>
      <c r="BJ2019" s="169"/>
      <c r="BK2019" s="169"/>
      <c r="BL2019" s="169"/>
      <c r="BM2019" s="169"/>
      <c r="BN2019" s="169"/>
      <c r="BO2019" s="169"/>
      <c r="BP2019" s="169"/>
      <c r="BQ2019" s="169"/>
      <c r="BR2019" s="169"/>
      <c r="BS2019" s="169"/>
      <c r="BT2019" s="169"/>
      <c r="BU2019" s="169"/>
      <c r="BV2019" s="169"/>
      <c r="BW2019" s="169"/>
      <c r="BX2019" s="169"/>
    </row>
    <row r="2020" spans="1:76" s="208" customFormat="1" x14ac:dyDescent="0.25">
      <c r="A2020" s="157">
        <v>1999</v>
      </c>
      <c r="B2020" s="157" t="s">
        <v>8528</v>
      </c>
      <c r="C2020" s="157">
        <v>782.4</v>
      </c>
      <c r="D2020" s="158" t="s">
        <v>8525</v>
      </c>
      <c r="E2020" s="158" t="s">
        <v>8526</v>
      </c>
      <c r="F2020" s="158" t="s">
        <v>7520</v>
      </c>
      <c r="G2020" s="158"/>
      <c r="H2020" s="158" t="s">
        <v>8412</v>
      </c>
      <c r="I2020" s="159" t="s">
        <v>5273</v>
      </c>
      <c r="J2020" s="159">
        <v>128</v>
      </c>
      <c r="K2020" s="159">
        <v>1</v>
      </c>
      <c r="L2020" s="159">
        <v>782.4</v>
      </c>
      <c r="M2020" s="160" t="s">
        <v>7640</v>
      </c>
      <c r="N2020" s="160"/>
      <c r="O2020" s="160"/>
      <c r="P2020" s="169"/>
      <c r="Q2020" s="169"/>
      <c r="R2020" s="169"/>
      <c r="S2020" s="169"/>
      <c r="T2020" s="169"/>
      <c r="U2020" s="169"/>
      <c r="V2020" s="169"/>
      <c r="W2020" s="169"/>
      <c r="X2020" s="169"/>
      <c r="Y2020" s="169"/>
      <c r="Z2020" s="169"/>
      <c r="AA2020" s="169"/>
      <c r="AB2020" s="169"/>
      <c r="AC2020" s="169"/>
      <c r="AD2020" s="169"/>
      <c r="AE2020" s="169"/>
      <c r="AF2020" s="169"/>
      <c r="AG2020" s="169"/>
      <c r="AH2020" s="169"/>
      <c r="AI2020" s="169"/>
      <c r="AJ2020" s="169"/>
      <c r="AK2020" s="169"/>
      <c r="AL2020" s="169"/>
      <c r="AM2020" s="169"/>
      <c r="AN2020" s="169"/>
      <c r="AO2020" s="169"/>
      <c r="AP2020" s="169"/>
      <c r="AQ2020" s="169"/>
      <c r="AR2020" s="169"/>
      <c r="AS2020" s="169"/>
      <c r="AT2020" s="169"/>
      <c r="AU2020" s="169"/>
      <c r="AV2020" s="169"/>
      <c r="AW2020" s="169"/>
      <c r="AX2020" s="169"/>
      <c r="AY2020" s="169"/>
      <c r="AZ2020" s="169"/>
      <c r="BA2020" s="169"/>
      <c r="BB2020" s="169"/>
      <c r="BC2020" s="169"/>
      <c r="BD2020" s="169"/>
      <c r="BE2020" s="169"/>
      <c r="BF2020" s="169"/>
      <c r="BG2020" s="169"/>
      <c r="BH2020" s="169"/>
      <c r="BI2020" s="169"/>
      <c r="BJ2020" s="169"/>
      <c r="BK2020" s="169"/>
      <c r="BL2020" s="169"/>
      <c r="BM2020" s="169"/>
      <c r="BN2020" s="169"/>
      <c r="BO2020" s="169"/>
      <c r="BP2020" s="169"/>
      <c r="BQ2020" s="169"/>
      <c r="BR2020" s="169"/>
      <c r="BS2020" s="169"/>
      <c r="BT2020" s="169"/>
      <c r="BU2020" s="169"/>
      <c r="BV2020" s="169"/>
      <c r="BW2020" s="169"/>
      <c r="BX2020" s="169"/>
    </row>
    <row r="2021" spans="1:76" s="208" customFormat="1" x14ac:dyDescent="0.25">
      <c r="A2021" s="157">
        <v>2000</v>
      </c>
      <c r="B2021" s="157" t="s">
        <v>8528</v>
      </c>
      <c r="C2021" s="157" t="s">
        <v>5843</v>
      </c>
      <c r="D2021" s="158" t="s">
        <v>5840</v>
      </c>
      <c r="E2021" s="158" t="s">
        <v>5841</v>
      </c>
      <c r="F2021" s="158" t="s">
        <v>8527</v>
      </c>
      <c r="G2021" s="158"/>
      <c r="H2021" s="158" t="s">
        <v>8412</v>
      </c>
      <c r="I2021" s="159" t="s">
        <v>5273</v>
      </c>
      <c r="J2021" s="159">
        <v>96</v>
      </c>
      <c r="K2021" s="159">
        <v>1</v>
      </c>
      <c r="L2021" s="159">
        <v>787</v>
      </c>
      <c r="M2021" s="160" t="s">
        <v>7640</v>
      </c>
      <c r="N2021" s="160"/>
      <c r="O2021" s="160"/>
      <c r="P2021" s="169"/>
      <c r="Q2021" s="169"/>
      <c r="R2021" s="169"/>
      <c r="S2021" s="169"/>
      <c r="T2021" s="169"/>
      <c r="U2021" s="169"/>
      <c r="V2021" s="169"/>
      <c r="W2021" s="169"/>
      <c r="X2021" s="169"/>
      <c r="Y2021" s="169"/>
      <c r="Z2021" s="169"/>
      <c r="AA2021" s="169"/>
      <c r="AB2021" s="169"/>
      <c r="AC2021" s="169"/>
      <c r="AD2021" s="169"/>
      <c r="AE2021" s="169"/>
      <c r="AF2021" s="169"/>
      <c r="AG2021" s="169"/>
      <c r="AH2021" s="169"/>
      <c r="AI2021" s="169"/>
      <c r="AJ2021" s="169"/>
      <c r="AK2021" s="169"/>
      <c r="AL2021" s="169"/>
      <c r="AM2021" s="169"/>
      <c r="AN2021" s="169"/>
      <c r="AO2021" s="169"/>
      <c r="AP2021" s="169"/>
      <c r="AQ2021" s="169"/>
      <c r="AR2021" s="169"/>
      <c r="AS2021" s="169"/>
      <c r="AT2021" s="169"/>
      <c r="AU2021" s="169"/>
      <c r="AV2021" s="169"/>
      <c r="AW2021" s="169"/>
      <c r="AX2021" s="169"/>
      <c r="AY2021" s="169"/>
      <c r="AZ2021" s="169"/>
      <c r="BA2021" s="169"/>
      <c r="BB2021" s="169"/>
      <c r="BC2021" s="169"/>
      <c r="BD2021" s="169"/>
      <c r="BE2021" s="169"/>
      <c r="BF2021" s="169"/>
      <c r="BG2021" s="169"/>
      <c r="BH2021" s="169"/>
      <c r="BI2021" s="169"/>
      <c r="BJ2021" s="169"/>
      <c r="BK2021" s="169"/>
      <c r="BL2021" s="169"/>
      <c r="BM2021" s="169"/>
      <c r="BN2021" s="169"/>
      <c r="BO2021" s="169"/>
      <c r="BP2021" s="169"/>
      <c r="BQ2021" s="169"/>
      <c r="BR2021" s="169"/>
      <c r="BS2021" s="169"/>
      <c r="BT2021" s="169"/>
      <c r="BU2021" s="169"/>
      <c r="BV2021" s="169"/>
      <c r="BW2021" s="169"/>
      <c r="BX2021" s="169"/>
    </row>
    <row r="2022" spans="1:76" s="208" customFormat="1" x14ac:dyDescent="0.25">
      <c r="A2022" s="157">
        <v>2001</v>
      </c>
      <c r="B2022" s="157" t="s">
        <v>8528</v>
      </c>
      <c r="C2022" s="157" t="s">
        <v>8532</v>
      </c>
      <c r="D2022" s="158" t="s">
        <v>8529</v>
      </c>
      <c r="E2022" s="158" t="s">
        <v>8530</v>
      </c>
      <c r="F2022" s="158" t="s">
        <v>8531</v>
      </c>
      <c r="G2022" s="158"/>
      <c r="H2022" s="158" t="s">
        <v>8412</v>
      </c>
      <c r="I2022" s="159" t="s">
        <v>5273</v>
      </c>
      <c r="J2022" s="159">
        <v>92</v>
      </c>
      <c r="K2022" s="159">
        <v>1</v>
      </c>
      <c r="L2022" s="159">
        <v>785</v>
      </c>
      <c r="M2022" s="160" t="s">
        <v>7640</v>
      </c>
      <c r="N2022" s="160"/>
      <c r="O2022" s="160"/>
      <c r="P2022" s="169"/>
      <c r="Q2022" s="169"/>
      <c r="R2022" s="169"/>
      <c r="S2022" s="169"/>
      <c r="T2022" s="169"/>
      <c r="U2022" s="169"/>
      <c r="V2022" s="169"/>
      <c r="W2022" s="169"/>
      <c r="X2022" s="169"/>
      <c r="Y2022" s="169"/>
      <c r="Z2022" s="169"/>
      <c r="AA2022" s="169"/>
      <c r="AB2022" s="169"/>
      <c r="AC2022" s="169"/>
      <c r="AD2022" s="169"/>
      <c r="AE2022" s="169"/>
      <c r="AF2022" s="169"/>
      <c r="AG2022" s="169"/>
      <c r="AH2022" s="169"/>
      <c r="AI2022" s="169"/>
      <c r="AJ2022" s="169"/>
      <c r="AK2022" s="169"/>
      <c r="AL2022" s="169"/>
      <c r="AM2022" s="169"/>
      <c r="AN2022" s="169"/>
      <c r="AO2022" s="169"/>
      <c r="AP2022" s="169"/>
      <c r="AQ2022" s="169"/>
      <c r="AR2022" s="169"/>
      <c r="AS2022" s="169"/>
      <c r="AT2022" s="169"/>
      <c r="AU2022" s="169"/>
      <c r="AV2022" s="169"/>
      <c r="AW2022" s="169"/>
      <c r="AX2022" s="169"/>
      <c r="AY2022" s="169"/>
      <c r="AZ2022" s="169"/>
      <c r="BA2022" s="169"/>
      <c r="BB2022" s="169"/>
      <c r="BC2022" s="169"/>
      <c r="BD2022" s="169"/>
      <c r="BE2022" s="169"/>
      <c r="BF2022" s="169"/>
      <c r="BG2022" s="169"/>
      <c r="BH2022" s="169"/>
      <c r="BI2022" s="169"/>
      <c r="BJ2022" s="169"/>
      <c r="BK2022" s="169"/>
      <c r="BL2022" s="169"/>
      <c r="BM2022" s="169"/>
      <c r="BN2022" s="169"/>
      <c r="BO2022" s="169"/>
      <c r="BP2022" s="169"/>
      <c r="BQ2022" s="169"/>
      <c r="BR2022" s="169"/>
      <c r="BS2022" s="169"/>
      <c r="BT2022" s="169"/>
      <c r="BU2022" s="169"/>
      <c r="BV2022" s="169"/>
      <c r="BW2022" s="169"/>
      <c r="BX2022" s="169"/>
    </row>
    <row r="2023" spans="1:76" s="208" customFormat="1" x14ac:dyDescent="0.25">
      <c r="A2023" s="157">
        <v>2002</v>
      </c>
      <c r="B2023" s="157" t="s">
        <v>8528</v>
      </c>
      <c r="C2023" s="157" t="s">
        <v>8536</v>
      </c>
      <c r="D2023" s="158" t="s">
        <v>8533</v>
      </c>
      <c r="E2023" s="158" t="s">
        <v>8534</v>
      </c>
      <c r="F2023" s="158" t="s">
        <v>8535</v>
      </c>
      <c r="G2023" s="158"/>
      <c r="H2023" s="158" t="s">
        <v>8412</v>
      </c>
      <c r="I2023" s="159" t="s">
        <v>5273</v>
      </c>
      <c r="J2023" s="159">
        <v>80</v>
      </c>
      <c r="K2023" s="159">
        <v>3</v>
      </c>
      <c r="L2023" s="159">
        <v>787</v>
      </c>
      <c r="M2023" s="160" t="s">
        <v>7640</v>
      </c>
      <c r="N2023" s="160"/>
      <c r="O2023" s="160"/>
      <c r="P2023" s="169"/>
      <c r="Q2023" s="169"/>
      <c r="R2023" s="169"/>
      <c r="S2023" s="169"/>
      <c r="T2023" s="169"/>
      <c r="U2023" s="169"/>
      <c r="V2023" s="169"/>
      <c r="W2023" s="169"/>
      <c r="X2023" s="169"/>
      <c r="Y2023" s="169"/>
      <c r="Z2023" s="169"/>
      <c r="AA2023" s="169"/>
      <c r="AB2023" s="169"/>
      <c r="AC2023" s="169"/>
      <c r="AD2023" s="169"/>
      <c r="AE2023" s="169"/>
      <c r="AF2023" s="169"/>
      <c r="AG2023" s="169"/>
      <c r="AH2023" s="169"/>
      <c r="AI2023" s="169"/>
      <c r="AJ2023" s="169"/>
      <c r="AK2023" s="169"/>
      <c r="AL2023" s="169"/>
      <c r="AM2023" s="169"/>
      <c r="AN2023" s="169"/>
      <c r="AO2023" s="169"/>
      <c r="AP2023" s="169"/>
      <c r="AQ2023" s="169"/>
      <c r="AR2023" s="169"/>
      <c r="AS2023" s="169"/>
      <c r="AT2023" s="169"/>
      <c r="AU2023" s="169"/>
      <c r="AV2023" s="169"/>
      <c r="AW2023" s="169"/>
      <c r="AX2023" s="169"/>
      <c r="AY2023" s="169"/>
      <c r="AZ2023" s="169"/>
      <c r="BA2023" s="169"/>
      <c r="BB2023" s="169"/>
      <c r="BC2023" s="169"/>
      <c r="BD2023" s="169"/>
      <c r="BE2023" s="169"/>
      <c r="BF2023" s="169"/>
      <c r="BG2023" s="169"/>
      <c r="BH2023" s="169"/>
      <c r="BI2023" s="169"/>
      <c r="BJ2023" s="169"/>
      <c r="BK2023" s="169"/>
      <c r="BL2023" s="169"/>
      <c r="BM2023" s="169"/>
      <c r="BN2023" s="169"/>
      <c r="BO2023" s="169"/>
      <c r="BP2023" s="169"/>
      <c r="BQ2023" s="169"/>
      <c r="BR2023" s="169"/>
      <c r="BS2023" s="169"/>
      <c r="BT2023" s="169"/>
      <c r="BU2023" s="169"/>
      <c r="BV2023" s="169"/>
      <c r="BW2023" s="169"/>
      <c r="BX2023" s="169"/>
    </row>
    <row r="2024" spans="1:76" s="208" customFormat="1" x14ac:dyDescent="0.25">
      <c r="A2024" s="157">
        <v>2003</v>
      </c>
      <c r="B2024" s="157" t="s">
        <v>8528</v>
      </c>
      <c r="C2024" s="157" t="s">
        <v>2686</v>
      </c>
      <c r="D2024" s="158" t="s">
        <v>8537</v>
      </c>
      <c r="E2024" s="158"/>
      <c r="F2024" s="158" t="s">
        <v>8538</v>
      </c>
      <c r="G2024" s="158"/>
      <c r="H2024" s="158" t="s">
        <v>2971</v>
      </c>
      <c r="I2024" s="159" t="s">
        <v>5273</v>
      </c>
      <c r="J2024" s="159">
        <v>48</v>
      </c>
      <c r="K2024" s="159">
        <v>1</v>
      </c>
      <c r="L2024" s="159">
        <v>348</v>
      </c>
      <c r="M2024" s="160" t="s">
        <v>7640</v>
      </c>
      <c r="N2024" s="160"/>
      <c r="O2024" s="160"/>
      <c r="P2024" s="169"/>
      <c r="Q2024" s="169"/>
      <c r="R2024" s="169"/>
      <c r="S2024" s="169"/>
      <c r="T2024" s="169"/>
      <c r="U2024" s="169"/>
      <c r="V2024" s="169"/>
      <c r="W2024" s="169"/>
      <c r="X2024" s="169"/>
      <c r="Y2024" s="169"/>
      <c r="Z2024" s="169"/>
      <c r="AA2024" s="169"/>
      <c r="AB2024" s="169"/>
      <c r="AC2024" s="169"/>
      <c r="AD2024" s="169"/>
      <c r="AE2024" s="169"/>
      <c r="AF2024" s="169"/>
      <c r="AG2024" s="169"/>
      <c r="AH2024" s="169"/>
      <c r="AI2024" s="169"/>
      <c r="AJ2024" s="169"/>
      <c r="AK2024" s="169"/>
      <c r="AL2024" s="169"/>
      <c r="AM2024" s="169"/>
      <c r="AN2024" s="169"/>
      <c r="AO2024" s="169"/>
      <c r="AP2024" s="169"/>
      <c r="AQ2024" s="169"/>
      <c r="AR2024" s="169"/>
      <c r="AS2024" s="169"/>
      <c r="AT2024" s="169"/>
      <c r="AU2024" s="169"/>
      <c r="AV2024" s="169"/>
      <c r="AW2024" s="169"/>
      <c r="AX2024" s="169"/>
      <c r="AY2024" s="169"/>
      <c r="AZ2024" s="169"/>
      <c r="BA2024" s="169"/>
      <c r="BB2024" s="169"/>
      <c r="BC2024" s="169"/>
      <c r="BD2024" s="169"/>
      <c r="BE2024" s="169"/>
      <c r="BF2024" s="169"/>
      <c r="BG2024" s="169"/>
      <c r="BH2024" s="169"/>
      <c r="BI2024" s="169"/>
      <c r="BJ2024" s="169"/>
      <c r="BK2024" s="169"/>
      <c r="BL2024" s="169"/>
      <c r="BM2024" s="169"/>
      <c r="BN2024" s="169"/>
      <c r="BO2024" s="169"/>
      <c r="BP2024" s="169"/>
      <c r="BQ2024" s="169"/>
      <c r="BR2024" s="169"/>
      <c r="BS2024" s="169"/>
      <c r="BT2024" s="169"/>
      <c r="BU2024" s="169"/>
      <c r="BV2024" s="169"/>
      <c r="BW2024" s="169"/>
      <c r="BX2024" s="169"/>
    </row>
    <row r="2025" spans="1:76" s="208" customFormat="1" x14ac:dyDescent="0.25">
      <c r="A2025" s="157">
        <v>2004</v>
      </c>
      <c r="B2025" s="157" t="s">
        <v>8528</v>
      </c>
      <c r="C2025" s="157" t="s">
        <v>8204</v>
      </c>
      <c r="D2025" s="158" t="s">
        <v>8201</v>
      </c>
      <c r="E2025" s="158" t="s">
        <v>8202</v>
      </c>
      <c r="F2025" s="158" t="s">
        <v>8203</v>
      </c>
      <c r="G2025" s="158">
        <v>2008</v>
      </c>
      <c r="H2025" s="158" t="s">
        <v>2971</v>
      </c>
      <c r="I2025" s="159" t="s">
        <v>5273</v>
      </c>
      <c r="J2025" s="159">
        <v>114</v>
      </c>
      <c r="K2025" s="159">
        <v>1</v>
      </c>
      <c r="L2025" s="159">
        <v>621</v>
      </c>
      <c r="M2025" s="160" t="s">
        <v>7640</v>
      </c>
      <c r="N2025" s="160"/>
      <c r="O2025" s="160"/>
      <c r="P2025" s="169"/>
      <c r="Q2025" s="169"/>
      <c r="R2025" s="169"/>
      <c r="S2025" s="169"/>
      <c r="T2025" s="169"/>
      <c r="U2025" s="169"/>
      <c r="V2025" s="169"/>
      <c r="W2025" s="169"/>
      <c r="X2025" s="169"/>
      <c r="Y2025" s="169"/>
      <c r="Z2025" s="169"/>
      <c r="AA2025" s="169"/>
      <c r="AB2025" s="169"/>
      <c r="AC2025" s="169"/>
      <c r="AD2025" s="169"/>
      <c r="AE2025" s="169"/>
      <c r="AF2025" s="169"/>
      <c r="AG2025" s="169"/>
      <c r="AH2025" s="169"/>
      <c r="AI2025" s="169"/>
      <c r="AJ2025" s="169"/>
      <c r="AK2025" s="169"/>
      <c r="AL2025" s="169"/>
      <c r="AM2025" s="169"/>
      <c r="AN2025" s="169"/>
      <c r="AO2025" s="169"/>
      <c r="AP2025" s="169"/>
      <c r="AQ2025" s="169"/>
      <c r="AR2025" s="169"/>
      <c r="AS2025" s="169"/>
      <c r="AT2025" s="169"/>
      <c r="AU2025" s="169"/>
      <c r="AV2025" s="169"/>
      <c r="AW2025" s="169"/>
      <c r="AX2025" s="169"/>
      <c r="AY2025" s="169"/>
      <c r="AZ2025" s="169"/>
      <c r="BA2025" s="169"/>
      <c r="BB2025" s="169"/>
      <c r="BC2025" s="169"/>
      <c r="BD2025" s="169"/>
      <c r="BE2025" s="169"/>
      <c r="BF2025" s="169"/>
      <c r="BG2025" s="169"/>
      <c r="BH2025" s="169"/>
      <c r="BI2025" s="169"/>
      <c r="BJ2025" s="169"/>
      <c r="BK2025" s="169"/>
      <c r="BL2025" s="169"/>
      <c r="BM2025" s="169"/>
      <c r="BN2025" s="169"/>
      <c r="BO2025" s="169"/>
      <c r="BP2025" s="169"/>
      <c r="BQ2025" s="169"/>
      <c r="BR2025" s="169"/>
      <c r="BS2025" s="169"/>
      <c r="BT2025" s="169"/>
      <c r="BU2025" s="169"/>
      <c r="BV2025" s="169"/>
      <c r="BW2025" s="169"/>
      <c r="BX2025" s="169"/>
    </row>
    <row r="2026" spans="1:76" s="208" customFormat="1" x14ac:dyDescent="0.25">
      <c r="A2026" s="157">
        <v>2005</v>
      </c>
      <c r="B2026" s="157" t="s">
        <v>8528</v>
      </c>
      <c r="C2026" s="157" t="s">
        <v>5127</v>
      </c>
      <c r="D2026" s="158" t="s">
        <v>8539</v>
      </c>
      <c r="E2026" s="158" t="s">
        <v>8331</v>
      </c>
      <c r="F2026" s="158" t="s">
        <v>3093</v>
      </c>
      <c r="G2026" s="158" t="s">
        <v>3107</v>
      </c>
      <c r="H2026" s="158" t="s">
        <v>3003</v>
      </c>
      <c r="I2026" s="159" t="s">
        <v>5273</v>
      </c>
      <c r="J2026" s="159">
        <v>192</v>
      </c>
      <c r="K2026" s="159">
        <v>1</v>
      </c>
      <c r="L2026" s="159">
        <v>621</v>
      </c>
      <c r="M2026" s="160" t="s">
        <v>7640</v>
      </c>
      <c r="N2026" s="160"/>
      <c r="O2026" s="160"/>
      <c r="P2026" s="169"/>
      <c r="Q2026" s="169"/>
      <c r="R2026" s="169"/>
      <c r="S2026" s="169"/>
      <c r="T2026" s="169"/>
      <c r="U2026" s="169"/>
      <c r="V2026" s="169"/>
      <c r="W2026" s="169"/>
      <c r="X2026" s="169"/>
      <c r="Y2026" s="169"/>
      <c r="Z2026" s="169"/>
      <c r="AA2026" s="169"/>
      <c r="AB2026" s="169"/>
      <c r="AC2026" s="169"/>
      <c r="AD2026" s="169"/>
      <c r="AE2026" s="169"/>
      <c r="AF2026" s="169"/>
      <c r="AG2026" s="169"/>
      <c r="AH2026" s="169"/>
      <c r="AI2026" s="169"/>
      <c r="AJ2026" s="169"/>
      <c r="AK2026" s="169"/>
      <c r="AL2026" s="169"/>
      <c r="AM2026" s="169"/>
      <c r="AN2026" s="169"/>
      <c r="AO2026" s="169"/>
      <c r="AP2026" s="169"/>
      <c r="AQ2026" s="169"/>
      <c r="AR2026" s="169"/>
      <c r="AS2026" s="169"/>
      <c r="AT2026" s="169"/>
      <c r="AU2026" s="169"/>
      <c r="AV2026" s="169"/>
      <c r="AW2026" s="169"/>
      <c r="AX2026" s="169"/>
      <c r="AY2026" s="169"/>
      <c r="AZ2026" s="169"/>
      <c r="BA2026" s="169"/>
      <c r="BB2026" s="169"/>
      <c r="BC2026" s="169"/>
      <c r="BD2026" s="169"/>
      <c r="BE2026" s="169"/>
      <c r="BF2026" s="169"/>
      <c r="BG2026" s="169"/>
      <c r="BH2026" s="169"/>
      <c r="BI2026" s="169"/>
      <c r="BJ2026" s="169"/>
      <c r="BK2026" s="169"/>
      <c r="BL2026" s="169"/>
      <c r="BM2026" s="169"/>
      <c r="BN2026" s="169"/>
      <c r="BO2026" s="169"/>
      <c r="BP2026" s="169"/>
      <c r="BQ2026" s="169"/>
      <c r="BR2026" s="169"/>
      <c r="BS2026" s="169"/>
      <c r="BT2026" s="169"/>
      <c r="BU2026" s="169"/>
      <c r="BV2026" s="169"/>
      <c r="BW2026" s="169"/>
      <c r="BX2026" s="169"/>
    </row>
    <row r="2027" spans="1:76" s="208" customFormat="1" x14ac:dyDescent="0.25">
      <c r="A2027" s="157">
        <v>2006</v>
      </c>
      <c r="B2027" s="157" t="s">
        <v>8528</v>
      </c>
      <c r="C2027" s="163" t="s">
        <v>8541</v>
      </c>
      <c r="D2027" s="219" t="s">
        <v>8540</v>
      </c>
      <c r="E2027" s="158" t="s">
        <v>4160</v>
      </c>
      <c r="F2027" s="158" t="s">
        <v>8332</v>
      </c>
      <c r="G2027" s="158" t="s">
        <v>3241</v>
      </c>
      <c r="H2027" s="158" t="s">
        <v>3003</v>
      </c>
      <c r="I2027" s="159" t="s">
        <v>5273</v>
      </c>
      <c r="J2027" s="159">
        <v>144</v>
      </c>
      <c r="K2027" s="159">
        <v>1</v>
      </c>
      <c r="L2027" s="217">
        <v>621</v>
      </c>
      <c r="M2027" s="160" t="s">
        <v>7640</v>
      </c>
      <c r="N2027" s="160"/>
      <c r="O2027" s="160"/>
      <c r="P2027" s="169"/>
      <c r="Q2027" s="169"/>
      <c r="R2027" s="169"/>
      <c r="S2027" s="169"/>
      <c r="T2027" s="169"/>
      <c r="U2027" s="169"/>
      <c r="V2027" s="169"/>
      <c r="W2027" s="169"/>
      <c r="X2027" s="169"/>
      <c r="Y2027" s="169"/>
      <c r="Z2027" s="169"/>
      <c r="AA2027" s="169"/>
      <c r="AB2027" s="169"/>
      <c r="AC2027" s="169"/>
      <c r="AD2027" s="169"/>
      <c r="AE2027" s="169"/>
      <c r="AF2027" s="169"/>
      <c r="AG2027" s="169"/>
      <c r="AH2027" s="169"/>
      <c r="AI2027" s="169"/>
      <c r="AJ2027" s="169"/>
      <c r="AK2027" s="169"/>
      <c r="AL2027" s="169"/>
      <c r="AM2027" s="169"/>
      <c r="AN2027" s="169"/>
      <c r="AO2027" s="169"/>
      <c r="AP2027" s="169"/>
      <c r="AQ2027" s="169"/>
      <c r="AR2027" s="169"/>
      <c r="AS2027" s="169"/>
      <c r="AT2027" s="169"/>
      <c r="AU2027" s="169"/>
      <c r="AV2027" s="169"/>
      <c r="AW2027" s="169"/>
      <c r="AX2027" s="169"/>
      <c r="AY2027" s="169"/>
      <c r="AZ2027" s="169"/>
      <c r="BA2027" s="169"/>
      <c r="BB2027" s="169"/>
      <c r="BC2027" s="169"/>
      <c r="BD2027" s="169"/>
      <c r="BE2027" s="169"/>
      <c r="BF2027" s="169"/>
      <c r="BG2027" s="169"/>
      <c r="BH2027" s="169"/>
      <c r="BI2027" s="169"/>
      <c r="BJ2027" s="169"/>
      <c r="BK2027" s="169"/>
      <c r="BL2027" s="169"/>
      <c r="BM2027" s="169"/>
      <c r="BN2027" s="169"/>
      <c r="BO2027" s="169"/>
      <c r="BP2027" s="169"/>
      <c r="BQ2027" s="169"/>
      <c r="BR2027" s="169"/>
      <c r="BS2027" s="169"/>
      <c r="BT2027" s="169"/>
      <c r="BU2027" s="169"/>
      <c r="BV2027" s="169"/>
      <c r="BW2027" s="169"/>
      <c r="BX2027" s="169"/>
    </row>
    <row r="2028" spans="1:76" s="208" customFormat="1" x14ac:dyDescent="0.25">
      <c r="A2028" s="157">
        <v>2007</v>
      </c>
      <c r="B2028" s="157" t="s">
        <v>8528</v>
      </c>
      <c r="C2028" s="163" t="s">
        <v>5195</v>
      </c>
      <c r="D2028" s="219" t="s">
        <v>3106</v>
      </c>
      <c r="E2028" s="158" t="s">
        <v>4160</v>
      </c>
      <c r="F2028" s="158" t="s">
        <v>8332</v>
      </c>
      <c r="G2028" s="158" t="s">
        <v>3027</v>
      </c>
      <c r="H2028" s="158" t="s">
        <v>3003</v>
      </c>
      <c r="I2028" s="159" t="s">
        <v>5273</v>
      </c>
      <c r="J2028" s="159">
        <v>110</v>
      </c>
      <c r="K2028" s="159">
        <v>1</v>
      </c>
      <c r="L2028" s="217">
        <v>621</v>
      </c>
      <c r="M2028" s="160" t="s">
        <v>7640</v>
      </c>
      <c r="N2028" s="160"/>
      <c r="O2028" s="160"/>
      <c r="P2028" s="169"/>
      <c r="Q2028" s="169"/>
      <c r="R2028" s="169"/>
      <c r="S2028" s="169"/>
      <c r="T2028" s="169"/>
      <c r="U2028" s="169"/>
      <c r="V2028" s="169"/>
      <c r="W2028" s="169"/>
      <c r="X2028" s="169"/>
      <c r="Y2028" s="169"/>
      <c r="Z2028" s="169"/>
      <c r="AA2028" s="169"/>
      <c r="AB2028" s="169"/>
      <c r="AC2028" s="169"/>
      <c r="AD2028" s="169"/>
      <c r="AE2028" s="169"/>
      <c r="AF2028" s="169"/>
      <c r="AG2028" s="169"/>
      <c r="AH2028" s="169"/>
      <c r="AI2028" s="169"/>
      <c r="AJ2028" s="169"/>
      <c r="AK2028" s="169"/>
      <c r="AL2028" s="169"/>
      <c r="AM2028" s="169"/>
      <c r="AN2028" s="169"/>
      <c r="AO2028" s="169"/>
      <c r="AP2028" s="169"/>
      <c r="AQ2028" s="169"/>
      <c r="AR2028" s="169"/>
      <c r="AS2028" s="169"/>
      <c r="AT2028" s="169"/>
      <c r="AU2028" s="169"/>
      <c r="AV2028" s="169"/>
      <c r="AW2028" s="169"/>
      <c r="AX2028" s="169"/>
      <c r="AY2028" s="169"/>
      <c r="AZ2028" s="169"/>
      <c r="BA2028" s="169"/>
      <c r="BB2028" s="169"/>
      <c r="BC2028" s="169"/>
      <c r="BD2028" s="169"/>
      <c r="BE2028" s="169"/>
      <c r="BF2028" s="169"/>
      <c r="BG2028" s="169"/>
      <c r="BH2028" s="169"/>
      <c r="BI2028" s="169"/>
      <c r="BJ2028" s="169"/>
      <c r="BK2028" s="169"/>
      <c r="BL2028" s="169"/>
      <c r="BM2028" s="169"/>
      <c r="BN2028" s="169"/>
      <c r="BO2028" s="169"/>
      <c r="BP2028" s="169"/>
      <c r="BQ2028" s="169"/>
      <c r="BR2028" s="169"/>
      <c r="BS2028" s="169"/>
      <c r="BT2028" s="169"/>
      <c r="BU2028" s="169"/>
      <c r="BV2028" s="169"/>
      <c r="BW2028" s="169"/>
      <c r="BX2028" s="169"/>
    </row>
    <row r="2029" spans="1:76" s="208" customFormat="1" x14ac:dyDescent="0.25">
      <c r="A2029" s="157">
        <v>2008</v>
      </c>
      <c r="B2029" s="157" t="s">
        <v>8528</v>
      </c>
      <c r="C2029" s="157" t="s">
        <v>8544</v>
      </c>
      <c r="D2029" s="219" t="s">
        <v>8542</v>
      </c>
      <c r="E2029" s="158" t="s">
        <v>8543</v>
      </c>
      <c r="F2029" s="158" t="s">
        <v>8382</v>
      </c>
      <c r="G2029" s="158"/>
      <c r="H2029" s="158" t="s">
        <v>3003</v>
      </c>
      <c r="I2029" s="159" t="s">
        <v>5273</v>
      </c>
      <c r="J2029" s="159">
        <v>156</v>
      </c>
      <c r="K2029" s="159">
        <v>1</v>
      </c>
      <c r="L2029" s="159">
        <v>297</v>
      </c>
      <c r="M2029" s="160" t="s">
        <v>7640</v>
      </c>
      <c r="N2029" s="160"/>
      <c r="O2029" s="160"/>
      <c r="P2029" s="169"/>
      <c r="Q2029" s="169"/>
      <c r="R2029" s="169"/>
      <c r="S2029" s="169"/>
      <c r="T2029" s="169"/>
      <c r="U2029" s="169"/>
      <c r="V2029" s="169"/>
      <c r="W2029" s="169"/>
      <c r="X2029" s="169"/>
      <c r="Y2029" s="169"/>
      <c r="Z2029" s="169"/>
      <c r="AA2029" s="169"/>
      <c r="AB2029" s="169"/>
      <c r="AC2029" s="169"/>
      <c r="AD2029" s="169"/>
      <c r="AE2029" s="169"/>
      <c r="AF2029" s="169"/>
      <c r="AG2029" s="169"/>
      <c r="AH2029" s="169"/>
      <c r="AI2029" s="169"/>
      <c r="AJ2029" s="169"/>
      <c r="AK2029" s="169"/>
      <c r="AL2029" s="169"/>
      <c r="AM2029" s="169"/>
      <c r="AN2029" s="169"/>
      <c r="AO2029" s="169"/>
      <c r="AP2029" s="169"/>
      <c r="AQ2029" s="169"/>
      <c r="AR2029" s="169"/>
      <c r="AS2029" s="169"/>
      <c r="AT2029" s="169"/>
      <c r="AU2029" s="169"/>
      <c r="AV2029" s="169"/>
      <c r="AW2029" s="169"/>
      <c r="AX2029" s="169"/>
      <c r="AY2029" s="169"/>
      <c r="AZ2029" s="169"/>
      <c r="BA2029" s="169"/>
      <c r="BB2029" s="169"/>
      <c r="BC2029" s="169"/>
      <c r="BD2029" s="169"/>
      <c r="BE2029" s="169"/>
      <c r="BF2029" s="169"/>
      <c r="BG2029" s="169"/>
      <c r="BH2029" s="169"/>
      <c r="BI2029" s="169"/>
      <c r="BJ2029" s="169"/>
      <c r="BK2029" s="169"/>
      <c r="BL2029" s="169"/>
      <c r="BM2029" s="169"/>
      <c r="BN2029" s="169"/>
      <c r="BO2029" s="169"/>
      <c r="BP2029" s="169"/>
      <c r="BQ2029" s="169"/>
      <c r="BR2029" s="169"/>
      <c r="BS2029" s="169"/>
      <c r="BT2029" s="169"/>
      <c r="BU2029" s="169"/>
      <c r="BV2029" s="169"/>
      <c r="BW2029" s="169"/>
      <c r="BX2029" s="169"/>
    </row>
    <row r="2030" spans="1:76" s="208" customFormat="1" x14ac:dyDescent="0.25">
      <c r="A2030" s="157">
        <v>2009</v>
      </c>
      <c r="B2030" s="157" t="s">
        <v>8528</v>
      </c>
      <c r="C2030" s="163" t="s">
        <v>8547</v>
      </c>
      <c r="D2030" s="158" t="s">
        <v>8545</v>
      </c>
      <c r="E2030" s="158" t="s">
        <v>8546</v>
      </c>
      <c r="F2030" s="158" t="s">
        <v>3017</v>
      </c>
      <c r="G2030" s="158"/>
      <c r="H2030" s="158" t="s">
        <v>3003</v>
      </c>
      <c r="I2030" s="159" t="s">
        <v>5273</v>
      </c>
      <c r="J2030" s="159">
        <v>230</v>
      </c>
      <c r="K2030" s="159">
        <v>1</v>
      </c>
      <c r="L2030" s="217" t="s">
        <v>2981</v>
      </c>
      <c r="M2030" s="160" t="s">
        <v>7640</v>
      </c>
      <c r="N2030" s="160"/>
      <c r="O2030" s="160"/>
      <c r="P2030" s="169"/>
      <c r="Q2030" s="169"/>
      <c r="R2030" s="169"/>
      <c r="S2030" s="169"/>
      <c r="T2030" s="169"/>
      <c r="U2030" s="169"/>
      <c r="V2030" s="169"/>
      <c r="W2030" s="169"/>
      <c r="X2030" s="169"/>
      <c r="Y2030" s="169"/>
      <c r="Z2030" s="169"/>
      <c r="AA2030" s="169"/>
      <c r="AB2030" s="169"/>
      <c r="AC2030" s="169"/>
      <c r="AD2030" s="169"/>
      <c r="AE2030" s="169"/>
      <c r="AF2030" s="169"/>
      <c r="AG2030" s="169"/>
      <c r="AH2030" s="169"/>
      <c r="AI2030" s="169"/>
      <c r="AJ2030" s="169"/>
      <c r="AK2030" s="169"/>
      <c r="AL2030" s="169"/>
      <c r="AM2030" s="169"/>
      <c r="AN2030" s="169"/>
      <c r="AO2030" s="169"/>
      <c r="AP2030" s="169"/>
      <c r="AQ2030" s="169"/>
      <c r="AR2030" s="169"/>
      <c r="AS2030" s="169"/>
      <c r="AT2030" s="169"/>
      <c r="AU2030" s="169"/>
      <c r="AV2030" s="169"/>
      <c r="AW2030" s="169"/>
      <c r="AX2030" s="169"/>
      <c r="AY2030" s="169"/>
      <c r="AZ2030" s="169"/>
      <c r="BA2030" s="169"/>
      <c r="BB2030" s="169"/>
      <c r="BC2030" s="169"/>
      <c r="BD2030" s="169"/>
      <c r="BE2030" s="169"/>
      <c r="BF2030" s="169"/>
      <c r="BG2030" s="169"/>
      <c r="BH2030" s="169"/>
      <c r="BI2030" s="169"/>
      <c r="BJ2030" s="169"/>
      <c r="BK2030" s="169"/>
      <c r="BL2030" s="169"/>
      <c r="BM2030" s="169"/>
      <c r="BN2030" s="169"/>
      <c r="BO2030" s="169"/>
      <c r="BP2030" s="169"/>
      <c r="BQ2030" s="169"/>
      <c r="BR2030" s="169"/>
      <c r="BS2030" s="169"/>
      <c r="BT2030" s="169"/>
      <c r="BU2030" s="169"/>
      <c r="BV2030" s="169"/>
      <c r="BW2030" s="169"/>
      <c r="BX2030" s="169"/>
    </row>
    <row r="2031" spans="1:76" s="208" customFormat="1" x14ac:dyDescent="0.25">
      <c r="A2031" s="157">
        <v>2010</v>
      </c>
      <c r="B2031" s="157" t="s">
        <v>8528</v>
      </c>
      <c r="C2031" s="163" t="s">
        <v>8549</v>
      </c>
      <c r="D2031" s="220" t="s">
        <v>8548</v>
      </c>
      <c r="E2031" s="158" t="s">
        <v>1972</v>
      </c>
      <c r="F2031" s="158" t="s">
        <v>3017</v>
      </c>
      <c r="G2031" s="158"/>
      <c r="H2031" s="158" t="s">
        <v>3003</v>
      </c>
      <c r="I2031" s="159" t="s">
        <v>5273</v>
      </c>
      <c r="J2031" s="159">
        <v>206</v>
      </c>
      <c r="K2031" s="159">
        <v>1</v>
      </c>
      <c r="L2031" s="217" t="s">
        <v>2981</v>
      </c>
      <c r="M2031" s="160" t="s">
        <v>7640</v>
      </c>
      <c r="N2031" s="160"/>
      <c r="O2031" s="160"/>
      <c r="P2031" s="169"/>
      <c r="Q2031" s="169"/>
      <c r="R2031" s="169"/>
      <c r="S2031" s="169"/>
      <c r="T2031" s="169"/>
      <c r="U2031" s="169"/>
      <c r="V2031" s="169"/>
      <c r="W2031" s="169"/>
      <c r="X2031" s="169"/>
      <c r="Y2031" s="169"/>
      <c r="Z2031" s="169"/>
      <c r="AA2031" s="169"/>
      <c r="AB2031" s="169"/>
      <c r="AC2031" s="169"/>
      <c r="AD2031" s="169"/>
      <c r="AE2031" s="169"/>
      <c r="AF2031" s="169"/>
      <c r="AG2031" s="169"/>
      <c r="AH2031" s="169"/>
      <c r="AI2031" s="169"/>
      <c r="AJ2031" s="169"/>
      <c r="AK2031" s="169"/>
      <c r="AL2031" s="169"/>
      <c r="AM2031" s="169"/>
      <c r="AN2031" s="169"/>
      <c r="AO2031" s="169"/>
      <c r="AP2031" s="169"/>
      <c r="AQ2031" s="169"/>
      <c r="AR2031" s="169"/>
      <c r="AS2031" s="169"/>
      <c r="AT2031" s="169"/>
      <c r="AU2031" s="169"/>
      <c r="AV2031" s="169"/>
      <c r="AW2031" s="169"/>
      <c r="AX2031" s="169"/>
      <c r="AY2031" s="169"/>
      <c r="AZ2031" s="169"/>
      <c r="BA2031" s="169"/>
      <c r="BB2031" s="169"/>
      <c r="BC2031" s="169"/>
      <c r="BD2031" s="169"/>
      <c r="BE2031" s="169"/>
      <c r="BF2031" s="169"/>
      <c r="BG2031" s="169"/>
      <c r="BH2031" s="169"/>
      <c r="BI2031" s="169"/>
      <c r="BJ2031" s="169"/>
      <c r="BK2031" s="169"/>
      <c r="BL2031" s="169"/>
      <c r="BM2031" s="169"/>
      <c r="BN2031" s="169"/>
      <c r="BO2031" s="169"/>
      <c r="BP2031" s="169"/>
      <c r="BQ2031" s="169"/>
      <c r="BR2031" s="169"/>
      <c r="BS2031" s="169"/>
      <c r="BT2031" s="169"/>
      <c r="BU2031" s="169"/>
      <c r="BV2031" s="169"/>
      <c r="BW2031" s="169"/>
      <c r="BX2031" s="169"/>
    </row>
    <row r="2032" spans="1:76" s="208" customFormat="1" x14ac:dyDescent="0.25">
      <c r="A2032" s="157">
        <v>2011</v>
      </c>
      <c r="B2032" s="157" t="s">
        <v>8528</v>
      </c>
      <c r="C2032" s="157" t="s">
        <v>5127</v>
      </c>
      <c r="D2032" s="220" t="s">
        <v>8550</v>
      </c>
      <c r="E2032" s="158" t="s">
        <v>4160</v>
      </c>
      <c r="F2032" s="158" t="s">
        <v>8332</v>
      </c>
      <c r="G2032" s="158"/>
      <c r="H2032" s="158" t="s">
        <v>3003</v>
      </c>
      <c r="I2032" s="159" t="s">
        <v>5273</v>
      </c>
      <c r="J2032" s="159">
        <v>114</v>
      </c>
      <c r="K2032" s="159">
        <v>1</v>
      </c>
      <c r="L2032" s="159">
        <v>621</v>
      </c>
      <c r="M2032" s="160" t="s">
        <v>7640</v>
      </c>
      <c r="N2032" s="160"/>
      <c r="O2032" s="160"/>
      <c r="P2032" s="169"/>
      <c r="Q2032" s="169"/>
      <c r="R2032" s="169"/>
      <c r="S2032" s="169"/>
      <c r="T2032" s="169"/>
      <c r="U2032" s="169"/>
      <c r="V2032" s="169"/>
      <c r="W2032" s="169"/>
      <c r="X2032" s="169"/>
      <c r="Y2032" s="169"/>
      <c r="Z2032" s="169"/>
      <c r="AA2032" s="169"/>
      <c r="AB2032" s="169"/>
      <c r="AC2032" s="169"/>
      <c r="AD2032" s="169"/>
      <c r="AE2032" s="169"/>
      <c r="AF2032" s="169"/>
      <c r="AG2032" s="169"/>
      <c r="AH2032" s="169"/>
      <c r="AI2032" s="169"/>
      <c r="AJ2032" s="169"/>
      <c r="AK2032" s="169"/>
      <c r="AL2032" s="169"/>
      <c r="AM2032" s="169"/>
      <c r="AN2032" s="169"/>
      <c r="AO2032" s="169"/>
      <c r="AP2032" s="169"/>
      <c r="AQ2032" s="169"/>
      <c r="AR2032" s="169"/>
      <c r="AS2032" s="169"/>
      <c r="AT2032" s="169"/>
      <c r="AU2032" s="169"/>
      <c r="AV2032" s="169"/>
      <c r="AW2032" s="169"/>
      <c r="AX2032" s="169"/>
      <c r="AY2032" s="169"/>
      <c r="AZ2032" s="169"/>
      <c r="BA2032" s="169"/>
      <c r="BB2032" s="169"/>
      <c r="BC2032" s="169"/>
      <c r="BD2032" s="169"/>
      <c r="BE2032" s="169"/>
      <c r="BF2032" s="169"/>
      <c r="BG2032" s="169"/>
      <c r="BH2032" s="169"/>
      <c r="BI2032" s="169"/>
      <c r="BJ2032" s="169"/>
      <c r="BK2032" s="169"/>
      <c r="BL2032" s="169"/>
      <c r="BM2032" s="169"/>
      <c r="BN2032" s="169"/>
      <c r="BO2032" s="169"/>
      <c r="BP2032" s="169"/>
      <c r="BQ2032" s="169"/>
      <c r="BR2032" s="169"/>
      <c r="BS2032" s="169"/>
      <c r="BT2032" s="169"/>
      <c r="BU2032" s="169"/>
      <c r="BV2032" s="169"/>
      <c r="BW2032" s="169"/>
      <c r="BX2032" s="169"/>
    </row>
    <row r="2033" spans="1:76" s="208" customFormat="1" x14ac:dyDescent="0.25">
      <c r="A2033" s="157">
        <v>2012</v>
      </c>
      <c r="B2033" s="157" t="s">
        <v>8528</v>
      </c>
      <c r="C2033" s="163" t="s">
        <v>2277</v>
      </c>
      <c r="D2033" s="220" t="s">
        <v>7497</v>
      </c>
      <c r="E2033" s="158" t="s">
        <v>1972</v>
      </c>
      <c r="F2033" s="158" t="s">
        <v>2980</v>
      </c>
      <c r="G2033" s="158" t="s">
        <v>3013</v>
      </c>
      <c r="H2033" s="158" t="s">
        <v>3003</v>
      </c>
      <c r="I2033" s="159" t="s">
        <v>5273</v>
      </c>
      <c r="J2033" s="159">
        <v>202</v>
      </c>
      <c r="K2033" s="159">
        <v>1</v>
      </c>
      <c r="L2033" s="217" t="s">
        <v>4483</v>
      </c>
      <c r="M2033" s="160" t="s">
        <v>7640</v>
      </c>
      <c r="N2033" s="160"/>
      <c r="O2033" s="160"/>
      <c r="P2033" s="169"/>
      <c r="Q2033" s="169"/>
      <c r="R2033" s="169"/>
      <c r="S2033" s="169"/>
      <c r="T2033" s="169"/>
      <c r="U2033" s="169"/>
      <c r="V2033" s="169"/>
      <c r="W2033" s="169"/>
      <c r="X2033" s="169"/>
      <c r="Y2033" s="169"/>
      <c r="Z2033" s="169"/>
      <c r="AA2033" s="169"/>
      <c r="AB2033" s="169"/>
      <c r="AC2033" s="169"/>
      <c r="AD2033" s="169"/>
      <c r="AE2033" s="169"/>
      <c r="AF2033" s="169"/>
      <c r="AG2033" s="169"/>
      <c r="AH2033" s="169"/>
      <c r="AI2033" s="169"/>
      <c r="AJ2033" s="169"/>
      <c r="AK2033" s="169"/>
      <c r="AL2033" s="169"/>
      <c r="AM2033" s="169"/>
      <c r="AN2033" s="169"/>
      <c r="AO2033" s="169"/>
      <c r="AP2033" s="169"/>
      <c r="AQ2033" s="169"/>
      <c r="AR2033" s="169"/>
      <c r="AS2033" s="169"/>
      <c r="AT2033" s="169"/>
      <c r="AU2033" s="169"/>
      <c r="AV2033" s="169"/>
      <c r="AW2033" s="169"/>
      <c r="AX2033" s="169"/>
      <c r="AY2033" s="169"/>
      <c r="AZ2033" s="169"/>
      <c r="BA2033" s="169"/>
      <c r="BB2033" s="169"/>
      <c r="BC2033" s="169"/>
      <c r="BD2033" s="169"/>
      <c r="BE2033" s="169"/>
      <c r="BF2033" s="169"/>
      <c r="BG2033" s="169"/>
      <c r="BH2033" s="169"/>
      <c r="BI2033" s="169"/>
      <c r="BJ2033" s="169"/>
      <c r="BK2033" s="169"/>
      <c r="BL2033" s="169"/>
      <c r="BM2033" s="169"/>
      <c r="BN2033" s="169"/>
      <c r="BO2033" s="169"/>
      <c r="BP2033" s="169"/>
      <c r="BQ2033" s="169"/>
      <c r="BR2033" s="169"/>
      <c r="BS2033" s="169"/>
      <c r="BT2033" s="169"/>
      <c r="BU2033" s="169"/>
      <c r="BV2033" s="169"/>
      <c r="BW2033" s="169"/>
      <c r="BX2033" s="169"/>
    </row>
    <row r="2034" spans="1:76" s="208" customFormat="1" x14ac:dyDescent="0.25">
      <c r="A2034" s="157">
        <v>2013</v>
      </c>
      <c r="B2034" s="157" t="s">
        <v>8528</v>
      </c>
      <c r="C2034" s="163" t="s">
        <v>8554</v>
      </c>
      <c r="D2034" s="220" t="s">
        <v>8551</v>
      </c>
      <c r="E2034" s="158" t="s">
        <v>8552</v>
      </c>
      <c r="F2034" s="158" t="s">
        <v>3720</v>
      </c>
      <c r="G2034" s="158" t="s">
        <v>8553</v>
      </c>
      <c r="H2034" s="158" t="s">
        <v>3003</v>
      </c>
      <c r="I2034" s="159" t="s">
        <v>5273</v>
      </c>
      <c r="J2034" s="159">
        <v>292</v>
      </c>
      <c r="K2034" s="159">
        <v>1</v>
      </c>
      <c r="L2034" s="217" t="s">
        <v>2981</v>
      </c>
      <c r="M2034" s="160" t="s">
        <v>7640</v>
      </c>
      <c r="N2034" s="160"/>
      <c r="O2034" s="160"/>
      <c r="P2034" s="169"/>
      <c r="Q2034" s="169"/>
      <c r="R2034" s="169"/>
      <c r="S2034" s="169"/>
      <c r="T2034" s="169"/>
      <c r="U2034" s="169"/>
      <c r="V2034" s="169"/>
      <c r="W2034" s="169"/>
      <c r="X2034" s="169"/>
      <c r="Y2034" s="169"/>
      <c r="Z2034" s="169"/>
      <c r="AA2034" s="169"/>
      <c r="AB2034" s="169"/>
      <c r="AC2034" s="169"/>
      <c r="AD2034" s="169"/>
      <c r="AE2034" s="169"/>
      <c r="AF2034" s="169"/>
      <c r="AG2034" s="169"/>
      <c r="AH2034" s="169"/>
      <c r="AI2034" s="169"/>
      <c r="AJ2034" s="169"/>
      <c r="AK2034" s="169"/>
      <c r="AL2034" s="169"/>
      <c r="AM2034" s="169"/>
      <c r="AN2034" s="169"/>
      <c r="AO2034" s="169"/>
      <c r="AP2034" s="169"/>
      <c r="AQ2034" s="169"/>
      <c r="AR2034" s="169"/>
      <c r="AS2034" s="169"/>
      <c r="AT2034" s="169"/>
      <c r="AU2034" s="169"/>
      <c r="AV2034" s="169"/>
      <c r="AW2034" s="169"/>
      <c r="AX2034" s="169"/>
      <c r="AY2034" s="169"/>
      <c r="AZ2034" s="169"/>
      <c r="BA2034" s="169"/>
      <c r="BB2034" s="169"/>
      <c r="BC2034" s="169"/>
      <c r="BD2034" s="169"/>
      <c r="BE2034" s="169"/>
      <c r="BF2034" s="169"/>
      <c r="BG2034" s="169"/>
      <c r="BH2034" s="169"/>
      <c r="BI2034" s="169"/>
      <c r="BJ2034" s="169"/>
      <c r="BK2034" s="169"/>
      <c r="BL2034" s="169"/>
      <c r="BM2034" s="169"/>
      <c r="BN2034" s="169"/>
      <c r="BO2034" s="169"/>
      <c r="BP2034" s="169"/>
      <c r="BQ2034" s="169"/>
      <c r="BR2034" s="169"/>
      <c r="BS2034" s="169"/>
      <c r="BT2034" s="169"/>
      <c r="BU2034" s="169"/>
      <c r="BV2034" s="169"/>
      <c r="BW2034" s="169"/>
      <c r="BX2034" s="169"/>
    </row>
    <row r="2035" spans="1:76" s="208" customFormat="1" x14ac:dyDescent="0.25">
      <c r="A2035" s="157">
        <v>2014</v>
      </c>
      <c r="B2035" s="157" t="s">
        <v>8528</v>
      </c>
      <c r="C2035" s="157" t="s">
        <v>8559</v>
      </c>
      <c r="D2035" s="220" t="s">
        <v>8555</v>
      </c>
      <c r="E2035" s="158" t="s">
        <v>8556</v>
      </c>
      <c r="F2035" s="158" t="s">
        <v>8557</v>
      </c>
      <c r="G2035" s="158" t="s">
        <v>8558</v>
      </c>
      <c r="H2035" s="158" t="s">
        <v>2971</v>
      </c>
      <c r="I2035" s="159" t="s">
        <v>5273</v>
      </c>
      <c r="J2035" s="159">
        <v>58</v>
      </c>
      <c r="K2035" s="159">
        <v>2</v>
      </c>
      <c r="L2035" s="159">
        <v>613.70000000000005</v>
      </c>
      <c r="M2035" s="160" t="s">
        <v>7640</v>
      </c>
      <c r="N2035" s="160"/>
      <c r="O2035" s="160"/>
      <c r="P2035" s="169"/>
      <c r="Q2035" s="169"/>
      <c r="R2035" s="169"/>
      <c r="S2035" s="169"/>
      <c r="T2035" s="169"/>
      <c r="U2035" s="169"/>
      <c r="V2035" s="169"/>
      <c r="W2035" s="169"/>
      <c r="X2035" s="169"/>
      <c r="Y2035" s="169"/>
      <c r="Z2035" s="169"/>
      <c r="AA2035" s="169"/>
      <c r="AB2035" s="169"/>
      <c r="AC2035" s="169"/>
      <c r="AD2035" s="169"/>
      <c r="AE2035" s="169"/>
      <c r="AF2035" s="169"/>
      <c r="AG2035" s="169"/>
      <c r="AH2035" s="169"/>
      <c r="AI2035" s="169"/>
      <c r="AJ2035" s="169"/>
      <c r="AK2035" s="169"/>
      <c r="AL2035" s="169"/>
      <c r="AM2035" s="169"/>
      <c r="AN2035" s="169"/>
      <c r="AO2035" s="169"/>
      <c r="AP2035" s="169"/>
      <c r="AQ2035" s="169"/>
      <c r="AR2035" s="169"/>
      <c r="AS2035" s="169"/>
      <c r="AT2035" s="169"/>
      <c r="AU2035" s="169"/>
      <c r="AV2035" s="169"/>
      <c r="AW2035" s="169"/>
      <c r="AX2035" s="169"/>
      <c r="AY2035" s="169"/>
      <c r="AZ2035" s="169"/>
      <c r="BA2035" s="169"/>
      <c r="BB2035" s="169"/>
      <c r="BC2035" s="169"/>
      <c r="BD2035" s="169"/>
      <c r="BE2035" s="169"/>
      <c r="BF2035" s="169"/>
      <c r="BG2035" s="169"/>
      <c r="BH2035" s="169"/>
      <c r="BI2035" s="169"/>
      <c r="BJ2035" s="169"/>
      <c r="BK2035" s="169"/>
      <c r="BL2035" s="169"/>
      <c r="BM2035" s="169"/>
      <c r="BN2035" s="169"/>
      <c r="BO2035" s="169"/>
      <c r="BP2035" s="169"/>
      <c r="BQ2035" s="169"/>
      <c r="BR2035" s="169"/>
      <c r="BS2035" s="169"/>
      <c r="BT2035" s="169"/>
      <c r="BU2035" s="169"/>
      <c r="BV2035" s="169"/>
      <c r="BW2035" s="169"/>
      <c r="BX2035" s="169"/>
    </row>
    <row r="2036" spans="1:76" s="208" customFormat="1" x14ac:dyDescent="0.25">
      <c r="A2036" s="157">
        <v>2015</v>
      </c>
      <c r="B2036" s="157" t="s">
        <v>8528</v>
      </c>
      <c r="C2036" s="157" t="s">
        <v>8563</v>
      </c>
      <c r="D2036" s="220" t="s">
        <v>8560</v>
      </c>
      <c r="E2036" s="158" t="s">
        <v>8561</v>
      </c>
      <c r="F2036" s="158" t="s">
        <v>8557</v>
      </c>
      <c r="G2036" s="158" t="s">
        <v>8562</v>
      </c>
      <c r="H2036" s="158" t="s">
        <v>2971</v>
      </c>
      <c r="I2036" s="159" t="s">
        <v>5273</v>
      </c>
      <c r="J2036" s="159">
        <v>66</v>
      </c>
      <c r="K2036" s="159">
        <v>2</v>
      </c>
      <c r="L2036" s="159">
        <v>796.34</v>
      </c>
      <c r="M2036" s="160" t="s">
        <v>7640</v>
      </c>
      <c r="N2036" s="160"/>
      <c r="O2036" s="160"/>
      <c r="P2036" s="169"/>
      <c r="Q2036" s="169"/>
      <c r="R2036" s="169"/>
      <c r="S2036" s="169"/>
      <c r="T2036" s="169"/>
      <c r="U2036" s="169"/>
      <c r="V2036" s="169"/>
      <c r="W2036" s="169"/>
      <c r="X2036" s="169"/>
      <c r="Y2036" s="169"/>
      <c r="Z2036" s="169"/>
      <c r="AA2036" s="169"/>
      <c r="AB2036" s="169"/>
      <c r="AC2036" s="169"/>
      <c r="AD2036" s="169"/>
      <c r="AE2036" s="169"/>
      <c r="AF2036" s="169"/>
      <c r="AG2036" s="169"/>
      <c r="AH2036" s="169"/>
      <c r="AI2036" s="169"/>
      <c r="AJ2036" s="169"/>
      <c r="AK2036" s="169"/>
      <c r="AL2036" s="169"/>
      <c r="AM2036" s="169"/>
      <c r="AN2036" s="169"/>
      <c r="AO2036" s="169"/>
      <c r="AP2036" s="169"/>
      <c r="AQ2036" s="169"/>
      <c r="AR2036" s="169"/>
      <c r="AS2036" s="169"/>
      <c r="AT2036" s="169"/>
      <c r="AU2036" s="169"/>
      <c r="AV2036" s="169"/>
      <c r="AW2036" s="169"/>
      <c r="AX2036" s="169"/>
      <c r="AY2036" s="169"/>
      <c r="AZ2036" s="169"/>
      <c r="BA2036" s="169"/>
      <c r="BB2036" s="169"/>
      <c r="BC2036" s="169"/>
      <c r="BD2036" s="169"/>
      <c r="BE2036" s="169"/>
      <c r="BF2036" s="169"/>
      <c r="BG2036" s="169"/>
      <c r="BH2036" s="169"/>
      <c r="BI2036" s="169"/>
      <c r="BJ2036" s="169"/>
      <c r="BK2036" s="169"/>
      <c r="BL2036" s="169"/>
      <c r="BM2036" s="169"/>
      <c r="BN2036" s="169"/>
      <c r="BO2036" s="169"/>
      <c r="BP2036" s="169"/>
      <c r="BQ2036" s="169"/>
      <c r="BR2036" s="169"/>
      <c r="BS2036" s="169"/>
      <c r="BT2036" s="169"/>
      <c r="BU2036" s="169"/>
      <c r="BV2036" s="169"/>
      <c r="BW2036" s="169"/>
      <c r="BX2036" s="169"/>
    </row>
    <row r="2037" spans="1:76" s="208" customFormat="1" x14ac:dyDescent="0.25">
      <c r="A2037" s="157">
        <v>2016</v>
      </c>
      <c r="B2037" s="157" t="s">
        <v>8528</v>
      </c>
      <c r="C2037" s="157" t="s">
        <v>8567</v>
      </c>
      <c r="D2037" s="220" t="s">
        <v>8564</v>
      </c>
      <c r="E2037" s="158" t="s">
        <v>5064</v>
      </c>
      <c r="F2037" s="158" t="s">
        <v>8565</v>
      </c>
      <c r="G2037" s="158" t="s">
        <v>8566</v>
      </c>
      <c r="H2037" s="158" t="s">
        <v>2971</v>
      </c>
      <c r="I2037" s="159" t="s">
        <v>5650</v>
      </c>
      <c r="J2037" s="159">
        <v>88</v>
      </c>
      <c r="K2037" s="159">
        <v>1</v>
      </c>
      <c r="L2037" s="159">
        <v>796.33</v>
      </c>
      <c r="M2037" s="160" t="s">
        <v>7640</v>
      </c>
      <c r="N2037" s="160"/>
      <c r="O2037" s="160"/>
      <c r="P2037" s="169"/>
      <c r="Q2037" s="169"/>
      <c r="R2037" s="169"/>
      <c r="S2037" s="169"/>
      <c r="T2037" s="169"/>
      <c r="U2037" s="169"/>
      <c r="V2037" s="169"/>
      <c r="W2037" s="169"/>
      <c r="X2037" s="169"/>
      <c r="Y2037" s="169"/>
      <c r="Z2037" s="169"/>
      <c r="AA2037" s="169"/>
      <c r="AB2037" s="169"/>
      <c r="AC2037" s="169"/>
      <c r="AD2037" s="169"/>
      <c r="AE2037" s="169"/>
      <c r="AF2037" s="169"/>
      <c r="AG2037" s="169"/>
      <c r="AH2037" s="169"/>
      <c r="AI2037" s="169"/>
      <c r="AJ2037" s="169"/>
      <c r="AK2037" s="169"/>
      <c r="AL2037" s="169"/>
      <c r="AM2037" s="169"/>
      <c r="AN2037" s="169"/>
      <c r="AO2037" s="169"/>
      <c r="AP2037" s="169"/>
      <c r="AQ2037" s="169"/>
      <c r="AR2037" s="169"/>
      <c r="AS2037" s="169"/>
      <c r="AT2037" s="169"/>
      <c r="AU2037" s="169"/>
      <c r="AV2037" s="169"/>
      <c r="AW2037" s="169"/>
      <c r="AX2037" s="169"/>
      <c r="AY2037" s="169"/>
      <c r="AZ2037" s="169"/>
      <c r="BA2037" s="169"/>
      <c r="BB2037" s="169"/>
      <c r="BC2037" s="169"/>
      <c r="BD2037" s="169"/>
      <c r="BE2037" s="169"/>
      <c r="BF2037" s="169"/>
      <c r="BG2037" s="169"/>
      <c r="BH2037" s="169"/>
      <c r="BI2037" s="169"/>
      <c r="BJ2037" s="169"/>
      <c r="BK2037" s="169"/>
      <c r="BL2037" s="169"/>
      <c r="BM2037" s="169"/>
      <c r="BN2037" s="169"/>
      <c r="BO2037" s="169"/>
      <c r="BP2037" s="169"/>
      <c r="BQ2037" s="169"/>
      <c r="BR2037" s="169"/>
      <c r="BS2037" s="169"/>
      <c r="BT2037" s="169"/>
      <c r="BU2037" s="169"/>
      <c r="BV2037" s="169"/>
      <c r="BW2037" s="169"/>
      <c r="BX2037" s="169"/>
    </row>
    <row r="2038" spans="1:76" s="208" customFormat="1" x14ac:dyDescent="0.25">
      <c r="A2038" s="157">
        <v>2017</v>
      </c>
      <c r="B2038" s="157" t="s">
        <v>8528</v>
      </c>
      <c r="C2038" s="157" t="s">
        <v>8569</v>
      </c>
      <c r="D2038" s="220" t="s">
        <v>8568</v>
      </c>
      <c r="E2038" s="158" t="s">
        <v>8556</v>
      </c>
      <c r="F2038" s="158" t="s">
        <v>8557</v>
      </c>
      <c r="G2038" s="158" t="s">
        <v>8562</v>
      </c>
      <c r="H2038" s="158" t="s">
        <v>2971</v>
      </c>
      <c r="I2038" s="159" t="s">
        <v>5273</v>
      </c>
      <c r="J2038" s="159">
        <v>54</v>
      </c>
      <c r="K2038" s="159">
        <v>1</v>
      </c>
      <c r="L2038" s="159">
        <v>796</v>
      </c>
      <c r="M2038" s="160" t="s">
        <v>7640</v>
      </c>
      <c r="N2038" s="160"/>
      <c r="O2038" s="160"/>
      <c r="P2038" s="169"/>
      <c r="Q2038" s="169"/>
      <c r="R2038" s="169"/>
      <c r="S2038" s="169"/>
      <c r="T2038" s="169"/>
      <c r="U2038" s="169"/>
      <c r="V2038" s="169"/>
      <c r="W2038" s="169"/>
      <c r="X2038" s="169"/>
      <c r="Y2038" s="169"/>
      <c r="Z2038" s="169"/>
      <c r="AA2038" s="169"/>
      <c r="AB2038" s="169"/>
      <c r="AC2038" s="169"/>
      <c r="AD2038" s="169"/>
      <c r="AE2038" s="169"/>
      <c r="AF2038" s="169"/>
      <c r="AG2038" s="169"/>
      <c r="AH2038" s="169"/>
      <c r="AI2038" s="169"/>
      <c r="AJ2038" s="169"/>
      <c r="AK2038" s="169"/>
      <c r="AL2038" s="169"/>
      <c r="AM2038" s="169"/>
      <c r="AN2038" s="169"/>
      <c r="AO2038" s="169"/>
      <c r="AP2038" s="169"/>
      <c r="AQ2038" s="169"/>
      <c r="AR2038" s="169"/>
      <c r="AS2038" s="169"/>
      <c r="AT2038" s="169"/>
      <c r="AU2038" s="169"/>
      <c r="AV2038" s="169"/>
      <c r="AW2038" s="169"/>
      <c r="AX2038" s="169"/>
      <c r="AY2038" s="169"/>
      <c r="AZ2038" s="169"/>
      <c r="BA2038" s="169"/>
      <c r="BB2038" s="169"/>
      <c r="BC2038" s="169"/>
      <c r="BD2038" s="169"/>
      <c r="BE2038" s="169"/>
      <c r="BF2038" s="169"/>
      <c r="BG2038" s="169"/>
      <c r="BH2038" s="169"/>
      <c r="BI2038" s="169"/>
      <c r="BJ2038" s="169"/>
      <c r="BK2038" s="169"/>
      <c r="BL2038" s="169"/>
      <c r="BM2038" s="169"/>
      <c r="BN2038" s="169"/>
      <c r="BO2038" s="169"/>
      <c r="BP2038" s="169"/>
      <c r="BQ2038" s="169"/>
      <c r="BR2038" s="169"/>
      <c r="BS2038" s="169"/>
      <c r="BT2038" s="169"/>
      <c r="BU2038" s="169"/>
      <c r="BV2038" s="169"/>
      <c r="BW2038" s="169"/>
      <c r="BX2038" s="169"/>
    </row>
    <row r="2039" spans="1:76" s="208" customFormat="1" x14ac:dyDescent="0.25">
      <c r="A2039" s="157">
        <v>2018</v>
      </c>
      <c r="B2039" s="157" t="s">
        <v>8528</v>
      </c>
      <c r="C2039" s="157" t="s">
        <v>8574</v>
      </c>
      <c r="D2039" s="220" t="s">
        <v>8570</v>
      </c>
      <c r="E2039" s="158" t="s">
        <v>8571</v>
      </c>
      <c r="F2039" s="158" t="s">
        <v>8572</v>
      </c>
      <c r="G2039" s="158"/>
      <c r="H2039" s="158" t="s">
        <v>2971</v>
      </c>
      <c r="I2039" s="159" t="s">
        <v>5273</v>
      </c>
      <c r="J2039" s="159">
        <v>42</v>
      </c>
      <c r="K2039" s="159">
        <v>1</v>
      </c>
      <c r="L2039" s="159">
        <v>796.8</v>
      </c>
      <c r="M2039" s="160" t="s">
        <v>7640</v>
      </c>
      <c r="N2039" s="160"/>
      <c r="O2039" s="160"/>
      <c r="P2039" s="169"/>
      <c r="Q2039" s="169"/>
      <c r="R2039" s="169"/>
      <c r="S2039" s="169"/>
      <c r="T2039" s="169"/>
      <c r="U2039" s="169"/>
      <c r="V2039" s="169"/>
      <c r="W2039" s="169"/>
      <c r="X2039" s="169"/>
      <c r="Y2039" s="169"/>
      <c r="Z2039" s="169"/>
      <c r="AA2039" s="169"/>
      <c r="AB2039" s="169"/>
      <c r="AC2039" s="169"/>
      <c r="AD2039" s="169"/>
      <c r="AE2039" s="169"/>
      <c r="AF2039" s="169"/>
      <c r="AG2039" s="169"/>
      <c r="AH2039" s="169"/>
      <c r="AI2039" s="169"/>
      <c r="AJ2039" s="169"/>
      <c r="AK2039" s="169"/>
      <c r="AL2039" s="169"/>
      <c r="AM2039" s="169"/>
      <c r="AN2039" s="169"/>
      <c r="AO2039" s="169"/>
      <c r="AP2039" s="169"/>
      <c r="AQ2039" s="169"/>
      <c r="AR2039" s="169"/>
      <c r="AS2039" s="169"/>
      <c r="AT2039" s="169"/>
      <c r="AU2039" s="169"/>
      <c r="AV2039" s="169"/>
      <c r="AW2039" s="169"/>
      <c r="AX2039" s="169"/>
      <c r="AY2039" s="169"/>
      <c r="AZ2039" s="169"/>
      <c r="BA2039" s="169"/>
      <c r="BB2039" s="169"/>
      <c r="BC2039" s="169"/>
      <c r="BD2039" s="169"/>
      <c r="BE2039" s="169"/>
      <c r="BF2039" s="169"/>
      <c r="BG2039" s="169"/>
      <c r="BH2039" s="169"/>
      <c r="BI2039" s="169"/>
      <c r="BJ2039" s="169"/>
      <c r="BK2039" s="169"/>
      <c r="BL2039" s="169"/>
      <c r="BM2039" s="169"/>
      <c r="BN2039" s="169"/>
      <c r="BO2039" s="169"/>
      <c r="BP2039" s="169"/>
      <c r="BQ2039" s="169"/>
      <c r="BR2039" s="169"/>
      <c r="BS2039" s="169"/>
      <c r="BT2039" s="169"/>
      <c r="BU2039" s="169"/>
      <c r="BV2039" s="169"/>
      <c r="BW2039" s="169"/>
      <c r="BX2039" s="169"/>
    </row>
    <row r="2040" spans="1:76" s="208" customFormat="1" x14ac:dyDescent="0.25">
      <c r="A2040" s="157">
        <v>2019</v>
      </c>
      <c r="B2040" s="157" t="s">
        <v>8528</v>
      </c>
      <c r="C2040" s="157" t="s">
        <v>8577</v>
      </c>
      <c r="D2040" s="220" t="s">
        <v>8575</v>
      </c>
      <c r="E2040" s="158" t="s">
        <v>8576</v>
      </c>
      <c r="F2040" s="158" t="s">
        <v>3093</v>
      </c>
      <c r="G2040" s="158">
        <v>2019</v>
      </c>
      <c r="H2040" s="158" t="s">
        <v>2971</v>
      </c>
      <c r="I2040" s="159" t="s">
        <v>5650</v>
      </c>
      <c r="J2040" s="159">
        <v>235</v>
      </c>
      <c r="K2040" s="159">
        <v>4</v>
      </c>
      <c r="L2040" s="159">
        <v>796</v>
      </c>
      <c r="M2040" s="160" t="s">
        <v>7640</v>
      </c>
      <c r="N2040" s="160"/>
      <c r="O2040" s="160"/>
      <c r="P2040" s="169"/>
      <c r="Q2040" s="169"/>
      <c r="R2040" s="169"/>
      <c r="S2040" s="169"/>
      <c r="T2040" s="169"/>
      <c r="U2040" s="169"/>
      <c r="V2040" s="169"/>
      <c r="W2040" s="169"/>
      <c r="X2040" s="169"/>
      <c r="Y2040" s="169"/>
      <c r="Z2040" s="169"/>
      <c r="AA2040" s="169"/>
      <c r="AB2040" s="169"/>
      <c r="AC2040" s="169"/>
      <c r="AD2040" s="169"/>
      <c r="AE2040" s="169"/>
      <c r="AF2040" s="169"/>
      <c r="AG2040" s="169"/>
      <c r="AH2040" s="169"/>
      <c r="AI2040" s="169"/>
      <c r="AJ2040" s="169"/>
      <c r="AK2040" s="169"/>
      <c r="AL2040" s="169"/>
      <c r="AM2040" s="169"/>
      <c r="AN2040" s="169"/>
      <c r="AO2040" s="169"/>
      <c r="AP2040" s="169"/>
      <c r="AQ2040" s="169"/>
      <c r="AR2040" s="169"/>
      <c r="AS2040" s="169"/>
      <c r="AT2040" s="169"/>
      <c r="AU2040" s="169"/>
      <c r="AV2040" s="169"/>
      <c r="AW2040" s="169"/>
      <c r="AX2040" s="169"/>
      <c r="AY2040" s="169"/>
      <c r="AZ2040" s="169"/>
      <c r="BA2040" s="169"/>
      <c r="BB2040" s="169"/>
      <c r="BC2040" s="169"/>
      <c r="BD2040" s="169"/>
      <c r="BE2040" s="169"/>
      <c r="BF2040" s="169"/>
      <c r="BG2040" s="169"/>
      <c r="BH2040" s="169"/>
      <c r="BI2040" s="169"/>
      <c r="BJ2040" s="169"/>
      <c r="BK2040" s="169"/>
      <c r="BL2040" s="169"/>
      <c r="BM2040" s="169"/>
      <c r="BN2040" s="169"/>
      <c r="BO2040" s="169"/>
      <c r="BP2040" s="169"/>
      <c r="BQ2040" s="169"/>
      <c r="BR2040" s="169"/>
      <c r="BS2040" s="169"/>
      <c r="BT2040" s="169"/>
      <c r="BU2040" s="169"/>
      <c r="BV2040" s="169"/>
      <c r="BW2040" s="169"/>
      <c r="BX2040" s="169"/>
    </row>
    <row r="2041" spans="1:76" s="208" customFormat="1" x14ac:dyDescent="0.25">
      <c r="A2041" s="157">
        <v>2020</v>
      </c>
      <c r="B2041" s="157" t="s">
        <v>8528</v>
      </c>
      <c r="C2041" s="157" t="s">
        <v>8581</v>
      </c>
      <c r="D2041" s="220" t="s">
        <v>8578</v>
      </c>
      <c r="E2041" s="158" t="s">
        <v>8579</v>
      </c>
      <c r="F2041" s="158" t="s">
        <v>7978</v>
      </c>
      <c r="G2041" s="158" t="s">
        <v>8580</v>
      </c>
      <c r="H2041" s="158" t="s">
        <v>2971</v>
      </c>
      <c r="I2041" s="159" t="s">
        <v>5273</v>
      </c>
      <c r="J2041" s="159">
        <v>196</v>
      </c>
      <c r="K2041" s="159">
        <v>2</v>
      </c>
      <c r="L2041" s="159">
        <v>320</v>
      </c>
      <c r="M2041" s="160" t="s">
        <v>7640</v>
      </c>
      <c r="N2041" s="160"/>
      <c r="O2041" s="160"/>
      <c r="P2041" s="169"/>
      <c r="Q2041" s="169"/>
      <c r="R2041" s="169"/>
      <c r="S2041" s="169"/>
      <c r="T2041" s="169"/>
      <c r="U2041" s="169"/>
      <c r="V2041" s="169"/>
      <c r="W2041" s="169"/>
      <c r="X2041" s="169"/>
      <c r="Y2041" s="169"/>
      <c r="Z2041" s="169"/>
      <c r="AA2041" s="169"/>
      <c r="AB2041" s="169"/>
      <c r="AC2041" s="169"/>
      <c r="AD2041" s="169"/>
      <c r="AE2041" s="169"/>
      <c r="AF2041" s="169"/>
      <c r="AG2041" s="169"/>
      <c r="AH2041" s="169"/>
      <c r="AI2041" s="169"/>
      <c r="AJ2041" s="169"/>
      <c r="AK2041" s="169"/>
      <c r="AL2041" s="169"/>
      <c r="AM2041" s="169"/>
      <c r="AN2041" s="169"/>
      <c r="AO2041" s="169"/>
      <c r="AP2041" s="169"/>
      <c r="AQ2041" s="169"/>
      <c r="AR2041" s="169"/>
      <c r="AS2041" s="169"/>
      <c r="AT2041" s="169"/>
      <c r="AU2041" s="169"/>
      <c r="AV2041" s="169"/>
      <c r="AW2041" s="169"/>
      <c r="AX2041" s="169"/>
      <c r="AY2041" s="169"/>
      <c r="AZ2041" s="169"/>
      <c r="BA2041" s="169"/>
      <c r="BB2041" s="169"/>
      <c r="BC2041" s="169"/>
      <c r="BD2041" s="169"/>
      <c r="BE2041" s="169"/>
      <c r="BF2041" s="169"/>
      <c r="BG2041" s="169"/>
      <c r="BH2041" s="169"/>
      <c r="BI2041" s="169"/>
      <c r="BJ2041" s="169"/>
      <c r="BK2041" s="169"/>
      <c r="BL2041" s="169"/>
      <c r="BM2041" s="169"/>
      <c r="BN2041" s="169"/>
      <c r="BO2041" s="169"/>
      <c r="BP2041" s="169"/>
      <c r="BQ2041" s="169"/>
      <c r="BR2041" s="169"/>
      <c r="BS2041" s="169"/>
      <c r="BT2041" s="169"/>
      <c r="BU2041" s="169"/>
      <c r="BV2041" s="169"/>
      <c r="BW2041" s="169"/>
      <c r="BX2041" s="169"/>
    </row>
    <row r="2042" spans="1:76" s="208" customFormat="1" x14ac:dyDescent="0.25">
      <c r="A2042" s="157">
        <v>2021</v>
      </c>
      <c r="B2042" s="157" t="s">
        <v>8528</v>
      </c>
      <c r="C2042" s="157" t="s">
        <v>8582</v>
      </c>
      <c r="D2042" s="220" t="s">
        <v>8263</v>
      </c>
      <c r="E2042" s="158" t="s">
        <v>8264</v>
      </c>
      <c r="F2042" s="158" t="s">
        <v>7978</v>
      </c>
      <c r="G2042" s="158" t="s">
        <v>3392</v>
      </c>
      <c r="H2042" s="158" t="s">
        <v>2971</v>
      </c>
      <c r="I2042" s="159" t="s">
        <v>5273</v>
      </c>
      <c r="J2042" s="159">
        <v>283</v>
      </c>
      <c r="K2042" s="159">
        <v>1</v>
      </c>
      <c r="L2042" s="159">
        <v>320</v>
      </c>
      <c r="M2042" s="160" t="s">
        <v>7640</v>
      </c>
      <c r="N2042" s="160"/>
      <c r="O2042" s="160"/>
      <c r="P2042" s="169"/>
      <c r="Q2042" s="169"/>
      <c r="R2042" s="169"/>
      <c r="S2042" s="169"/>
      <c r="T2042" s="169"/>
      <c r="U2042" s="169"/>
      <c r="V2042" s="169"/>
      <c r="W2042" s="169"/>
      <c r="X2042" s="169"/>
      <c r="Y2042" s="169"/>
      <c r="Z2042" s="169"/>
      <c r="AA2042" s="169"/>
      <c r="AB2042" s="169"/>
      <c r="AC2042" s="169"/>
      <c r="AD2042" s="169"/>
      <c r="AE2042" s="169"/>
      <c r="AF2042" s="169"/>
      <c r="AG2042" s="169"/>
      <c r="AH2042" s="169"/>
      <c r="AI2042" s="169"/>
      <c r="AJ2042" s="169"/>
      <c r="AK2042" s="169"/>
      <c r="AL2042" s="169"/>
      <c r="AM2042" s="169"/>
      <c r="AN2042" s="169"/>
      <c r="AO2042" s="169"/>
      <c r="AP2042" s="169"/>
      <c r="AQ2042" s="169"/>
      <c r="AR2042" s="169"/>
      <c r="AS2042" s="169"/>
      <c r="AT2042" s="169"/>
      <c r="AU2042" s="169"/>
      <c r="AV2042" s="169"/>
      <c r="AW2042" s="169"/>
      <c r="AX2042" s="169"/>
      <c r="AY2042" s="169"/>
      <c r="AZ2042" s="169"/>
      <c r="BA2042" s="169"/>
      <c r="BB2042" s="169"/>
      <c r="BC2042" s="169"/>
      <c r="BD2042" s="169"/>
      <c r="BE2042" s="169"/>
      <c r="BF2042" s="169"/>
      <c r="BG2042" s="169"/>
      <c r="BH2042" s="169"/>
      <c r="BI2042" s="169"/>
      <c r="BJ2042" s="169"/>
      <c r="BK2042" s="169"/>
      <c r="BL2042" s="169"/>
      <c r="BM2042" s="169"/>
      <c r="BN2042" s="169"/>
      <c r="BO2042" s="169"/>
      <c r="BP2042" s="169"/>
      <c r="BQ2042" s="169"/>
      <c r="BR2042" s="169"/>
      <c r="BS2042" s="169"/>
      <c r="BT2042" s="169"/>
      <c r="BU2042" s="169"/>
      <c r="BV2042" s="169"/>
      <c r="BW2042" s="169"/>
      <c r="BX2042" s="169"/>
    </row>
    <row r="2043" spans="1:76" s="208" customFormat="1" x14ac:dyDescent="0.25">
      <c r="A2043" s="157">
        <v>2022</v>
      </c>
      <c r="B2043" s="157" t="s">
        <v>8528</v>
      </c>
      <c r="C2043" s="157" t="s">
        <v>8296</v>
      </c>
      <c r="D2043" s="220" t="s">
        <v>8293</v>
      </c>
      <c r="E2043" s="158" t="s">
        <v>8294</v>
      </c>
      <c r="F2043" s="158" t="s">
        <v>7978</v>
      </c>
      <c r="G2043" s="158" t="s">
        <v>8295</v>
      </c>
      <c r="H2043" s="158" t="s">
        <v>2971</v>
      </c>
      <c r="I2043" s="159" t="s">
        <v>5273</v>
      </c>
      <c r="J2043" s="159">
        <v>303</v>
      </c>
      <c r="K2043" s="159">
        <v>1</v>
      </c>
      <c r="L2043" s="159">
        <v>320</v>
      </c>
      <c r="M2043" s="160" t="s">
        <v>7640</v>
      </c>
      <c r="N2043" s="160"/>
      <c r="O2043" s="160"/>
      <c r="P2043" s="169"/>
      <c r="Q2043" s="169"/>
      <c r="R2043" s="169"/>
      <c r="S2043" s="169"/>
      <c r="T2043" s="169"/>
      <c r="U2043" s="169"/>
      <c r="V2043" s="169"/>
      <c r="W2043" s="169"/>
      <c r="X2043" s="169"/>
      <c r="Y2043" s="169"/>
      <c r="Z2043" s="169"/>
      <c r="AA2043" s="169"/>
      <c r="AB2043" s="169"/>
      <c r="AC2043" s="169"/>
      <c r="AD2043" s="169"/>
      <c r="AE2043" s="169"/>
      <c r="AF2043" s="169"/>
      <c r="AG2043" s="169"/>
      <c r="AH2043" s="169"/>
      <c r="AI2043" s="169"/>
      <c r="AJ2043" s="169"/>
      <c r="AK2043" s="169"/>
      <c r="AL2043" s="169"/>
      <c r="AM2043" s="169"/>
      <c r="AN2043" s="169"/>
      <c r="AO2043" s="169"/>
      <c r="AP2043" s="169"/>
      <c r="AQ2043" s="169"/>
      <c r="AR2043" s="169"/>
      <c r="AS2043" s="169"/>
      <c r="AT2043" s="169"/>
      <c r="AU2043" s="169"/>
      <c r="AV2043" s="169"/>
      <c r="AW2043" s="169"/>
      <c r="AX2043" s="169"/>
      <c r="AY2043" s="169"/>
      <c r="AZ2043" s="169"/>
      <c r="BA2043" s="169"/>
      <c r="BB2043" s="169"/>
      <c r="BC2043" s="169"/>
      <c r="BD2043" s="169"/>
      <c r="BE2043" s="169"/>
      <c r="BF2043" s="169"/>
      <c r="BG2043" s="169"/>
      <c r="BH2043" s="169"/>
      <c r="BI2043" s="169"/>
      <c r="BJ2043" s="169"/>
      <c r="BK2043" s="169"/>
      <c r="BL2043" s="169"/>
      <c r="BM2043" s="169"/>
      <c r="BN2043" s="169"/>
      <c r="BO2043" s="169"/>
      <c r="BP2043" s="169"/>
      <c r="BQ2043" s="169"/>
      <c r="BR2043" s="169"/>
      <c r="BS2043" s="169"/>
      <c r="BT2043" s="169"/>
      <c r="BU2043" s="169"/>
      <c r="BV2043" s="169"/>
      <c r="BW2043" s="169"/>
      <c r="BX2043" s="169"/>
    </row>
    <row r="2044" spans="1:76" s="208" customFormat="1" x14ac:dyDescent="0.25">
      <c r="A2044" s="157">
        <v>2023</v>
      </c>
      <c r="B2044" s="157" t="s">
        <v>8528</v>
      </c>
      <c r="C2044" s="157" t="s">
        <v>8585</v>
      </c>
      <c r="D2044" s="220" t="s">
        <v>8583</v>
      </c>
      <c r="E2044" s="158" t="s">
        <v>8584</v>
      </c>
      <c r="F2044" s="158" t="s">
        <v>8081</v>
      </c>
      <c r="G2044" s="158"/>
      <c r="H2044" s="158" t="s">
        <v>2971</v>
      </c>
      <c r="I2044" s="159" t="s">
        <v>2972</v>
      </c>
      <c r="J2044" s="159">
        <v>148</v>
      </c>
      <c r="K2044" s="159">
        <v>1</v>
      </c>
      <c r="L2044" s="159">
        <v>920.71</v>
      </c>
      <c r="M2044" s="160" t="s">
        <v>7640</v>
      </c>
      <c r="N2044" s="160"/>
      <c r="O2044" s="160"/>
      <c r="P2044" s="169"/>
      <c r="Q2044" s="169"/>
      <c r="R2044" s="169"/>
      <c r="S2044" s="169"/>
      <c r="T2044" s="169"/>
      <c r="U2044" s="169"/>
      <c r="V2044" s="169"/>
      <c r="W2044" s="169"/>
      <c r="X2044" s="169"/>
      <c r="Y2044" s="169"/>
      <c r="Z2044" s="169"/>
      <c r="AA2044" s="169"/>
      <c r="AB2044" s="169"/>
      <c r="AC2044" s="169"/>
      <c r="AD2044" s="169"/>
      <c r="AE2044" s="169"/>
      <c r="AF2044" s="169"/>
      <c r="AG2044" s="169"/>
      <c r="AH2044" s="169"/>
      <c r="AI2044" s="169"/>
      <c r="AJ2044" s="169"/>
      <c r="AK2044" s="169"/>
      <c r="AL2044" s="169"/>
      <c r="AM2044" s="169"/>
      <c r="AN2044" s="169"/>
      <c r="AO2044" s="169"/>
      <c r="AP2044" s="169"/>
      <c r="AQ2044" s="169"/>
      <c r="AR2044" s="169"/>
      <c r="AS2044" s="169"/>
      <c r="AT2044" s="169"/>
      <c r="AU2044" s="169"/>
      <c r="AV2044" s="169"/>
      <c r="AW2044" s="169"/>
      <c r="AX2044" s="169"/>
      <c r="AY2044" s="169"/>
      <c r="AZ2044" s="169"/>
      <c r="BA2044" s="169"/>
      <c r="BB2044" s="169"/>
      <c r="BC2044" s="169"/>
      <c r="BD2044" s="169"/>
      <c r="BE2044" s="169"/>
      <c r="BF2044" s="169"/>
      <c r="BG2044" s="169"/>
      <c r="BH2044" s="169"/>
      <c r="BI2044" s="169"/>
      <c r="BJ2044" s="169"/>
      <c r="BK2044" s="169"/>
      <c r="BL2044" s="169"/>
      <c r="BM2044" s="169"/>
      <c r="BN2044" s="169"/>
      <c r="BO2044" s="169"/>
      <c r="BP2044" s="169"/>
      <c r="BQ2044" s="169"/>
      <c r="BR2044" s="169"/>
      <c r="BS2044" s="169"/>
      <c r="BT2044" s="169"/>
      <c r="BU2044" s="169"/>
      <c r="BV2044" s="169"/>
      <c r="BW2044" s="169"/>
      <c r="BX2044" s="169"/>
    </row>
    <row r="2045" spans="1:76" s="208" customFormat="1" x14ac:dyDescent="0.25">
      <c r="A2045" s="157">
        <v>2024</v>
      </c>
      <c r="B2045" s="157" t="s">
        <v>8528</v>
      </c>
      <c r="C2045" s="157" t="s">
        <v>8589</v>
      </c>
      <c r="D2045" s="220" t="s">
        <v>8586</v>
      </c>
      <c r="E2045" s="158" t="s">
        <v>8587</v>
      </c>
      <c r="F2045" s="158" t="s">
        <v>8588</v>
      </c>
      <c r="G2045" s="158"/>
      <c r="H2045" s="158" t="s">
        <v>2971</v>
      </c>
      <c r="I2045" s="159" t="s">
        <v>5273</v>
      </c>
      <c r="J2045" s="159">
        <v>250</v>
      </c>
      <c r="K2045" s="159">
        <v>1</v>
      </c>
      <c r="L2045" s="159">
        <v>320</v>
      </c>
      <c r="M2045" s="160" t="s">
        <v>7640</v>
      </c>
      <c r="N2045" s="160"/>
      <c r="O2045" s="160"/>
      <c r="P2045" s="169"/>
      <c r="Q2045" s="169"/>
      <c r="R2045" s="169"/>
      <c r="S2045" s="169"/>
      <c r="T2045" s="169"/>
      <c r="U2045" s="169"/>
      <c r="V2045" s="169"/>
      <c r="W2045" s="169"/>
      <c r="X2045" s="169"/>
      <c r="Y2045" s="169"/>
      <c r="Z2045" s="169"/>
      <c r="AA2045" s="169"/>
      <c r="AB2045" s="169"/>
      <c r="AC2045" s="169"/>
      <c r="AD2045" s="169"/>
      <c r="AE2045" s="169"/>
      <c r="AF2045" s="169"/>
      <c r="AG2045" s="169"/>
      <c r="AH2045" s="169"/>
      <c r="AI2045" s="169"/>
      <c r="AJ2045" s="169"/>
      <c r="AK2045" s="169"/>
      <c r="AL2045" s="169"/>
      <c r="AM2045" s="169"/>
      <c r="AN2045" s="169"/>
      <c r="AO2045" s="169"/>
      <c r="AP2045" s="169"/>
      <c r="AQ2045" s="169"/>
      <c r="AR2045" s="169"/>
      <c r="AS2045" s="169"/>
      <c r="AT2045" s="169"/>
      <c r="AU2045" s="169"/>
      <c r="AV2045" s="169"/>
      <c r="AW2045" s="169"/>
      <c r="AX2045" s="169"/>
      <c r="AY2045" s="169"/>
      <c r="AZ2045" s="169"/>
      <c r="BA2045" s="169"/>
      <c r="BB2045" s="169"/>
      <c r="BC2045" s="169"/>
      <c r="BD2045" s="169"/>
      <c r="BE2045" s="169"/>
      <c r="BF2045" s="169"/>
      <c r="BG2045" s="169"/>
      <c r="BH2045" s="169"/>
      <c r="BI2045" s="169"/>
      <c r="BJ2045" s="169"/>
      <c r="BK2045" s="169"/>
      <c r="BL2045" s="169"/>
      <c r="BM2045" s="169"/>
      <c r="BN2045" s="169"/>
      <c r="BO2045" s="169"/>
      <c r="BP2045" s="169"/>
      <c r="BQ2045" s="169"/>
      <c r="BR2045" s="169"/>
      <c r="BS2045" s="169"/>
      <c r="BT2045" s="169"/>
      <c r="BU2045" s="169"/>
      <c r="BV2045" s="169"/>
      <c r="BW2045" s="169"/>
      <c r="BX2045" s="169"/>
    </row>
    <row r="2046" spans="1:76" s="208" customFormat="1" x14ac:dyDescent="0.25">
      <c r="A2046" s="157">
        <v>2025</v>
      </c>
      <c r="B2046" s="157" t="s">
        <v>8528</v>
      </c>
      <c r="C2046" s="163" t="s">
        <v>8590</v>
      </c>
      <c r="D2046" s="220" t="s">
        <v>7547</v>
      </c>
      <c r="E2046" s="158" t="s">
        <v>7548</v>
      </c>
      <c r="F2046" s="158" t="s">
        <v>7978</v>
      </c>
      <c r="G2046" s="158" t="s">
        <v>2985</v>
      </c>
      <c r="H2046" s="158" t="s">
        <v>2971</v>
      </c>
      <c r="I2046" s="159" t="s">
        <v>5273</v>
      </c>
      <c r="J2046" s="159">
        <v>248</v>
      </c>
      <c r="K2046" s="159">
        <v>1</v>
      </c>
      <c r="L2046" s="217">
        <v>920.71</v>
      </c>
      <c r="M2046" s="160" t="s">
        <v>7640</v>
      </c>
      <c r="N2046" s="160"/>
      <c r="O2046" s="160"/>
      <c r="P2046" s="169"/>
      <c r="Q2046" s="169"/>
      <c r="R2046" s="169"/>
      <c r="S2046" s="169"/>
      <c r="T2046" s="169"/>
      <c r="U2046" s="169"/>
      <c r="V2046" s="169"/>
      <c r="W2046" s="169"/>
      <c r="X2046" s="169"/>
      <c r="Y2046" s="169"/>
      <c r="Z2046" s="169"/>
      <c r="AA2046" s="169"/>
      <c r="AB2046" s="169"/>
      <c r="AC2046" s="169"/>
      <c r="AD2046" s="169"/>
      <c r="AE2046" s="169"/>
      <c r="AF2046" s="169"/>
      <c r="AG2046" s="169"/>
      <c r="AH2046" s="169"/>
      <c r="AI2046" s="169"/>
      <c r="AJ2046" s="169"/>
      <c r="AK2046" s="169"/>
      <c r="AL2046" s="169"/>
      <c r="AM2046" s="169"/>
      <c r="AN2046" s="169"/>
      <c r="AO2046" s="169"/>
      <c r="AP2046" s="169"/>
      <c r="AQ2046" s="169"/>
      <c r="AR2046" s="169"/>
      <c r="AS2046" s="169"/>
      <c r="AT2046" s="169"/>
      <c r="AU2046" s="169"/>
      <c r="AV2046" s="169"/>
      <c r="AW2046" s="169"/>
      <c r="AX2046" s="169"/>
      <c r="AY2046" s="169"/>
      <c r="AZ2046" s="169"/>
      <c r="BA2046" s="169"/>
      <c r="BB2046" s="169"/>
      <c r="BC2046" s="169"/>
      <c r="BD2046" s="169"/>
      <c r="BE2046" s="169"/>
      <c r="BF2046" s="169"/>
      <c r="BG2046" s="169"/>
      <c r="BH2046" s="169"/>
      <c r="BI2046" s="169"/>
      <c r="BJ2046" s="169"/>
      <c r="BK2046" s="169"/>
      <c r="BL2046" s="169"/>
      <c r="BM2046" s="169"/>
      <c r="BN2046" s="169"/>
      <c r="BO2046" s="169"/>
      <c r="BP2046" s="169"/>
      <c r="BQ2046" s="169"/>
      <c r="BR2046" s="169"/>
      <c r="BS2046" s="169"/>
      <c r="BT2046" s="169"/>
      <c r="BU2046" s="169"/>
      <c r="BV2046" s="169"/>
      <c r="BW2046" s="169"/>
      <c r="BX2046" s="169"/>
    </row>
    <row r="2047" spans="1:76" s="208" customFormat="1" x14ac:dyDescent="0.25">
      <c r="A2047" s="157">
        <v>2026</v>
      </c>
      <c r="B2047" s="157" t="s">
        <v>8528</v>
      </c>
      <c r="C2047" s="157" t="s">
        <v>8594</v>
      </c>
      <c r="D2047" s="220" t="s">
        <v>8591</v>
      </c>
      <c r="E2047" s="158" t="s">
        <v>8592</v>
      </c>
      <c r="F2047" s="158" t="s">
        <v>8593</v>
      </c>
      <c r="G2047" s="158"/>
      <c r="H2047" s="158" t="s">
        <v>2971</v>
      </c>
      <c r="I2047" s="159" t="s">
        <v>2972</v>
      </c>
      <c r="J2047" s="159">
        <v>106</v>
      </c>
      <c r="K2047" s="159">
        <v>1</v>
      </c>
      <c r="L2047" s="159">
        <v>334.09</v>
      </c>
      <c r="M2047" s="160" t="s">
        <v>7640</v>
      </c>
      <c r="N2047" s="160"/>
      <c r="O2047" s="160"/>
      <c r="P2047" s="169"/>
      <c r="Q2047" s="169"/>
      <c r="R2047" s="169"/>
      <c r="S2047" s="169"/>
      <c r="T2047" s="169"/>
      <c r="U2047" s="169"/>
      <c r="V2047" s="169"/>
      <c r="W2047" s="169"/>
      <c r="X2047" s="169"/>
      <c r="Y2047" s="169"/>
      <c r="Z2047" s="169"/>
      <c r="AA2047" s="169"/>
      <c r="AB2047" s="169"/>
      <c r="AC2047" s="169"/>
      <c r="AD2047" s="169"/>
      <c r="AE2047" s="169"/>
      <c r="AF2047" s="169"/>
      <c r="AG2047" s="169"/>
      <c r="AH2047" s="169"/>
      <c r="AI2047" s="169"/>
      <c r="AJ2047" s="169"/>
      <c r="AK2047" s="169"/>
      <c r="AL2047" s="169"/>
      <c r="AM2047" s="169"/>
      <c r="AN2047" s="169"/>
      <c r="AO2047" s="169"/>
      <c r="AP2047" s="169"/>
      <c r="AQ2047" s="169"/>
      <c r="AR2047" s="169"/>
      <c r="AS2047" s="169"/>
      <c r="AT2047" s="169"/>
      <c r="AU2047" s="169"/>
      <c r="AV2047" s="169"/>
      <c r="AW2047" s="169"/>
      <c r="AX2047" s="169"/>
      <c r="AY2047" s="169"/>
      <c r="AZ2047" s="169"/>
      <c r="BA2047" s="169"/>
      <c r="BB2047" s="169"/>
      <c r="BC2047" s="169"/>
      <c r="BD2047" s="169"/>
      <c r="BE2047" s="169"/>
      <c r="BF2047" s="169"/>
      <c r="BG2047" s="169"/>
      <c r="BH2047" s="169"/>
      <c r="BI2047" s="169"/>
      <c r="BJ2047" s="169"/>
      <c r="BK2047" s="169"/>
      <c r="BL2047" s="169"/>
      <c r="BM2047" s="169"/>
      <c r="BN2047" s="169"/>
      <c r="BO2047" s="169"/>
      <c r="BP2047" s="169"/>
      <c r="BQ2047" s="169"/>
      <c r="BR2047" s="169"/>
      <c r="BS2047" s="169"/>
      <c r="BT2047" s="169"/>
      <c r="BU2047" s="169"/>
      <c r="BV2047" s="169"/>
      <c r="BW2047" s="169"/>
      <c r="BX2047" s="169"/>
    </row>
    <row r="2048" spans="1:76" s="208" customFormat="1" x14ac:dyDescent="0.25">
      <c r="A2048" s="157">
        <v>2027</v>
      </c>
      <c r="B2048" s="157" t="s">
        <v>8528</v>
      </c>
      <c r="C2048" s="157" t="s">
        <v>8598</v>
      </c>
      <c r="D2048" s="220" t="s">
        <v>8595</v>
      </c>
      <c r="E2048" s="158" t="s">
        <v>8596</v>
      </c>
      <c r="F2048" s="158" t="s">
        <v>3154</v>
      </c>
      <c r="G2048" s="158" t="s">
        <v>8597</v>
      </c>
      <c r="H2048" s="158" t="s">
        <v>2971</v>
      </c>
      <c r="I2048" s="159" t="s">
        <v>5273</v>
      </c>
      <c r="J2048" s="159">
        <v>52</v>
      </c>
      <c r="K2048" s="159">
        <v>1</v>
      </c>
      <c r="L2048" s="159">
        <v>641.5</v>
      </c>
      <c r="M2048" s="160" t="s">
        <v>7640</v>
      </c>
      <c r="N2048" s="160"/>
      <c r="O2048" s="160"/>
      <c r="P2048" s="169"/>
      <c r="Q2048" s="169"/>
      <c r="R2048" s="169"/>
      <c r="S2048" s="169"/>
      <c r="T2048" s="169"/>
      <c r="U2048" s="169"/>
      <c r="V2048" s="169"/>
      <c r="W2048" s="169"/>
      <c r="X2048" s="169"/>
      <c r="Y2048" s="169"/>
      <c r="Z2048" s="169"/>
      <c r="AA2048" s="169"/>
      <c r="AB2048" s="169"/>
      <c r="AC2048" s="169"/>
      <c r="AD2048" s="169"/>
      <c r="AE2048" s="169"/>
      <c r="AF2048" s="169"/>
      <c r="AG2048" s="169"/>
      <c r="AH2048" s="169"/>
      <c r="AI2048" s="169"/>
      <c r="AJ2048" s="169"/>
      <c r="AK2048" s="169"/>
      <c r="AL2048" s="169"/>
      <c r="AM2048" s="169"/>
      <c r="AN2048" s="169"/>
      <c r="AO2048" s="169"/>
      <c r="AP2048" s="169"/>
      <c r="AQ2048" s="169"/>
      <c r="AR2048" s="169"/>
      <c r="AS2048" s="169"/>
      <c r="AT2048" s="169"/>
      <c r="AU2048" s="169"/>
      <c r="AV2048" s="169"/>
      <c r="AW2048" s="169"/>
      <c r="AX2048" s="169"/>
      <c r="AY2048" s="169"/>
      <c r="AZ2048" s="169"/>
      <c r="BA2048" s="169"/>
      <c r="BB2048" s="169"/>
      <c r="BC2048" s="169"/>
      <c r="BD2048" s="169"/>
      <c r="BE2048" s="169"/>
      <c r="BF2048" s="169"/>
      <c r="BG2048" s="169"/>
      <c r="BH2048" s="169"/>
      <c r="BI2048" s="169"/>
      <c r="BJ2048" s="169"/>
      <c r="BK2048" s="169"/>
      <c r="BL2048" s="169"/>
      <c r="BM2048" s="169"/>
      <c r="BN2048" s="169"/>
      <c r="BO2048" s="169"/>
      <c r="BP2048" s="169"/>
      <c r="BQ2048" s="169"/>
      <c r="BR2048" s="169"/>
      <c r="BS2048" s="169"/>
      <c r="BT2048" s="169"/>
      <c r="BU2048" s="169"/>
      <c r="BV2048" s="169"/>
      <c r="BW2048" s="169"/>
      <c r="BX2048" s="169"/>
    </row>
    <row r="2049" spans="1:76" s="208" customFormat="1" x14ac:dyDescent="0.25">
      <c r="A2049" s="157">
        <v>2028</v>
      </c>
      <c r="B2049" s="157" t="s">
        <v>8528</v>
      </c>
      <c r="C2049" s="157" t="s">
        <v>8600</v>
      </c>
      <c r="D2049" s="220" t="s">
        <v>8599</v>
      </c>
      <c r="E2049" s="158" t="s">
        <v>8435</v>
      </c>
      <c r="F2049" s="158" t="s">
        <v>1643</v>
      </c>
      <c r="G2049" s="158">
        <v>2008</v>
      </c>
      <c r="H2049" s="158" t="s">
        <v>2971</v>
      </c>
      <c r="I2049" s="159" t="s">
        <v>5273</v>
      </c>
      <c r="J2049" s="159">
        <v>48</v>
      </c>
      <c r="K2049" s="159">
        <v>1</v>
      </c>
      <c r="L2049" s="159">
        <v>641.79999999999995</v>
      </c>
      <c r="M2049" s="160" t="s">
        <v>7640</v>
      </c>
      <c r="N2049" s="160"/>
      <c r="O2049" s="160"/>
      <c r="P2049" s="169"/>
      <c r="Q2049" s="169"/>
      <c r="R2049" s="169"/>
      <c r="S2049" s="169"/>
      <c r="T2049" s="169"/>
      <c r="U2049" s="169"/>
      <c r="V2049" s="169"/>
      <c r="W2049" s="169"/>
      <c r="X2049" s="169"/>
      <c r="Y2049" s="169"/>
      <c r="Z2049" s="169"/>
      <c r="AA2049" s="169"/>
      <c r="AB2049" s="169"/>
      <c r="AC2049" s="169"/>
      <c r="AD2049" s="169"/>
      <c r="AE2049" s="169"/>
      <c r="AF2049" s="169"/>
      <c r="AG2049" s="169"/>
      <c r="AH2049" s="169"/>
      <c r="AI2049" s="169"/>
      <c r="AJ2049" s="169"/>
      <c r="AK2049" s="169"/>
      <c r="AL2049" s="169"/>
      <c r="AM2049" s="169"/>
      <c r="AN2049" s="169"/>
      <c r="AO2049" s="169"/>
      <c r="AP2049" s="169"/>
      <c r="AQ2049" s="169"/>
      <c r="AR2049" s="169"/>
      <c r="AS2049" s="169"/>
      <c r="AT2049" s="169"/>
      <c r="AU2049" s="169"/>
      <c r="AV2049" s="169"/>
      <c r="AW2049" s="169"/>
      <c r="AX2049" s="169"/>
      <c r="AY2049" s="169"/>
      <c r="AZ2049" s="169"/>
      <c r="BA2049" s="169"/>
      <c r="BB2049" s="169"/>
      <c r="BC2049" s="169"/>
      <c r="BD2049" s="169"/>
      <c r="BE2049" s="169"/>
      <c r="BF2049" s="169"/>
      <c r="BG2049" s="169"/>
      <c r="BH2049" s="169"/>
      <c r="BI2049" s="169"/>
      <c r="BJ2049" s="169"/>
      <c r="BK2049" s="169"/>
      <c r="BL2049" s="169"/>
      <c r="BM2049" s="169"/>
      <c r="BN2049" s="169"/>
      <c r="BO2049" s="169"/>
      <c r="BP2049" s="169"/>
      <c r="BQ2049" s="169"/>
      <c r="BR2049" s="169"/>
      <c r="BS2049" s="169"/>
      <c r="BT2049" s="169"/>
      <c r="BU2049" s="169"/>
      <c r="BV2049" s="169"/>
      <c r="BW2049" s="169"/>
      <c r="BX2049" s="169"/>
    </row>
    <row r="2050" spans="1:76" s="208" customFormat="1" x14ac:dyDescent="0.25">
      <c r="A2050" s="157">
        <v>2029</v>
      </c>
      <c r="B2050" s="157" t="s">
        <v>8528</v>
      </c>
      <c r="C2050" s="157" t="s">
        <v>8602</v>
      </c>
      <c r="D2050" s="220" t="s">
        <v>8601</v>
      </c>
      <c r="E2050" s="158" t="s">
        <v>1648</v>
      </c>
      <c r="F2050" s="158" t="s">
        <v>3154</v>
      </c>
      <c r="G2050" s="158"/>
      <c r="H2050" s="158" t="s">
        <v>2971</v>
      </c>
      <c r="I2050" s="159" t="s">
        <v>5273</v>
      </c>
      <c r="J2050" s="159">
        <v>44</v>
      </c>
      <c r="K2050" s="159">
        <v>6</v>
      </c>
      <c r="L2050" s="159">
        <v>641.5</v>
      </c>
      <c r="M2050" s="160" t="s">
        <v>7640</v>
      </c>
      <c r="N2050" s="160"/>
      <c r="O2050" s="160"/>
      <c r="P2050" s="169"/>
      <c r="Q2050" s="169"/>
      <c r="R2050" s="169"/>
      <c r="S2050" s="169"/>
      <c r="T2050" s="169"/>
      <c r="U2050" s="169"/>
      <c r="V2050" s="169"/>
      <c r="W2050" s="169"/>
      <c r="X2050" s="169"/>
      <c r="Y2050" s="169"/>
      <c r="Z2050" s="169"/>
      <c r="AA2050" s="169"/>
      <c r="AB2050" s="169"/>
      <c r="AC2050" s="169"/>
      <c r="AD2050" s="169"/>
      <c r="AE2050" s="169"/>
      <c r="AF2050" s="169"/>
      <c r="AG2050" s="169"/>
      <c r="AH2050" s="169"/>
      <c r="AI2050" s="169"/>
      <c r="AJ2050" s="169"/>
      <c r="AK2050" s="169"/>
      <c r="AL2050" s="169"/>
      <c r="AM2050" s="169"/>
      <c r="AN2050" s="169"/>
      <c r="AO2050" s="169"/>
      <c r="AP2050" s="169"/>
      <c r="AQ2050" s="169"/>
      <c r="AR2050" s="169"/>
      <c r="AS2050" s="169"/>
      <c r="AT2050" s="169"/>
      <c r="AU2050" s="169"/>
      <c r="AV2050" s="169"/>
      <c r="AW2050" s="169"/>
      <c r="AX2050" s="169"/>
      <c r="AY2050" s="169"/>
      <c r="AZ2050" s="169"/>
      <c r="BA2050" s="169"/>
      <c r="BB2050" s="169"/>
      <c r="BC2050" s="169"/>
      <c r="BD2050" s="169"/>
      <c r="BE2050" s="169"/>
      <c r="BF2050" s="169"/>
      <c r="BG2050" s="169"/>
      <c r="BH2050" s="169"/>
      <c r="BI2050" s="169"/>
      <c r="BJ2050" s="169"/>
      <c r="BK2050" s="169"/>
      <c r="BL2050" s="169"/>
      <c r="BM2050" s="169"/>
      <c r="BN2050" s="169"/>
      <c r="BO2050" s="169"/>
      <c r="BP2050" s="169"/>
      <c r="BQ2050" s="169"/>
      <c r="BR2050" s="169"/>
      <c r="BS2050" s="169"/>
      <c r="BT2050" s="169"/>
      <c r="BU2050" s="169"/>
      <c r="BV2050" s="169"/>
      <c r="BW2050" s="169"/>
      <c r="BX2050" s="169"/>
    </row>
    <row r="2051" spans="1:76" s="208" customFormat="1" x14ac:dyDescent="0.25">
      <c r="A2051" s="157">
        <v>2030</v>
      </c>
      <c r="B2051" s="157" t="s">
        <v>8528</v>
      </c>
      <c r="C2051" s="157" t="s">
        <v>8605</v>
      </c>
      <c r="D2051" s="220" t="s">
        <v>8603</v>
      </c>
      <c r="E2051" s="158" t="s">
        <v>8604</v>
      </c>
      <c r="F2051" s="158" t="s">
        <v>5026</v>
      </c>
      <c r="G2051" s="158" t="s">
        <v>3013</v>
      </c>
      <c r="H2051" s="158" t="s">
        <v>2971</v>
      </c>
      <c r="I2051" s="159" t="s">
        <v>5273</v>
      </c>
      <c r="J2051" s="159">
        <v>68</v>
      </c>
      <c r="K2051" s="159">
        <v>1</v>
      </c>
      <c r="L2051" s="159">
        <v>641.5</v>
      </c>
      <c r="M2051" s="160" t="s">
        <v>7640</v>
      </c>
      <c r="N2051" s="160"/>
      <c r="O2051" s="160"/>
      <c r="P2051" s="169"/>
      <c r="Q2051" s="169"/>
      <c r="R2051" s="169"/>
      <c r="S2051" s="169"/>
      <c r="T2051" s="169"/>
      <c r="U2051" s="169"/>
      <c r="V2051" s="169"/>
      <c r="W2051" s="169"/>
      <c r="X2051" s="169"/>
      <c r="Y2051" s="169"/>
      <c r="Z2051" s="169"/>
      <c r="AA2051" s="169"/>
      <c r="AB2051" s="169"/>
      <c r="AC2051" s="169"/>
      <c r="AD2051" s="169"/>
      <c r="AE2051" s="169"/>
      <c r="AF2051" s="169"/>
      <c r="AG2051" s="169"/>
      <c r="AH2051" s="169"/>
      <c r="AI2051" s="169"/>
      <c r="AJ2051" s="169"/>
      <c r="AK2051" s="169"/>
      <c r="AL2051" s="169"/>
      <c r="AM2051" s="169"/>
      <c r="AN2051" s="169"/>
      <c r="AO2051" s="169"/>
      <c r="AP2051" s="169"/>
      <c r="AQ2051" s="169"/>
      <c r="AR2051" s="169"/>
      <c r="AS2051" s="169"/>
      <c r="AT2051" s="169"/>
      <c r="AU2051" s="169"/>
      <c r="AV2051" s="169"/>
      <c r="AW2051" s="169"/>
      <c r="AX2051" s="169"/>
      <c r="AY2051" s="169"/>
      <c r="AZ2051" s="169"/>
      <c r="BA2051" s="169"/>
      <c r="BB2051" s="169"/>
      <c r="BC2051" s="169"/>
      <c r="BD2051" s="169"/>
      <c r="BE2051" s="169"/>
      <c r="BF2051" s="169"/>
      <c r="BG2051" s="169"/>
      <c r="BH2051" s="169"/>
      <c r="BI2051" s="169"/>
      <c r="BJ2051" s="169"/>
      <c r="BK2051" s="169"/>
      <c r="BL2051" s="169"/>
      <c r="BM2051" s="169"/>
      <c r="BN2051" s="169"/>
      <c r="BO2051" s="169"/>
      <c r="BP2051" s="169"/>
      <c r="BQ2051" s="169"/>
      <c r="BR2051" s="169"/>
      <c r="BS2051" s="169"/>
      <c r="BT2051" s="169"/>
      <c r="BU2051" s="169"/>
      <c r="BV2051" s="169"/>
      <c r="BW2051" s="169"/>
      <c r="BX2051" s="169"/>
    </row>
    <row r="2052" spans="1:76" s="208" customFormat="1" x14ac:dyDescent="0.25">
      <c r="A2052" s="157">
        <v>2031</v>
      </c>
      <c r="B2052" s="157" t="s">
        <v>8528</v>
      </c>
      <c r="C2052" s="157" t="s">
        <v>8609</v>
      </c>
      <c r="D2052" s="220" t="s">
        <v>8606</v>
      </c>
      <c r="E2052" s="158" t="s">
        <v>8607</v>
      </c>
      <c r="F2052" s="158" t="s">
        <v>3154</v>
      </c>
      <c r="G2052" s="158" t="s">
        <v>8608</v>
      </c>
      <c r="H2052" s="158" t="s">
        <v>2971</v>
      </c>
      <c r="I2052" s="159" t="s">
        <v>5273</v>
      </c>
      <c r="J2052" s="159">
        <v>52</v>
      </c>
      <c r="K2052" s="159">
        <v>1</v>
      </c>
      <c r="L2052" s="159">
        <v>641.5</v>
      </c>
      <c r="M2052" s="160" t="s">
        <v>7640</v>
      </c>
      <c r="N2052" s="160"/>
      <c r="O2052" s="160"/>
      <c r="P2052" s="169"/>
      <c r="Q2052" s="169"/>
      <c r="R2052" s="169"/>
      <c r="S2052" s="169"/>
      <c r="T2052" s="169"/>
      <c r="U2052" s="169"/>
      <c r="V2052" s="169"/>
      <c r="W2052" s="169"/>
      <c r="X2052" s="169"/>
      <c r="Y2052" s="169"/>
      <c r="Z2052" s="169"/>
      <c r="AA2052" s="169"/>
      <c r="AB2052" s="169"/>
      <c r="AC2052" s="169"/>
      <c r="AD2052" s="169"/>
      <c r="AE2052" s="169"/>
      <c r="AF2052" s="169"/>
      <c r="AG2052" s="169"/>
      <c r="AH2052" s="169"/>
      <c r="AI2052" s="169"/>
      <c r="AJ2052" s="169"/>
      <c r="AK2052" s="169"/>
      <c r="AL2052" s="169"/>
      <c r="AM2052" s="169"/>
      <c r="AN2052" s="169"/>
      <c r="AO2052" s="169"/>
      <c r="AP2052" s="169"/>
      <c r="AQ2052" s="169"/>
      <c r="AR2052" s="169"/>
      <c r="AS2052" s="169"/>
      <c r="AT2052" s="169"/>
      <c r="AU2052" s="169"/>
      <c r="AV2052" s="169"/>
      <c r="AW2052" s="169"/>
      <c r="AX2052" s="169"/>
      <c r="AY2052" s="169"/>
      <c r="AZ2052" s="169"/>
      <c r="BA2052" s="169"/>
      <c r="BB2052" s="169"/>
      <c r="BC2052" s="169"/>
      <c r="BD2052" s="169"/>
      <c r="BE2052" s="169"/>
      <c r="BF2052" s="169"/>
      <c r="BG2052" s="169"/>
      <c r="BH2052" s="169"/>
      <c r="BI2052" s="169"/>
      <c r="BJ2052" s="169"/>
      <c r="BK2052" s="169"/>
      <c r="BL2052" s="169"/>
      <c r="BM2052" s="169"/>
      <c r="BN2052" s="169"/>
      <c r="BO2052" s="169"/>
      <c r="BP2052" s="169"/>
      <c r="BQ2052" s="169"/>
      <c r="BR2052" s="169"/>
      <c r="BS2052" s="169"/>
      <c r="BT2052" s="169"/>
      <c r="BU2052" s="169"/>
      <c r="BV2052" s="169"/>
      <c r="BW2052" s="169"/>
      <c r="BX2052" s="169"/>
    </row>
    <row r="2053" spans="1:76" s="208" customFormat="1" x14ac:dyDescent="0.25">
      <c r="A2053" s="157">
        <v>2032</v>
      </c>
      <c r="B2053" s="157" t="s">
        <v>8528</v>
      </c>
      <c r="C2053" s="157" t="s">
        <v>8612</v>
      </c>
      <c r="D2053" s="220" t="s">
        <v>8610</v>
      </c>
      <c r="E2053" s="158" t="s">
        <v>8611</v>
      </c>
      <c r="F2053" s="158" t="s">
        <v>7946</v>
      </c>
      <c r="G2053" s="158"/>
      <c r="H2053" s="158" t="s">
        <v>2971</v>
      </c>
      <c r="I2053" s="159" t="s">
        <v>5273</v>
      </c>
      <c r="J2053" s="159">
        <v>128</v>
      </c>
      <c r="K2053" s="159">
        <v>1</v>
      </c>
      <c r="L2053" s="159">
        <v>580</v>
      </c>
      <c r="M2053" s="160" t="s">
        <v>7640</v>
      </c>
      <c r="N2053" s="160"/>
      <c r="O2053" s="160"/>
      <c r="P2053" s="169"/>
      <c r="Q2053" s="169"/>
      <c r="R2053" s="169"/>
      <c r="S2053" s="169"/>
      <c r="T2053" s="169"/>
      <c r="U2053" s="169"/>
      <c r="V2053" s="169"/>
      <c r="W2053" s="169"/>
      <c r="X2053" s="169"/>
      <c r="Y2053" s="169"/>
      <c r="Z2053" s="169"/>
      <c r="AA2053" s="169"/>
      <c r="AB2053" s="169"/>
      <c r="AC2053" s="169"/>
      <c r="AD2053" s="169"/>
      <c r="AE2053" s="169"/>
      <c r="AF2053" s="169"/>
      <c r="AG2053" s="169"/>
      <c r="AH2053" s="169"/>
      <c r="AI2053" s="169"/>
      <c r="AJ2053" s="169"/>
      <c r="AK2053" s="169"/>
      <c r="AL2053" s="169"/>
      <c r="AM2053" s="169"/>
      <c r="AN2053" s="169"/>
      <c r="AO2053" s="169"/>
      <c r="AP2053" s="169"/>
      <c r="AQ2053" s="169"/>
      <c r="AR2053" s="169"/>
      <c r="AS2053" s="169"/>
      <c r="AT2053" s="169"/>
      <c r="AU2053" s="169"/>
      <c r="AV2053" s="169"/>
      <c r="AW2053" s="169"/>
      <c r="AX2053" s="169"/>
      <c r="AY2053" s="169"/>
      <c r="AZ2053" s="169"/>
      <c r="BA2053" s="169"/>
      <c r="BB2053" s="169"/>
      <c r="BC2053" s="169"/>
      <c r="BD2053" s="169"/>
      <c r="BE2053" s="169"/>
      <c r="BF2053" s="169"/>
      <c r="BG2053" s="169"/>
      <c r="BH2053" s="169"/>
      <c r="BI2053" s="169"/>
      <c r="BJ2053" s="169"/>
      <c r="BK2053" s="169"/>
      <c r="BL2053" s="169"/>
      <c r="BM2053" s="169"/>
      <c r="BN2053" s="169"/>
      <c r="BO2053" s="169"/>
      <c r="BP2053" s="169"/>
      <c r="BQ2053" s="169"/>
      <c r="BR2053" s="169"/>
      <c r="BS2053" s="169"/>
      <c r="BT2053" s="169"/>
      <c r="BU2053" s="169"/>
      <c r="BV2053" s="169"/>
      <c r="BW2053" s="169"/>
      <c r="BX2053" s="169"/>
    </row>
    <row r="2054" spans="1:76" s="208" customFormat="1" x14ac:dyDescent="0.25">
      <c r="A2054" s="157">
        <v>2033</v>
      </c>
      <c r="B2054" s="157" t="s">
        <v>8528</v>
      </c>
      <c r="C2054" s="157" t="s">
        <v>8615</v>
      </c>
      <c r="D2054" s="220" t="s">
        <v>8613</v>
      </c>
      <c r="E2054" s="158" t="s">
        <v>5347</v>
      </c>
      <c r="F2054" s="158" t="s">
        <v>6767</v>
      </c>
      <c r="G2054" s="158" t="s">
        <v>8614</v>
      </c>
      <c r="H2054" s="158" t="s">
        <v>2971</v>
      </c>
      <c r="I2054" s="159" t="s">
        <v>5273</v>
      </c>
      <c r="J2054" s="159">
        <v>130</v>
      </c>
      <c r="K2054" s="159">
        <v>1</v>
      </c>
      <c r="L2054" s="159">
        <v>745</v>
      </c>
      <c r="M2054" s="160" t="s">
        <v>7640</v>
      </c>
      <c r="N2054" s="160"/>
      <c r="O2054" s="160"/>
      <c r="P2054" s="169"/>
      <c r="Q2054" s="169"/>
      <c r="R2054" s="169"/>
      <c r="S2054" s="169"/>
      <c r="T2054" s="169"/>
      <c r="U2054" s="169"/>
      <c r="V2054" s="169"/>
      <c r="W2054" s="169"/>
      <c r="X2054" s="169"/>
      <c r="Y2054" s="169"/>
      <c r="Z2054" s="169"/>
      <c r="AA2054" s="169"/>
      <c r="AB2054" s="169"/>
      <c r="AC2054" s="169"/>
      <c r="AD2054" s="169"/>
      <c r="AE2054" s="169"/>
      <c r="AF2054" s="169"/>
      <c r="AG2054" s="169"/>
      <c r="AH2054" s="169"/>
      <c r="AI2054" s="169"/>
      <c r="AJ2054" s="169"/>
      <c r="AK2054" s="169"/>
      <c r="AL2054" s="169"/>
      <c r="AM2054" s="169"/>
      <c r="AN2054" s="169"/>
      <c r="AO2054" s="169"/>
      <c r="AP2054" s="169"/>
      <c r="AQ2054" s="169"/>
      <c r="AR2054" s="169"/>
      <c r="AS2054" s="169"/>
      <c r="AT2054" s="169"/>
      <c r="AU2054" s="169"/>
      <c r="AV2054" s="169"/>
      <c r="AW2054" s="169"/>
      <c r="AX2054" s="169"/>
      <c r="AY2054" s="169"/>
      <c r="AZ2054" s="169"/>
      <c r="BA2054" s="169"/>
      <c r="BB2054" s="169"/>
      <c r="BC2054" s="169"/>
      <c r="BD2054" s="169"/>
      <c r="BE2054" s="169"/>
      <c r="BF2054" s="169"/>
      <c r="BG2054" s="169"/>
      <c r="BH2054" s="169"/>
      <c r="BI2054" s="169"/>
      <c r="BJ2054" s="169"/>
      <c r="BK2054" s="169"/>
      <c r="BL2054" s="169"/>
      <c r="BM2054" s="169"/>
      <c r="BN2054" s="169"/>
      <c r="BO2054" s="169"/>
      <c r="BP2054" s="169"/>
      <c r="BQ2054" s="169"/>
      <c r="BR2054" s="169"/>
      <c r="BS2054" s="169"/>
      <c r="BT2054" s="169"/>
      <c r="BU2054" s="169"/>
      <c r="BV2054" s="169"/>
      <c r="BW2054" s="169"/>
      <c r="BX2054" s="169"/>
    </row>
    <row r="2055" spans="1:76" s="208" customFormat="1" x14ac:dyDescent="0.25">
      <c r="A2055" s="157">
        <v>2034</v>
      </c>
      <c r="B2055" s="157" t="s">
        <v>8528</v>
      </c>
      <c r="C2055" s="157" t="s">
        <v>8616</v>
      </c>
      <c r="D2055" s="221" t="s">
        <v>7631</v>
      </c>
      <c r="E2055" s="158" t="s">
        <v>7632</v>
      </c>
      <c r="F2055" s="158" t="s">
        <v>7619</v>
      </c>
      <c r="G2055" s="158" t="s">
        <v>3013</v>
      </c>
      <c r="H2055" s="158" t="s">
        <v>2971</v>
      </c>
      <c r="I2055" s="159" t="s">
        <v>5273</v>
      </c>
      <c r="J2055" s="159">
        <v>58</v>
      </c>
      <c r="K2055" s="159">
        <v>1</v>
      </c>
      <c r="L2055" s="159">
        <v>746</v>
      </c>
      <c r="M2055" s="160" t="s">
        <v>7640</v>
      </c>
      <c r="N2055" s="160"/>
      <c r="O2055" s="160"/>
      <c r="P2055" s="169"/>
      <c r="Q2055" s="169"/>
      <c r="R2055" s="169"/>
      <c r="S2055" s="169"/>
      <c r="T2055" s="169"/>
      <c r="U2055" s="169"/>
      <c r="V2055" s="169"/>
      <c r="W2055" s="169"/>
      <c r="X2055" s="169"/>
      <c r="Y2055" s="169"/>
      <c r="Z2055" s="169"/>
      <c r="AA2055" s="169"/>
      <c r="AB2055" s="169"/>
      <c r="AC2055" s="169"/>
      <c r="AD2055" s="169"/>
      <c r="AE2055" s="169"/>
      <c r="AF2055" s="169"/>
      <c r="AG2055" s="169"/>
      <c r="AH2055" s="169"/>
      <c r="AI2055" s="169"/>
      <c r="AJ2055" s="169"/>
      <c r="AK2055" s="169"/>
      <c r="AL2055" s="169"/>
      <c r="AM2055" s="169"/>
      <c r="AN2055" s="169"/>
      <c r="AO2055" s="169"/>
      <c r="AP2055" s="169"/>
      <c r="AQ2055" s="169"/>
      <c r="AR2055" s="169"/>
      <c r="AS2055" s="169"/>
      <c r="AT2055" s="169"/>
      <c r="AU2055" s="169"/>
      <c r="AV2055" s="169"/>
      <c r="AW2055" s="169"/>
      <c r="AX2055" s="169"/>
      <c r="AY2055" s="169"/>
      <c r="AZ2055" s="169"/>
      <c r="BA2055" s="169"/>
      <c r="BB2055" s="169"/>
      <c r="BC2055" s="169"/>
      <c r="BD2055" s="169"/>
      <c r="BE2055" s="169"/>
      <c r="BF2055" s="169"/>
      <c r="BG2055" s="169"/>
      <c r="BH2055" s="169"/>
      <c r="BI2055" s="169"/>
      <c r="BJ2055" s="169"/>
      <c r="BK2055" s="169"/>
      <c r="BL2055" s="169"/>
      <c r="BM2055" s="169"/>
      <c r="BN2055" s="169"/>
      <c r="BO2055" s="169"/>
      <c r="BP2055" s="169"/>
      <c r="BQ2055" s="169"/>
      <c r="BR2055" s="169"/>
      <c r="BS2055" s="169"/>
      <c r="BT2055" s="169"/>
      <c r="BU2055" s="169"/>
      <c r="BV2055" s="169"/>
      <c r="BW2055" s="169"/>
      <c r="BX2055" s="169"/>
    </row>
    <row r="2056" spans="1:76" s="208" customFormat="1" x14ac:dyDescent="0.25">
      <c r="A2056" s="157">
        <v>2035</v>
      </c>
      <c r="B2056" s="157" t="s">
        <v>8528</v>
      </c>
      <c r="C2056" s="157" t="s">
        <v>7624</v>
      </c>
      <c r="D2056" s="158" t="s">
        <v>8617</v>
      </c>
      <c r="E2056" s="158" t="s">
        <v>7623</v>
      </c>
      <c r="F2056" s="158" t="s">
        <v>7619</v>
      </c>
      <c r="G2056" s="158" t="s">
        <v>3013</v>
      </c>
      <c r="H2056" s="158" t="s">
        <v>2971</v>
      </c>
      <c r="I2056" s="159" t="s">
        <v>5273</v>
      </c>
      <c r="J2056" s="159">
        <v>87</v>
      </c>
      <c r="K2056" s="159">
        <v>1</v>
      </c>
      <c r="L2056" s="159">
        <v>745.5</v>
      </c>
      <c r="M2056" s="160" t="s">
        <v>7640</v>
      </c>
      <c r="N2056" s="160"/>
      <c r="O2056" s="160"/>
      <c r="P2056" s="169"/>
      <c r="Q2056" s="169"/>
      <c r="R2056" s="169"/>
      <c r="S2056" s="169"/>
      <c r="T2056" s="169"/>
      <c r="U2056" s="169"/>
      <c r="V2056" s="169"/>
      <c r="W2056" s="169"/>
      <c r="X2056" s="169"/>
      <c r="Y2056" s="169"/>
      <c r="Z2056" s="169"/>
      <c r="AA2056" s="169"/>
      <c r="AB2056" s="169"/>
      <c r="AC2056" s="169"/>
      <c r="AD2056" s="169"/>
      <c r="AE2056" s="169"/>
      <c r="AF2056" s="169"/>
      <c r="AG2056" s="169"/>
      <c r="AH2056" s="169"/>
      <c r="AI2056" s="169"/>
      <c r="AJ2056" s="169"/>
      <c r="AK2056" s="169"/>
      <c r="AL2056" s="169"/>
      <c r="AM2056" s="169"/>
      <c r="AN2056" s="169"/>
      <c r="AO2056" s="169"/>
      <c r="AP2056" s="169"/>
      <c r="AQ2056" s="169"/>
      <c r="AR2056" s="169"/>
      <c r="AS2056" s="169"/>
      <c r="AT2056" s="169"/>
      <c r="AU2056" s="169"/>
      <c r="AV2056" s="169"/>
      <c r="AW2056" s="169"/>
      <c r="AX2056" s="169"/>
      <c r="AY2056" s="169"/>
      <c r="AZ2056" s="169"/>
      <c r="BA2056" s="169"/>
      <c r="BB2056" s="169"/>
      <c r="BC2056" s="169"/>
      <c r="BD2056" s="169"/>
      <c r="BE2056" s="169"/>
      <c r="BF2056" s="169"/>
      <c r="BG2056" s="169"/>
      <c r="BH2056" s="169"/>
      <c r="BI2056" s="169"/>
      <c r="BJ2056" s="169"/>
      <c r="BK2056" s="169"/>
      <c r="BL2056" s="169"/>
      <c r="BM2056" s="169"/>
      <c r="BN2056" s="169"/>
      <c r="BO2056" s="169"/>
      <c r="BP2056" s="169"/>
      <c r="BQ2056" s="169"/>
      <c r="BR2056" s="169"/>
      <c r="BS2056" s="169"/>
      <c r="BT2056" s="169"/>
      <c r="BU2056" s="169"/>
      <c r="BV2056" s="169"/>
      <c r="BW2056" s="169"/>
      <c r="BX2056" s="169"/>
    </row>
    <row r="2057" spans="1:76" s="208" customFormat="1" x14ac:dyDescent="0.25">
      <c r="A2057" s="157">
        <v>2036</v>
      </c>
      <c r="B2057" s="157" t="s">
        <v>8528</v>
      </c>
      <c r="C2057" s="157" t="s">
        <v>8621</v>
      </c>
      <c r="D2057" s="158" t="s">
        <v>8618</v>
      </c>
      <c r="E2057" s="158" t="s">
        <v>8619</v>
      </c>
      <c r="F2057" s="158" t="s">
        <v>3154</v>
      </c>
      <c r="G2057" s="158" t="s">
        <v>7458</v>
      </c>
      <c r="H2057" s="158" t="s">
        <v>2971</v>
      </c>
      <c r="I2057" s="159" t="s">
        <v>5273</v>
      </c>
      <c r="J2057" s="159">
        <v>52</v>
      </c>
      <c r="K2057" s="159">
        <v>3</v>
      </c>
      <c r="L2057" s="159">
        <v>641.79999999999995</v>
      </c>
      <c r="M2057" s="160" t="s">
        <v>7640</v>
      </c>
      <c r="N2057" s="160"/>
      <c r="O2057" s="160"/>
      <c r="P2057" s="169"/>
      <c r="Q2057" s="169"/>
      <c r="R2057" s="169"/>
      <c r="S2057" s="169"/>
      <c r="T2057" s="169"/>
      <c r="U2057" s="169"/>
      <c r="V2057" s="169"/>
      <c r="W2057" s="169"/>
      <c r="X2057" s="169"/>
      <c r="Y2057" s="169"/>
      <c r="Z2057" s="169"/>
      <c r="AA2057" s="169"/>
      <c r="AB2057" s="169"/>
      <c r="AC2057" s="169"/>
      <c r="AD2057" s="169"/>
      <c r="AE2057" s="169"/>
      <c r="AF2057" s="169"/>
      <c r="AG2057" s="169"/>
      <c r="AH2057" s="169"/>
      <c r="AI2057" s="169"/>
      <c r="AJ2057" s="169"/>
      <c r="AK2057" s="169"/>
      <c r="AL2057" s="169"/>
      <c r="AM2057" s="169"/>
      <c r="AN2057" s="169"/>
      <c r="AO2057" s="169"/>
      <c r="AP2057" s="169"/>
      <c r="AQ2057" s="169"/>
      <c r="AR2057" s="169"/>
      <c r="AS2057" s="169"/>
      <c r="AT2057" s="169"/>
      <c r="AU2057" s="169"/>
      <c r="AV2057" s="169"/>
      <c r="AW2057" s="169"/>
      <c r="AX2057" s="169"/>
      <c r="AY2057" s="169"/>
      <c r="AZ2057" s="169"/>
      <c r="BA2057" s="169"/>
      <c r="BB2057" s="169"/>
      <c r="BC2057" s="169"/>
      <c r="BD2057" s="169"/>
      <c r="BE2057" s="169"/>
      <c r="BF2057" s="169"/>
      <c r="BG2057" s="169"/>
      <c r="BH2057" s="169"/>
      <c r="BI2057" s="169"/>
      <c r="BJ2057" s="169"/>
      <c r="BK2057" s="169"/>
      <c r="BL2057" s="169"/>
      <c r="BM2057" s="169"/>
      <c r="BN2057" s="169"/>
      <c r="BO2057" s="169"/>
      <c r="BP2057" s="169"/>
      <c r="BQ2057" s="169"/>
      <c r="BR2057" s="169"/>
      <c r="BS2057" s="169"/>
      <c r="BT2057" s="169"/>
      <c r="BU2057" s="169"/>
      <c r="BV2057" s="169"/>
      <c r="BW2057" s="169"/>
      <c r="BX2057" s="169"/>
    </row>
    <row r="2058" spans="1:76" s="208" customFormat="1" x14ac:dyDescent="0.25">
      <c r="A2058" s="157">
        <v>2037</v>
      </c>
      <c r="B2058" s="157" t="s">
        <v>8528</v>
      </c>
      <c r="C2058" s="157" t="s">
        <v>8624</v>
      </c>
      <c r="D2058" s="158" t="s">
        <v>8622</v>
      </c>
      <c r="E2058" s="158" t="s">
        <v>8623</v>
      </c>
      <c r="F2058" s="158" t="s">
        <v>3154</v>
      </c>
      <c r="G2058" s="158"/>
      <c r="H2058" s="158" t="s">
        <v>2971</v>
      </c>
      <c r="I2058" s="159" t="s">
        <v>5273</v>
      </c>
      <c r="J2058" s="159">
        <v>88</v>
      </c>
      <c r="K2058" s="159">
        <v>2</v>
      </c>
      <c r="L2058" s="159">
        <v>746.4</v>
      </c>
      <c r="M2058" s="160" t="s">
        <v>7640</v>
      </c>
      <c r="N2058" s="160"/>
      <c r="O2058" s="160"/>
      <c r="P2058" s="169"/>
      <c r="Q2058" s="169"/>
      <c r="R2058" s="169"/>
      <c r="S2058" s="169"/>
      <c r="T2058" s="169"/>
      <c r="U2058" s="169"/>
      <c r="V2058" s="169"/>
      <c r="W2058" s="169"/>
      <c r="X2058" s="169"/>
      <c r="Y2058" s="169"/>
      <c r="Z2058" s="169"/>
      <c r="AA2058" s="169"/>
      <c r="AB2058" s="169"/>
      <c r="AC2058" s="169"/>
      <c r="AD2058" s="169"/>
      <c r="AE2058" s="169"/>
      <c r="AF2058" s="169"/>
      <c r="AG2058" s="169"/>
      <c r="AH2058" s="169"/>
      <c r="AI2058" s="169"/>
      <c r="AJ2058" s="169"/>
      <c r="AK2058" s="169"/>
      <c r="AL2058" s="169"/>
      <c r="AM2058" s="169"/>
      <c r="AN2058" s="169"/>
      <c r="AO2058" s="169"/>
      <c r="AP2058" s="169"/>
      <c r="AQ2058" s="169"/>
      <c r="AR2058" s="169"/>
      <c r="AS2058" s="169"/>
      <c r="AT2058" s="169"/>
      <c r="AU2058" s="169"/>
      <c r="AV2058" s="169"/>
      <c r="AW2058" s="169"/>
      <c r="AX2058" s="169"/>
      <c r="AY2058" s="169"/>
      <c r="AZ2058" s="169"/>
      <c r="BA2058" s="169"/>
      <c r="BB2058" s="169"/>
      <c r="BC2058" s="169"/>
      <c r="BD2058" s="169"/>
      <c r="BE2058" s="169"/>
      <c r="BF2058" s="169"/>
      <c r="BG2058" s="169"/>
      <c r="BH2058" s="169"/>
      <c r="BI2058" s="169"/>
      <c r="BJ2058" s="169"/>
      <c r="BK2058" s="169"/>
      <c r="BL2058" s="169"/>
      <c r="BM2058" s="169"/>
      <c r="BN2058" s="169"/>
      <c r="BO2058" s="169"/>
      <c r="BP2058" s="169"/>
      <c r="BQ2058" s="169"/>
      <c r="BR2058" s="169"/>
      <c r="BS2058" s="169"/>
      <c r="BT2058" s="169"/>
      <c r="BU2058" s="169"/>
      <c r="BV2058" s="169"/>
      <c r="BW2058" s="169"/>
      <c r="BX2058" s="169"/>
    </row>
    <row r="2059" spans="1:76" s="208" customFormat="1" x14ac:dyDescent="0.25">
      <c r="A2059" s="157">
        <v>2038</v>
      </c>
      <c r="B2059" s="157" t="s">
        <v>8528</v>
      </c>
      <c r="C2059" s="157" t="s">
        <v>8629</v>
      </c>
      <c r="D2059" s="158" t="s">
        <v>8625</v>
      </c>
      <c r="E2059" s="158" t="s">
        <v>8626</v>
      </c>
      <c r="F2059" s="158" t="s">
        <v>8627</v>
      </c>
      <c r="G2059" s="158" t="s">
        <v>8628</v>
      </c>
      <c r="H2059" s="158" t="s">
        <v>2971</v>
      </c>
      <c r="I2059" s="159" t="s">
        <v>5273</v>
      </c>
      <c r="J2059" s="159">
        <v>33</v>
      </c>
      <c r="K2059" s="159">
        <v>1</v>
      </c>
      <c r="L2059" s="159">
        <v>745.5</v>
      </c>
      <c r="M2059" s="160" t="s">
        <v>7640</v>
      </c>
      <c r="N2059" s="160"/>
      <c r="O2059" s="160"/>
      <c r="P2059" s="169"/>
      <c r="Q2059" s="169"/>
      <c r="R2059" s="169"/>
      <c r="S2059" s="169"/>
      <c r="T2059" s="169"/>
      <c r="U2059" s="169"/>
      <c r="V2059" s="169"/>
      <c r="W2059" s="169"/>
      <c r="X2059" s="169"/>
      <c r="Y2059" s="169"/>
      <c r="Z2059" s="169"/>
      <c r="AA2059" s="169"/>
      <c r="AB2059" s="169"/>
      <c r="AC2059" s="169"/>
      <c r="AD2059" s="169"/>
      <c r="AE2059" s="169"/>
      <c r="AF2059" s="169"/>
      <c r="AG2059" s="169"/>
      <c r="AH2059" s="169"/>
      <c r="AI2059" s="169"/>
      <c r="AJ2059" s="169"/>
      <c r="AK2059" s="169"/>
      <c r="AL2059" s="169"/>
      <c r="AM2059" s="169"/>
      <c r="AN2059" s="169"/>
      <c r="AO2059" s="169"/>
      <c r="AP2059" s="169"/>
      <c r="AQ2059" s="169"/>
      <c r="AR2059" s="169"/>
      <c r="AS2059" s="169"/>
      <c r="AT2059" s="169"/>
      <c r="AU2059" s="169"/>
      <c r="AV2059" s="169"/>
      <c r="AW2059" s="169"/>
      <c r="AX2059" s="169"/>
      <c r="AY2059" s="169"/>
      <c r="AZ2059" s="169"/>
      <c r="BA2059" s="169"/>
      <c r="BB2059" s="169"/>
      <c r="BC2059" s="169"/>
      <c r="BD2059" s="169"/>
      <c r="BE2059" s="169"/>
      <c r="BF2059" s="169"/>
      <c r="BG2059" s="169"/>
      <c r="BH2059" s="169"/>
      <c r="BI2059" s="169"/>
      <c r="BJ2059" s="169"/>
      <c r="BK2059" s="169"/>
      <c r="BL2059" s="169"/>
      <c r="BM2059" s="169"/>
      <c r="BN2059" s="169"/>
      <c r="BO2059" s="169"/>
      <c r="BP2059" s="169"/>
      <c r="BQ2059" s="169"/>
      <c r="BR2059" s="169"/>
      <c r="BS2059" s="169"/>
      <c r="BT2059" s="169"/>
      <c r="BU2059" s="169"/>
      <c r="BV2059" s="169"/>
      <c r="BW2059" s="169"/>
      <c r="BX2059" s="169"/>
    </row>
    <row r="2060" spans="1:76" s="208" customFormat="1" x14ac:dyDescent="0.25">
      <c r="A2060" s="157">
        <v>2039</v>
      </c>
      <c r="B2060" s="157" t="s">
        <v>8528</v>
      </c>
      <c r="C2060" s="157" t="s">
        <v>8633</v>
      </c>
      <c r="D2060" s="158" t="s">
        <v>8630</v>
      </c>
      <c r="E2060" s="158" t="s">
        <v>8631</v>
      </c>
      <c r="F2060" s="158" t="s">
        <v>8632</v>
      </c>
      <c r="G2060" s="158" t="s">
        <v>3241</v>
      </c>
      <c r="H2060" s="158" t="s">
        <v>2971</v>
      </c>
      <c r="I2060" s="159" t="s">
        <v>5273</v>
      </c>
      <c r="J2060" s="159">
        <v>52</v>
      </c>
      <c r="K2060" s="159">
        <v>1</v>
      </c>
      <c r="L2060" s="159">
        <v>745.5</v>
      </c>
      <c r="M2060" s="160" t="s">
        <v>7640</v>
      </c>
      <c r="N2060" s="160"/>
      <c r="O2060" s="160"/>
      <c r="P2060" s="169"/>
      <c r="Q2060" s="169"/>
      <c r="R2060" s="169"/>
      <c r="S2060" s="169"/>
      <c r="T2060" s="169"/>
      <c r="U2060" s="169"/>
      <c r="V2060" s="169"/>
      <c r="W2060" s="169"/>
      <c r="X2060" s="169"/>
      <c r="Y2060" s="169"/>
      <c r="Z2060" s="169"/>
      <c r="AA2060" s="169"/>
      <c r="AB2060" s="169"/>
      <c r="AC2060" s="169"/>
      <c r="AD2060" s="169"/>
      <c r="AE2060" s="169"/>
      <c r="AF2060" s="169"/>
      <c r="AG2060" s="169"/>
      <c r="AH2060" s="169"/>
      <c r="AI2060" s="169"/>
      <c r="AJ2060" s="169"/>
      <c r="AK2060" s="169"/>
      <c r="AL2060" s="169"/>
      <c r="AM2060" s="169"/>
      <c r="AN2060" s="169"/>
      <c r="AO2060" s="169"/>
      <c r="AP2060" s="169"/>
      <c r="AQ2060" s="169"/>
      <c r="AR2060" s="169"/>
      <c r="AS2060" s="169"/>
      <c r="AT2060" s="169"/>
      <c r="AU2060" s="169"/>
      <c r="AV2060" s="169"/>
      <c r="AW2060" s="169"/>
      <c r="AX2060" s="169"/>
      <c r="AY2060" s="169"/>
      <c r="AZ2060" s="169"/>
      <c r="BA2060" s="169"/>
      <c r="BB2060" s="169"/>
      <c r="BC2060" s="169"/>
      <c r="BD2060" s="169"/>
      <c r="BE2060" s="169"/>
      <c r="BF2060" s="169"/>
      <c r="BG2060" s="169"/>
      <c r="BH2060" s="169"/>
      <c r="BI2060" s="169"/>
      <c r="BJ2060" s="169"/>
      <c r="BK2060" s="169"/>
      <c r="BL2060" s="169"/>
      <c r="BM2060" s="169"/>
      <c r="BN2060" s="169"/>
      <c r="BO2060" s="169"/>
      <c r="BP2060" s="169"/>
      <c r="BQ2060" s="169"/>
      <c r="BR2060" s="169"/>
      <c r="BS2060" s="169"/>
      <c r="BT2060" s="169"/>
      <c r="BU2060" s="169"/>
      <c r="BV2060" s="169"/>
      <c r="BW2060" s="169"/>
      <c r="BX2060" s="169"/>
    </row>
    <row r="2061" spans="1:76" s="208" customFormat="1" x14ac:dyDescent="0.25">
      <c r="A2061" s="157">
        <v>2040</v>
      </c>
      <c r="B2061" s="157" t="s">
        <v>8528</v>
      </c>
      <c r="C2061" s="157" t="s">
        <v>8638</v>
      </c>
      <c r="D2061" s="158" t="s">
        <v>8634</v>
      </c>
      <c r="E2061" s="158" t="s">
        <v>8635</v>
      </c>
      <c r="F2061" s="158" t="s">
        <v>8636</v>
      </c>
      <c r="G2061" s="158" t="s">
        <v>8637</v>
      </c>
      <c r="H2061" s="158" t="s">
        <v>2971</v>
      </c>
      <c r="I2061" s="159" t="s">
        <v>5273</v>
      </c>
      <c r="J2061" s="159">
        <v>32</v>
      </c>
      <c r="K2061" s="159">
        <v>1</v>
      </c>
      <c r="L2061" s="159">
        <v>745.5</v>
      </c>
      <c r="M2061" s="160" t="s">
        <v>7640</v>
      </c>
      <c r="N2061" s="160"/>
      <c r="O2061" s="160"/>
      <c r="P2061" s="169"/>
      <c r="Q2061" s="169"/>
      <c r="R2061" s="169"/>
      <c r="S2061" s="169"/>
      <c r="T2061" s="169"/>
      <c r="U2061" s="169"/>
      <c r="V2061" s="169"/>
      <c r="W2061" s="169"/>
      <c r="X2061" s="169"/>
      <c r="Y2061" s="169"/>
      <c r="Z2061" s="169"/>
      <c r="AA2061" s="169"/>
      <c r="AB2061" s="169"/>
      <c r="AC2061" s="169"/>
      <c r="AD2061" s="169"/>
      <c r="AE2061" s="169"/>
      <c r="AF2061" s="169"/>
      <c r="AG2061" s="169"/>
      <c r="AH2061" s="169"/>
      <c r="AI2061" s="169"/>
      <c r="AJ2061" s="169"/>
      <c r="AK2061" s="169"/>
      <c r="AL2061" s="169"/>
      <c r="AM2061" s="169"/>
      <c r="AN2061" s="169"/>
      <c r="AO2061" s="169"/>
      <c r="AP2061" s="169"/>
      <c r="AQ2061" s="169"/>
      <c r="AR2061" s="169"/>
      <c r="AS2061" s="169"/>
      <c r="AT2061" s="169"/>
      <c r="AU2061" s="169"/>
      <c r="AV2061" s="169"/>
      <c r="AW2061" s="169"/>
      <c r="AX2061" s="169"/>
      <c r="AY2061" s="169"/>
      <c r="AZ2061" s="169"/>
      <c r="BA2061" s="169"/>
      <c r="BB2061" s="169"/>
      <c r="BC2061" s="169"/>
      <c r="BD2061" s="169"/>
      <c r="BE2061" s="169"/>
      <c r="BF2061" s="169"/>
      <c r="BG2061" s="169"/>
      <c r="BH2061" s="169"/>
      <c r="BI2061" s="169"/>
      <c r="BJ2061" s="169"/>
      <c r="BK2061" s="169"/>
      <c r="BL2061" s="169"/>
      <c r="BM2061" s="169"/>
      <c r="BN2061" s="169"/>
      <c r="BO2061" s="169"/>
      <c r="BP2061" s="169"/>
      <c r="BQ2061" s="169"/>
      <c r="BR2061" s="169"/>
      <c r="BS2061" s="169"/>
      <c r="BT2061" s="169"/>
      <c r="BU2061" s="169"/>
      <c r="BV2061" s="169"/>
      <c r="BW2061" s="169"/>
      <c r="BX2061" s="169"/>
    </row>
    <row r="2062" spans="1:76" s="208" customFormat="1" x14ac:dyDescent="0.25">
      <c r="A2062" s="157">
        <v>2041</v>
      </c>
      <c r="B2062" s="157" t="s">
        <v>8528</v>
      </c>
      <c r="C2062" s="157" t="s">
        <v>8641</v>
      </c>
      <c r="D2062" s="158" t="s">
        <v>8639</v>
      </c>
      <c r="E2062" s="158" t="s">
        <v>8640</v>
      </c>
      <c r="F2062" s="158" t="s">
        <v>5644</v>
      </c>
      <c r="G2062" s="158" t="s">
        <v>5669</v>
      </c>
      <c r="H2062" s="158" t="s">
        <v>2971</v>
      </c>
      <c r="I2062" s="159" t="s">
        <v>5273</v>
      </c>
      <c r="J2062" s="159">
        <v>64</v>
      </c>
      <c r="K2062" s="159">
        <v>1</v>
      </c>
      <c r="L2062" s="159">
        <v>745.5</v>
      </c>
      <c r="M2062" s="160" t="s">
        <v>7640</v>
      </c>
      <c r="N2062" s="160"/>
      <c r="O2062" s="160"/>
      <c r="P2062" s="169"/>
      <c r="Q2062" s="169"/>
      <c r="R2062" s="169"/>
      <c r="S2062" s="169"/>
      <c r="T2062" s="169"/>
      <c r="U2062" s="169"/>
      <c r="V2062" s="169"/>
      <c r="W2062" s="169"/>
      <c r="X2062" s="169"/>
      <c r="Y2062" s="169"/>
      <c r="Z2062" s="169"/>
      <c r="AA2062" s="169"/>
      <c r="AB2062" s="169"/>
      <c r="AC2062" s="169"/>
      <c r="AD2062" s="169"/>
      <c r="AE2062" s="169"/>
      <c r="AF2062" s="169"/>
      <c r="AG2062" s="169"/>
      <c r="AH2062" s="169"/>
      <c r="AI2062" s="169"/>
      <c r="AJ2062" s="169"/>
      <c r="AK2062" s="169"/>
      <c r="AL2062" s="169"/>
      <c r="AM2062" s="169"/>
      <c r="AN2062" s="169"/>
      <c r="AO2062" s="169"/>
      <c r="AP2062" s="169"/>
      <c r="AQ2062" s="169"/>
      <c r="AR2062" s="169"/>
      <c r="AS2062" s="169"/>
      <c r="AT2062" s="169"/>
      <c r="AU2062" s="169"/>
      <c r="AV2062" s="169"/>
      <c r="AW2062" s="169"/>
      <c r="AX2062" s="169"/>
      <c r="AY2062" s="169"/>
      <c r="AZ2062" s="169"/>
      <c r="BA2062" s="169"/>
      <c r="BB2062" s="169"/>
      <c r="BC2062" s="169"/>
      <c r="BD2062" s="169"/>
      <c r="BE2062" s="169"/>
      <c r="BF2062" s="169"/>
      <c r="BG2062" s="169"/>
      <c r="BH2062" s="169"/>
      <c r="BI2062" s="169"/>
      <c r="BJ2062" s="169"/>
      <c r="BK2062" s="169"/>
      <c r="BL2062" s="169"/>
      <c r="BM2062" s="169"/>
      <c r="BN2062" s="169"/>
      <c r="BO2062" s="169"/>
      <c r="BP2062" s="169"/>
      <c r="BQ2062" s="169"/>
      <c r="BR2062" s="169"/>
      <c r="BS2062" s="169"/>
      <c r="BT2062" s="169"/>
      <c r="BU2062" s="169"/>
      <c r="BV2062" s="169"/>
      <c r="BW2062" s="169"/>
      <c r="BX2062" s="169"/>
    </row>
    <row r="2063" spans="1:76" s="208" customFormat="1" x14ac:dyDescent="0.25">
      <c r="A2063" s="157">
        <v>2042</v>
      </c>
      <c r="B2063" s="157" t="s">
        <v>8528</v>
      </c>
      <c r="C2063" s="157" t="s">
        <v>8644</v>
      </c>
      <c r="D2063" s="158" t="s">
        <v>8642</v>
      </c>
      <c r="E2063" s="158" t="s">
        <v>8643</v>
      </c>
      <c r="F2063" s="158" t="s">
        <v>8632</v>
      </c>
      <c r="G2063" s="158" t="s">
        <v>3241</v>
      </c>
      <c r="H2063" s="158" t="s">
        <v>2971</v>
      </c>
      <c r="I2063" s="159" t="s">
        <v>5273</v>
      </c>
      <c r="J2063" s="159">
        <v>51</v>
      </c>
      <c r="K2063" s="159">
        <v>1</v>
      </c>
      <c r="L2063" s="159">
        <v>745.5</v>
      </c>
      <c r="M2063" s="160" t="s">
        <v>7640</v>
      </c>
      <c r="N2063" s="160"/>
      <c r="O2063" s="160"/>
      <c r="P2063" s="169"/>
      <c r="Q2063" s="169"/>
      <c r="R2063" s="169"/>
      <c r="S2063" s="169"/>
      <c r="T2063" s="169"/>
      <c r="U2063" s="169"/>
      <c r="V2063" s="169"/>
      <c r="W2063" s="169"/>
      <c r="X2063" s="169"/>
      <c r="Y2063" s="169"/>
      <c r="Z2063" s="169"/>
      <c r="AA2063" s="169"/>
      <c r="AB2063" s="169"/>
      <c r="AC2063" s="169"/>
      <c r="AD2063" s="169"/>
      <c r="AE2063" s="169"/>
      <c r="AF2063" s="169"/>
      <c r="AG2063" s="169"/>
      <c r="AH2063" s="169"/>
      <c r="AI2063" s="169"/>
      <c r="AJ2063" s="169"/>
      <c r="AK2063" s="169"/>
      <c r="AL2063" s="169"/>
      <c r="AM2063" s="169"/>
      <c r="AN2063" s="169"/>
      <c r="AO2063" s="169"/>
      <c r="AP2063" s="169"/>
      <c r="AQ2063" s="169"/>
      <c r="AR2063" s="169"/>
      <c r="AS2063" s="169"/>
      <c r="AT2063" s="169"/>
      <c r="AU2063" s="169"/>
      <c r="AV2063" s="169"/>
      <c r="AW2063" s="169"/>
      <c r="AX2063" s="169"/>
      <c r="AY2063" s="169"/>
      <c r="AZ2063" s="169"/>
      <c r="BA2063" s="169"/>
      <c r="BB2063" s="169"/>
      <c r="BC2063" s="169"/>
      <c r="BD2063" s="169"/>
      <c r="BE2063" s="169"/>
      <c r="BF2063" s="169"/>
      <c r="BG2063" s="169"/>
      <c r="BH2063" s="169"/>
      <c r="BI2063" s="169"/>
      <c r="BJ2063" s="169"/>
      <c r="BK2063" s="169"/>
      <c r="BL2063" s="169"/>
      <c r="BM2063" s="169"/>
      <c r="BN2063" s="169"/>
      <c r="BO2063" s="169"/>
      <c r="BP2063" s="169"/>
      <c r="BQ2063" s="169"/>
      <c r="BR2063" s="169"/>
      <c r="BS2063" s="169"/>
      <c r="BT2063" s="169"/>
      <c r="BU2063" s="169"/>
      <c r="BV2063" s="169"/>
      <c r="BW2063" s="169"/>
      <c r="BX2063" s="169"/>
    </row>
    <row r="2064" spans="1:76" s="208" customFormat="1" x14ac:dyDescent="0.25">
      <c r="A2064" s="157">
        <v>2043</v>
      </c>
      <c r="B2064" s="157" t="s">
        <v>8528</v>
      </c>
      <c r="C2064" s="157" t="s">
        <v>7624</v>
      </c>
      <c r="D2064" s="158" t="s">
        <v>8645</v>
      </c>
      <c r="E2064" s="158" t="s">
        <v>3467</v>
      </c>
      <c r="F2064" s="158" t="s">
        <v>7619</v>
      </c>
      <c r="G2064" s="158" t="s">
        <v>3013</v>
      </c>
      <c r="H2064" s="158" t="s">
        <v>2971</v>
      </c>
      <c r="I2064" s="159" t="s">
        <v>5273</v>
      </c>
      <c r="J2064" s="159">
        <v>64</v>
      </c>
      <c r="K2064" s="159">
        <v>1</v>
      </c>
      <c r="L2064" s="159">
        <v>745.5</v>
      </c>
      <c r="M2064" s="160" t="s">
        <v>7640</v>
      </c>
      <c r="N2064" s="160"/>
      <c r="O2064" s="160"/>
      <c r="P2064" s="169"/>
      <c r="Q2064" s="169"/>
      <c r="R2064" s="169"/>
      <c r="S2064" s="169"/>
      <c r="T2064" s="169"/>
      <c r="U2064" s="169"/>
      <c r="V2064" s="169"/>
      <c r="W2064" s="169"/>
      <c r="X2064" s="169"/>
      <c r="Y2064" s="169"/>
      <c r="Z2064" s="169"/>
      <c r="AA2064" s="169"/>
      <c r="AB2064" s="169"/>
      <c r="AC2064" s="169"/>
      <c r="AD2064" s="169"/>
      <c r="AE2064" s="169"/>
      <c r="AF2064" s="169"/>
      <c r="AG2064" s="169"/>
      <c r="AH2064" s="169"/>
      <c r="AI2064" s="169"/>
      <c r="AJ2064" s="169"/>
      <c r="AK2064" s="169"/>
      <c r="AL2064" s="169"/>
      <c r="AM2064" s="169"/>
      <c r="AN2064" s="169"/>
      <c r="AO2064" s="169"/>
      <c r="AP2064" s="169"/>
      <c r="AQ2064" s="169"/>
      <c r="AR2064" s="169"/>
      <c r="AS2064" s="169"/>
      <c r="AT2064" s="169"/>
      <c r="AU2064" s="169"/>
      <c r="AV2064" s="169"/>
      <c r="AW2064" s="169"/>
      <c r="AX2064" s="169"/>
      <c r="AY2064" s="169"/>
      <c r="AZ2064" s="169"/>
      <c r="BA2064" s="169"/>
      <c r="BB2064" s="169"/>
      <c r="BC2064" s="169"/>
      <c r="BD2064" s="169"/>
      <c r="BE2064" s="169"/>
      <c r="BF2064" s="169"/>
      <c r="BG2064" s="169"/>
      <c r="BH2064" s="169"/>
      <c r="BI2064" s="169"/>
      <c r="BJ2064" s="169"/>
      <c r="BK2064" s="169"/>
      <c r="BL2064" s="169"/>
      <c r="BM2064" s="169"/>
      <c r="BN2064" s="169"/>
      <c r="BO2064" s="169"/>
      <c r="BP2064" s="169"/>
      <c r="BQ2064" s="169"/>
      <c r="BR2064" s="169"/>
      <c r="BS2064" s="169"/>
      <c r="BT2064" s="169"/>
      <c r="BU2064" s="169"/>
      <c r="BV2064" s="169"/>
      <c r="BW2064" s="169"/>
      <c r="BX2064" s="169"/>
    </row>
    <row r="2065" spans="1:76" s="208" customFormat="1" x14ac:dyDescent="0.25">
      <c r="A2065" s="157">
        <v>2044</v>
      </c>
      <c r="B2065" s="157" t="s">
        <v>8528</v>
      </c>
      <c r="C2065" s="157" t="s">
        <v>8649</v>
      </c>
      <c r="D2065" s="158" t="s">
        <v>8646</v>
      </c>
      <c r="E2065" s="158" t="s">
        <v>8647</v>
      </c>
      <c r="F2065" s="158" t="s">
        <v>8648</v>
      </c>
      <c r="G2065" s="158"/>
      <c r="H2065" s="158" t="s">
        <v>2971</v>
      </c>
      <c r="I2065" s="159" t="s">
        <v>5273</v>
      </c>
      <c r="J2065" s="159">
        <v>54</v>
      </c>
      <c r="K2065" s="159">
        <v>1</v>
      </c>
      <c r="L2065" s="159">
        <v>691.4</v>
      </c>
      <c r="M2065" s="160" t="s">
        <v>7640</v>
      </c>
      <c r="N2065" s="160"/>
      <c r="O2065" s="160"/>
      <c r="P2065" s="169"/>
      <c r="Q2065" s="169"/>
      <c r="R2065" s="169"/>
      <c r="S2065" s="169"/>
      <c r="T2065" s="169"/>
      <c r="U2065" s="169"/>
      <c r="V2065" s="169"/>
      <c r="W2065" s="169"/>
      <c r="X2065" s="169"/>
      <c r="Y2065" s="169"/>
      <c r="Z2065" s="169"/>
      <c r="AA2065" s="169"/>
      <c r="AB2065" s="169"/>
      <c r="AC2065" s="169"/>
      <c r="AD2065" s="169"/>
      <c r="AE2065" s="169"/>
      <c r="AF2065" s="169"/>
      <c r="AG2065" s="169"/>
      <c r="AH2065" s="169"/>
      <c r="AI2065" s="169"/>
      <c r="AJ2065" s="169"/>
      <c r="AK2065" s="169"/>
      <c r="AL2065" s="169"/>
      <c r="AM2065" s="169"/>
      <c r="AN2065" s="169"/>
      <c r="AO2065" s="169"/>
      <c r="AP2065" s="169"/>
      <c r="AQ2065" s="169"/>
      <c r="AR2065" s="169"/>
      <c r="AS2065" s="169"/>
      <c r="AT2065" s="169"/>
      <c r="AU2065" s="169"/>
      <c r="AV2065" s="169"/>
      <c r="AW2065" s="169"/>
      <c r="AX2065" s="169"/>
      <c r="AY2065" s="169"/>
      <c r="AZ2065" s="169"/>
      <c r="BA2065" s="169"/>
      <c r="BB2065" s="169"/>
      <c r="BC2065" s="169"/>
      <c r="BD2065" s="169"/>
      <c r="BE2065" s="169"/>
      <c r="BF2065" s="169"/>
      <c r="BG2065" s="169"/>
      <c r="BH2065" s="169"/>
      <c r="BI2065" s="169"/>
      <c r="BJ2065" s="169"/>
      <c r="BK2065" s="169"/>
      <c r="BL2065" s="169"/>
      <c r="BM2065" s="169"/>
      <c r="BN2065" s="169"/>
      <c r="BO2065" s="169"/>
      <c r="BP2065" s="169"/>
      <c r="BQ2065" s="169"/>
      <c r="BR2065" s="169"/>
      <c r="BS2065" s="169"/>
      <c r="BT2065" s="169"/>
      <c r="BU2065" s="169"/>
      <c r="BV2065" s="169"/>
      <c r="BW2065" s="169"/>
      <c r="BX2065" s="169"/>
    </row>
    <row r="2066" spans="1:76" s="208" customFormat="1" x14ac:dyDescent="0.25">
      <c r="A2066" s="157">
        <v>2045</v>
      </c>
      <c r="B2066" s="157" t="s">
        <v>8528</v>
      </c>
      <c r="C2066" s="157" t="s">
        <v>8652</v>
      </c>
      <c r="D2066" s="158" t="s">
        <v>8650</v>
      </c>
      <c r="E2066" s="158" t="s">
        <v>8651</v>
      </c>
      <c r="F2066" s="158" t="s">
        <v>5734</v>
      </c>
      <c r="G2066" s="158"/>
      <c r="H2066" s="158" t="s">
        <v>2971</v>
      </c>
      <c r="I2066" s="159" t="s">
        <v>5273</v>
      </c>
      <c r="J2066" s="159">
        <v>62</v>
      </c>
      <c r="K2066" s="159">
        <v>1</v>
      </c>
      <c r="L2066" s="159">
        <v>745.5</v>
      </c>
      <c r="M2066" s="160" t="s">
        <v>7640</v>
      </c>
      <c r="N2066" s="160"/>
      <c r="O2066" s="160"/>
      <c r="P2066" s="169"/>
      <c r="Q2066" s="169"/>
      <c r="R2066" s="169"/>
      <c r="S2066" s="169"/>
      <c r="T2066" s="169"/>
      <c r="U2066" s="169"/>
      <c r="V2066" s="169"/>
      <c r="W2066" s="169"/>
      <c r="X2066" s="169"/>
      <c r="Y2066" s="169"/>
      <c r="Z2066" s="169"/>
      <c r="AA2066" s="169"/>
      <c r="AB2066" s="169"/>
      <c r="AC2066" s="169"/>
      <c r="AD2066" s="169"/>
      <c r="AE2066" s="169"/>
      <c r="AF2066" s="169"/>
      <c r="AG2066" s="169"/>
      <c r="AH2066" s="169"/>
      <c r="AI2066" s="169"/>
      <c r="AJ2066" s="169"/>
      <c r="AK2066" s="169"/>
      <c r="AL2066" s="169"/>
      <c r="AM2066" s="169"/>
      <c r="AN2066" s="169"/>
      <c r="AO2066" s="169"/>
      <c r="AP2066" s="169"/>
      <c r="AQ2066" s="169"/>
      <c r="AR2066" s="169"/>
      <c r="AS2066" s="169"/>
      <c r="AT2066" s="169"/>
      <c r="AU2066" s="169"/>
      <c r="AV2066" s="169"/>
      <c r="AW2066" s="169"/>
      <c r="AX2066" s="169"/>
      <c r="AY2066" s="169"/>
      <c r="AZ2066" s="169"/>
      <c r="BA2066" s="169"/>
      <c r="BB2066" s="169"/>
      <c r="BC2066" s="169"/>
      <c r="BD2066" s="169"/>
      <c r="BE2066" s="169"/>
      <c r="BF2066" s="169"/>
      <c r="BG2066" s="169"/>
      <c r="BH2066" s="169"/>
      <c r="BI2066" s="169"/>
      <c r="BJ2066" s="169"/>
      <c r="BK2066" s="169"/>
      <c r="BL2066" s="169"/>
      <c r="BM2066" s="169"/>
      <c r="BN2066" s="169"/>
      <c r="BO2066" s="169"/>
      <c r="BP2066" s="169"/>
      <c r="BQ2066" s="169"/>
      <c r="BR2066" s="169"/>
      <c r="BS2066" s="169"/>
      <c r="BT2066" s="169"/>
      <c r="BU2066" s="169"/>
      <c r="BV2066" s="169"/>
      <c r="BW2066" s="169"/>
      <c r="BX2066" s="169"/>
    </row>
    <row r="2067" spans="1:76" s="208" customFormat="1" x14ac:dyDescent="0.25">
      <c r="A2067" s="157">
        <v>2046</v>
      </c>
      <c r="B2067" s="157" t="s">
        <v>8528</v>
      </c>
      <c r="C2067" s="157" t="s">
        <v>8655</v>
      </c>
      <c r="D2067" s="158" t="s">
        <v>8653</v>
      </c>
      <c r="E2067" s="158" t="s">
        <v>3153</v>
      </c>
      <c r="F2067" s="158" t="s">
        <v>3154</v>
      </c>
      <c r="G2067" s="158" t="s">
        <v>8654</v>
      </c>
      <c r="H2067" s="158" t="s">
        <v>2971</v>
      </c>
      <c r="I2067" s="159" t="s">
        <v>5273</v>
      </c>
      <c r="J2067" s="159">
        <v>80</v>
      </c>
      <c r="K2067" s="159">
        <v>5</v>
      </c>
      <c r="L2067" s="159">
        <v>745.5</v>
      </c>
      <c r="M2067" s="160" t="s">
        <v>7640</v>
      </c>
      <c r="N2067" s="160"/>
      <c r="O2067" s="160"/>
      <c r="P2067" s="169"/>
      <c r="Q2067" s="169"/>
      <c r="R2067" s="169"/>
      <c r="S2067" s="169"/>
      <c r="T2067" s="169"/>
      <c r="U2067" s="169"/>
      <c r="V2067" s="169"/>
      <c r="W2067" s="169"/>
      <c r="X2067" s="169"/>
      <c r="Y2067" s="169"/>
      <c r="Z2067" s="169"/>
      <c r="AA2067" s="169"/>
      <c r="AB2067" s="169"/>
      <c r="AC2067" s="169"/>
      <c r="AD2067" s="169"/>
      <c r="AE2067" s="169"/>
      <c r="AF2067" s="169"/>
      <c r="AG2067" s="169"/>
      <c r="AH2067" s="169"/>
      <c r="AI2067" s="169"/>
      <c r="AJ2067" s="169"/>
      <c r="AK2067" s="169"/>
      <c r="AL2067" s="169"/>
      <c r="AM2067" s="169"/>
      <c r="AN2067" s="169"/>
      <c r="AO2067" s="169"/>
      <c r="AP2067" s="169"/>
      <c r="AQ2067" s="169"/>
      <c r="AR2067" s="169"/>
      <c r="AS2067" s="169"/>
      <c r="AT2067" s="169"/>
      <c r="AU2067" s="169"/>
      <c r="AV2067" s="169"/>
      <c r="AW2067" s="169"/>
      <c r="AX2067" s="169"/>
      <c r="AY2067" s="169"/>
      <c r="AZ2067" s="169"/>
      <c r="BA2067" s="169"/>
      <c r="BB2067" s="169"/>
      <c r="BC2067" s="169"/>
      <c r="BD2067" s="169"/>
      <c r="BE2067" s="169"/>
      <c r="BF2067" s="169"/>
      <c r="BG2067" s="169"/>
      <c r="BH2067" s="169"/>
      <c r="BI2067" s="169"/>
      <c r="BJ2067" s="169"/>
      <c r="BK2067" s="169"/>
      <c r="BL2067" s="169"/>
      <c r="BM2067" s="169"/>
      <c r="BN2067" s="169"/>
      <c r="BO2067" s="169"/>
      <c r="BP2067" s="169"/>
      <c r="BQ2067" s="169"/>
      <c r="BR2067" s="169"/>
      <c r="BS2067" s="169"/>
      <c r="BT2067" s="169"/>
      <c r="BU2067" s="169"/>
      <c r="BV2067" s="169"/>
      <c r="BW2067" s="169"/>
      <c r="BX2067" s="169"/>
    </row>
    <row r="2068" spans="1:76" s="208" customFormat="1" x14ac:dyDescent="0.25">
      <c r="A2068" s="157">
        <v>2047</v>
      </c>
      <c r="B2068" s="157" t="s">
        <v>8528</v>
      </c>
      <c r="C2068" s="157" t="s">
        <v>2911</v>
      </c>
      <c r="D2068" s="158" t="s">
        <v>2912</v>
      </c>
      <c r="E2068" s="158" t="s">
        <v>2913</v>
      </c>
      <c r="F2068" s="158" t="s">
        <v>3154</v>
      </c>
      <c r="G2068" s="158" t="s">
        <v>8654</v>
      </c>
      <c r="H2068" s="158" t="s">
        <v>2971</v>
      </c>
      <c r="I2068" s="159" t="s">
        <v>5273</v>
      </c>
      <c r="J2068" s="159">
        <v>84</v>
      </c>
      <c r="K2068" s="159">
        <v>2</v>
      </c>
      <c r="L2068" s="159">
        <v>745.5</v>
      </c>
      <c r="M2068" s="160" t="s">
        <v>7640</v>
      </c>
      <c r="N2068" s="160"/>
      <c r="O2068" s="160"/>
      <c r="P2068" s="169"/>
      <c r="Q2068" s="169"/>
      <c r="R2068" s="169"/>
      <c r="S2068" s="169"/>
      <c r="T2068" s="169"/>
      <c r="U2068" s="169"/>
      <c r="V2068" s="169"/>
      <c r="W2068" s="169"/>
      <c r="X2068" s="169"/>
      <c r="Y2068" s="169"/>
      <c r="Z2068" s="169"/>
      <c r="AA2068" s="169"/>
      <c r="AB2068" s="169"/>
      <c r="AC2068" s="169"/>
      <c r="AD2068" s="169"/>
      <c r="AE2068" s="169"/>
      <c r="AF2068" s="169"/>
      <c r="AG2068" s="169"/>
      <c r="AH2068" s="169"/>
      <c r="AI2068" s="169"/>
      <c r="AJ2068" s="169"/>
      <c r="AK2068" s="169"/>
      <c r="AL2068" s="169"/>
      <c r="AM2068" s="169"/>
      <c r="AN2068" s="169"/>
      <c r="AO2068" s="169"/>
      <c r="AP2068" s="169"/>
      <c r="AQ2068" s="169"/>
      <c r="AR2068" s="169"/>
      <c r="AS2068" s="169"/>
      <c r="AT2068" s="169"/>
      <c r="AU2068" s="169"/>
      <c r="AV2068" s="169"/>
      <c r="AW2068" s="169"/>
      <c r="AX2068" s="169"/>
      <c r="AY2068" s="169"/>
      <c r="AZ2068" s="169"/>
      <c r="BA2068" s="169"/>
      <c r="BB2068" s="169"/>
      <c r="BC2068" s="169"/>
      <c r="BD2068" s="169"/>
      <c r="BE2068" s="169"/>
      <c r="BF2068" s="169"/>
      <c r="BG2068" s="169"/>
      <c r="BH2068" s="169"/>
      <c r="BI2068" s="169"/>
      <c r="BJ2068" s="169"/>
      <c r="BK2068" s="169"/>
      <c r="BL2068" s="169"/>
      <c r="BM2068" s="169"/>
      <c r="BN2068" s="169"/>
      <c r="BO2068" s="169"/>
      <c r="BP2068" s="169"/>
      <c r="BQ2068" s="169"/>
      <c r="BR2068" s="169"/>
      <c r="BS2068" s="169"/>
      <c r="BT2068" s="169"/>
      <c r="BU2068" s="169"/>
      <c r="BV2068" s="169"/>
      <c r="BW2068" s="169"/>
      <c r="BX2068" s="169"/>
    </row>
    <row r="2069" spans="1:76" s="208" customFormat="1" x14ac:dyDescent="0.25">
      <c r="A2069" s="157">
        <v>2048</v>
      </c>
      <c r="B2069" s="157" t="s">
        <v>8528</v>
      </c>
      <c r="C2069" s="157" t="s">
        <v>8659</v>
      </c>
      <c r="D2069" s="158" t="s">
        <v>8656</v>
      </c>
      <c r="E2069" s="158" t="s">
        <v>8657</v>
      </c>
      <c r="F2069" s="158" t="s">
        <v>3154</v>
      </c>
      <c r="G2069" s="161" t="s">
        <v>8658</v>
      </c>
      <c r="H2069" s="158" t="s">
        <v>2971</v>
      </c>
      <c r="I2069" s="159" t="s">
        <v>5273</v>
      </c>
      <c r="J2069" s="159">
        <v>80</v>
      </c>
      <c r="K2069" s="159">
        <v>5</v>
      </c>
      <c r="L2069" s="159">
        <v>745.5</v>
      </c>
      <c r="M2069" s="160" t="s">
        <v>7640</v>
      </c>
      <c r="N2069" s="160"/>
      <c r="O2069" s="160"/>
      <c r="P2069" s="169"/>
      <c r="Q2069" s="169"/>
      <c r="R2069" s="169"/>
      <c r="S2069" s="169"/>
      <c r="T2069" s="169"/>
      <c r="U2069" s="169"/>
      <c r="V2069" s="169"/>
      <c r="W2069" s="169"/>
      <c r="X2069" s="169"/>
      <c r="Y2069" s="169"/>
      <c r="Z2069" s="169"/>
      <c r="AA2069" s="169"/>
      <c r="AB2069" s="169"/>
      <c r="AC2069" s="169"/>
      <c r="AD2069" s="169"/>
      <c r="AE2069" s="169"/>
      <c r="AF2069" s="169"/>
      <c r="AG2069" s="169"/>
      <c r="AH2069" s="169"/>
      <c r="AI2069" s="169"/>
      <c r="AJ2069" s="169"/>
      <c r="AK2069" s="169"/>
      <c r="AL2069" s="169"/>
      <c r="AM2069" s="169"/>
      <c r="AN2069" s="169"/>
      <c r="AO2069" s="169"/>
      <c r="AP2069" s="169"/>
      <c r="AQ2069" s="169"/>
      <c r="AR2069" s="169"/>
      <c r="AS2069" s="169"/>
      <c r="AT2069" s="169"/>
      <c r="AU2069" s="169"/>
      <c r="AV2069" s="169"/>
      <c r="AW2069" s="169"/>
      <c r="AX2069" s="169"/>
      <c r="AY2069" s="169"/>
      <c r="AZ2069" s="169"/>
      <c r="BA2069" s="169"/>
      <c r="BB2069" s="169"/>
      <c r="BC2069" s="169"/>
      <c r="BD2069" s="169"/>
      <c r="BE2069" s="169"/>
      <c r="BF2069" s="169"/>
      <c r="BG2069" s="169"/>
      <c r="BH2069" s="169"/>
      <c r="BI2069" s="169"/>
      <c r="BJ2069" s="169"/>
      <c r="BK2069" s="169"/>
      <c r="BL2069" s="169"/>
      <c r="BM2069" s="169"/>
      <c r="BN2069" s="169"/>
      <c r="BO2069" s="169"/>
      <c r="BP2069" s="169"/>
      <c r="BQ2069" s="169"/>
      <c r="BR2069" s="169"/>
      <c r="BS2069" s="169"/>
      <c r="BT2069" s="169"/>
      <c r="BU2069" s="169"/>
      <c r="BV2069" s="169"/>
      <c r="BW2069" s="169"/>
      <c r="BX2069" s="169"/>
    </row>
    <row r="2070" spans="1:76" s="208" customFormat="1" x14ac:dyDescent="0.25">
      <c r="A2070" s="157">
        <v>2049</v>
      </c>
      <c r="B2070" s="157" t="s">
        <v>8528</v>
      </c>
      <c r="C2070" s="157" t="s">
        <v>8661</v>
      </c>
      <c r="D2070" s="158" t="s">
        <v>8660</v>
      </c>
      <c r="E2070" s="158" t="s">
        <v>8607</v>
      </c>
      <c r="F2070" s="158" t="s">
        <v>3154</v>
      </c>
      <c r="G2070" s="158"/>
      <c r="H2070" s="158" t="s">
        <v>2971</v>
      </c>
      <c r="I2070" s="159" t="s">
        <v>5273</v>
      </c>
      <c r="J2070" s="159">
        <v>52</v>
      </c>
      <c r="K2070" s="159">
        <v>1</v>
      </c>
      <c r="L2070" s="159">
        <v>641.79999999999995</v>
      </c>
      <c r="M2070" s="160" t="s">
        <v>7640</v>
      </c>
      <c r="N2070" s="160"/>
      <c r="O2070" s="160"/>
      <c r="P2070" s="169"/>
      <c r="Q2070" s="169"/>
      <c r="R2070" s="169"/>
      <c r="S2070" s="169"/>
      <c r="T2070" s="169"/>
      <c r="U2070" s="169"/>
      <c r="V2070" s="169"/>
      <c r="W2070" s="169"/>
      <c r="X2070" s="169"/>
      <c r="Y2070" s="169"/>
      <c r="Z2070" s="169"/>
      <c r="AA2070" s="169"/>
      <c r="AB2070" s="169"/>
      <c r="AC2070" s="169"/>
      <c r="AD2070" s="169"/>
      <c r="AE2070" s="169"/>
      <c r="AF2070" s="169"/>
      <c r="AG2070" s="169"/>
      <c r="AH2070" s="169"/>
      <c r="AI2070" s="169"/>
      <c r="AJ2070" s="169"/>
      <c r="AK2070" s="169"/>
      <c r="AL2070" s="169"/>
      <c r="AM2070" s="169"/>
      <c r="AN2070" s="169"/>
      <c r="AO2070" s="169"/>
      <c r="AP2070" s="169"/>
      <c r="AQ2070" s="169"/>
      <c r="AR2070" s="169"/>
      <c r="AS2070" s="169"/>
      <c r="AT2070" s="169"/>
      <c r="AU2070" s="169"/>
      <c r="AV2070" s="169"/>
      <c r="AW2070" s="169"/>
      <c r="AX2070" s="169"/>
      <c r="AY2070" s="169"/>
      <c r="AZ2070" s="169"/>
      <c r="BA2070" s="169"/>
      <c r="BB2070" s="169"/>
      <c r="BC2070" s="169"/>
      <c r="BD2070" s="169"/>
      <c r="BE2070" s="169"/>
      <c r="BF2070" s="169"/>
      <c r="BG2070" s="169"/>
      <c r="BH2070" s="169"/>
      <c r="BI2070" s="169"/>
      <c r="BJ2070" s="169"/>
      <c r="BK2070" s="169"/>
      <c r="BL2070" s="169"/>
      <c r="BM2070" s="169"/>
      <c r="BN2070" s="169"/>
      <c r="BO2070" s="169"/>
      <c r="BP2070" s="169"/>
      <c r="BQ2070" s="169"/>
      <c r="BR2070" s="169"/>
      <c r="BS2070" s="169"/>
      <c r="BT2070" s="169"/>
      <c r="BU2070" s="169"/>
      <c r="BV2070" s="169"/>
      <c r="BW2070" s="169"/>
      <c r="BX2070" s="169"/>
    </row>
    <row r="2071" spans="1:76" s="208" customFormat="1" x14ac:dyDescent="0.25">
      <c r="A2071" s="157">
        <v>2050</v>
      </c>
      <c r="B2071" s="157" t="s">
        <v>8528</v>
      </c>
      <c r="C2071" s="157" t="s">
        <v>8661</v>
      </c>
      <c r="D2071" s="158" t="s">
        <v>8662</v>
      </c>
      <c r="E2071" s="158" t="s">
        <v>8607</v>
      </c>
      <c r="F2071" s="158" t="s">
        <v>3154</v>
      </c>
      <c r="G2071" s="158"/>
      <c r="H2071" s="158" t="s">
        <v>2971</v>
      </c>
      <c r="I2071" s="159" t="s">
        <v>5273</v>
      </c>
      <c r="J2071" s="159">
        <v>52</v>
      </c>
      <c r="K2071" s="159">
        <v>1</v>
      </c>
      <c r="L2071" s="159">
        <v>641.79999999999995</v>
      </c>
      <c r="M2071" s="160" t="s">
        <v>7640</v>
      </c>
      <c r="N2071" s="160"/>
      <c r="O2071" s="160"/>
      <c r="P2071" s="169"/>
      <c r="Q2071" s="169"/>
      <c r="R2071" s="169"/>
      <c r="S2071" s="169"/>
      <c r="T2071" s="169"/>
      <c r="U2071" s="169"/>
      <c r="V2071" s="169"/>
      <c r="W2071" s="169"/>
      <c r="X2071" s="169"/>
      <c r="Y2071" s="169"/>
      <c r="Z2071" s="169"/>
      <c r="AA2071" s="169"/>
      <c r="AB2071" s="169"/>
      <c r="AC2071" s="169"/>
      <c r="AD2071" s="169"/>
      <c r="AE2071" s="169"/>
      <c r="AF2071" s="169"/>
      <c r="AG2071" s="169"/>
      <c r="AH2071" s="169"/>
      <c r="AI2071" s="169"/>
      <c r="AJ2071" s="169"/>
      <c r="AK2071" s="169"/>
      <c r="AL2071" s="169"/>
      <c r="AM2071" s="169"/>
      <c r="AN2071" s="169"/>
      <c r="AO2071" s="169"/>
      <c r="AP2071" s="169"/>
      <c r="AQ2071" s="169"/>
      <c r="AR2071" s="169"/>
      <c r="AS2071" s="169"/>
      <c r="AT2071" s="169"/>
      <c r="AU2071" s="169"/>
      <c r="AV2071" s="169"/>
      <c r="AW2071" s="169"/>
      <c r="AX2071" s="169"/>
      <c r="AY2071" s="169"/>
      <c r="AZ2071" s="169"/>
      <c r="BA2071" s="169"/>
      <c r="BB2071" s="169"/>
      <c r="BC2071" s="169"/>
      <c r="BD2071" s="169"/>
      <c r="BE2071" s="169"/>
      <c r="BF2071" s="169"/>
      <c r="BG2071" s="169"/>
      <c r="BH2071" s="169"/>
      <c r="BI2071" s="169"/>
      <c r="BJ2071" s="169"/>
      <c r="BK2071" s="169"/>
      <c r="BL2071" s="169"/>
      <c r="BM2071" s="169"/>
      <c r="BN2071" s="169"/>
      <c r="BO2071" s="169"/>
      <c r="BP2071" s="169"/>
      <c r="BQ2071" s="169"/>
      <c r="BR2071" s="169"/>
      <c r="BS2071" s="169"/>
      <c r="BT2071" s="169"/>
      <c r="BU2071" s="169"/>
      <c r="BV2071" s="169"/>
      <c r="BW2071" s="169"/>
      <c r="BX2071" s="169"/>
    </row>
    <row r="2072" spans="1:76" s="208" customFormat="1" x14ac:dyDescent="0.25">
      <c r="A2072" s="157">
        <v>2051</v>
      </c>
      <c r="B2072" s="157" t="s">
        <v>8528</v>
      </c>
      <c r="C2072" s="157" t="s">
        <v>8667</v>
      </c>
      <c r="D2072" s="158" t="s">
        <v>8663</v>
      </c>
      <c r="E2072" s="158" t="s">
        <v>8664</v>
      </c>
      <c r="F2072" s="158" t="s">
        <v>8665</v>
      </c>
      <c r="G2072" s="158" t="s">
        <v>8666</v>
      </c>
      <c r="H2072" s="158" t="s">
        <v>2971</v>
      </c>
      <c r="I2072" s="159" t="s">
        <v>5273</v>
      </c>
      <c r="J2072" s="159">
        <v>32</v>
      </c>
      <c r="K2072" s="159">
        <v>1</v>
      </c>
      <c r="L2072" s="159">
        <v>641.20000000000005</v>
      </c>
      <c r="M2072" s="160" t="s">
        <v>7640</v>
      </c>
      <c r="N2072" s="160"/>
      <c r="O2072" s="160"/>
      <c r="P2072" s="169"/>
      <c r="Q2072" s="169"/>
      <c r="R2072" s="169"/>
      <c r="S2072" s="169"/>
      <c r="T2072" s="169"/>
      <c r="U2072" s="169"/>
      <c r="V2072" s="169"/>
      <c r="W2072" s="169"/>
      <c r="X2072" s="169"/>
      <c r="Y2072" s="169"/>
      <c r="Z2072" s="169"/>
      <c r="AA2072" s="169"/>
      <c r="AB2072" s="169"/>
      <c r="AC2072" s="169"/>
      <c r="AD2072" s="169"/>
      <c r="AE2072" s="169"/>
      <c r="AF2072" s="169"/>
      <c r="AG2072" s="169"/>
      <c r="AH2072" s="169"/>
      <c r="AI2072" s="169"/>
      <c r="AJ2072" s="169"/>
      <c r="AK2072" s="169"/>
      <c r="AL2072" s="169"/>
      <c r="AM2072" s="169"/>
      <c r="AN2072" s="169"/>
      <c r="AO2072" s="169"/>
      <c r="AP2072" s="169"/>
      <c r="AQ2072" s="169"/>
      <c r="AR2072" s="169"/>
      <c r="AS2072" s="169"/>
      <c r="AT2072" s="169"/>
      <c r="AU2072" s="169"/>
      <c r="AV2072" s="169"/>
      <c r="AW2072" s="169"/>
      <c r="AX2072" s="169"/>
      <c r="AY2072" s="169"/>
      <c r="AZ2072" s="169"/>
      <c r="BA2072" s="169"/>
      <c r="BB2072" s="169"/>
      <c r="BC2072" s="169"/>
      <c r="BD2072" s="169"/>
      <c r="BE2072" s="169"/>
      <c r="BF2072" s="169"/>
      <c r="BG2072" s="169"/>
      <c r="BH2072" s="169"/>
      <c r="BI2072" s="169"/>
      <c r="BJ2072" s="169"/>
      <c r="BK2072" s="169"/>
      <c r="BL2072" s="169"/>
      <c r="BM2072" s="169"/>
      <c r="BN2072" s="169"/>
      <c r="BO2072" s="169"/>
      <c r="BP2072" s="169"/>
      <c r="BQ2072" s="169"/>
      <c r="BR2072" s="169"/>
      <c r="BS2072" s="169"/>
      <c r="BT2072" s="169"/>
      <c r="BU2072" s="169"/>
      <c r="BV2072" s="169"/>
      <c r="BW2072" s="169"/>
      <c r="BX2072" s="169"/>
    </row>
    <row r="2073" spans="1:76" s="208" customFormat="1" x14ac:dyDescent="0.25">
      <c r="A2073" s="157">
        <v>2052</v>
      </c>
      <c r="B2073" s="157" t="s">
        <v>8528</v>
      </c>
      <c r="C2073" s="157" t="s">
        <v>4121</v>
      </c>
      <c r="D2073" s="158" t="s">
        <v>8668</v>
      </c>
      <c r="E2073" s="158" t="s">
        <v>1648</v>
      </c>
      <c r="F2073" s="158" t="s">
        <v>3154</v>
      </c>
      <c r="G2073" s="158" t="s">
        <v>8669</v>
      </c>
      <c r="H2073" s="158" t="s">
        <v>2971</v>
      </c>
      <c r="I2073" s="159" t="s">
        <v>5273</v>
      </c>
      <c r="J2073" s="159">
        <v>56</v>
      </c>
      <c r="K2073" s="159">
        <v>1</v>
      </c>
      <c r="L2073" s="159">
        <v>641.5</v>
      </c>
      <c r="M2073" s="160" t="s">
        <v>7640</v>
      </c>
      <c r="N2073" s="160"/>
      <c r="O2073" s="160"/>
      <c r="P2073" s="169"/>
      <c r="Q2073" s="169"/>
      <c r="R2073" s="169"/>
      <c r="S2073" s="169"/>
      <c r="T2073" s="169"/>
      <c r="U2073" s="169"/>
      <c r="V2073" s="169"/>
      <c r="W2073" s="169"/>
      <c r="X2073" s="169"/>
      <c r="Y2073" s="169"/>
      <c r="Z2073" s="169"/>
      <c r="AA2073" s="169"/>
      <c r="AB2073" s="169"/>
      <c r="AC2073" s="169"/>
      <c r="AD2073" s="169"/>
      <c r="AE2073" s="169"/>
      <c r="AF2073" s="169"/>
      <c r="AG2073" s="169"/>
      <c r="AH2073" s="169"/>
      <c r="AI2073" s="169"/>
      <c r="AJ2073" s="169"/>
      <c r="AK2073" s="169"/>
      <c r="AL2073" s="169"/>
      <c r="AM2073" s="169"/>
      <c r="AN2073" s="169"/>
      <c r="AO2073" s="169"/>
      <c r="AP2073" s="169"/>
      <c r="AQ2073" s="169"/>
      <c r="AR2073" s="169"/>
      <c r="AS2073" s="169"/>
      <c r="AT2073" s="169"/>
      <c r="AU2073" s="169"/>
      <c r="AV2073" s="169"/>
      <c r="AW2073" s="169"/>
      <c r="AX2073" s="169"/>
      <c r="AY2073" s="169"/>
      <c r="AZ2073" s="169"/>
      <c r="BA2073" s="169"/>
      <c r="BB2073" s="169"/>
      <c r="BC2073" s="169"/>
      <c r="BD2073" s="169"/>
      <c r="BE2073" s="169"/>
      <c r="BF2073" s="169"/>
      <c r="BG2073" s="169"/>
      <c r="BH2073" s="169"/>
      <c r="BI2073" s="169"/>
      <c r="BJ2073" s="169"/>
      <c r="BK2073" s="169"/>
      <c r="BL2073" s="169"/>
      <c r="BM2073" s="169"/>
      <c r="BN2073" s="169"/>
      <c r="BO2073" s="169"/>
      <c r="BP2073" s="169"/>
      <c r="BQ2073" s="169"/>
      <c r="BR2073" s="169"/>
      <c r="BS2073" s="169"/>
      <c r="BT2073" s="169"/>
      <c r="BU2073" s="169"/>
      <c r="BV2073" s="169"/>
      <c r="BW2073" s="169"/>
      <c r="BX2073" s="169"/>
    </row>
    <row r="2074" spans="1:76" s="208" customFormat="1" x14ac:dyDescent="0.25">
      <c r="A2074" s="157">
        <v>2053</v>
      </c>
      <c r="B2074" s="157" t="s">
        <v>8528</v>
      </c>
      <c r="C2074" s="157" t="s">
        <v>8671</v>
      </c>
      <c r="D2074" s="158" t="s">
        <v>136</v>
      </c>
      <c r="E2074" s="158" t="s">
        <v>1676</v>
      </c>
      <c r="F2074" s="158" t="s">
        <v>8670</v>
      </c>
      <c r="G2074" s="158"/>
      <c r="H2074" s="158" t="s">
        <v>2971</v>
      </c>
      <c r="I2074" s="159" t="s">
        <v>5650</v>
      </c>
      <c r="J2074" s="159">
        <v>64</v>
      </c>
      <c r="K2074" s="159">
        <v>1</v>
      </c>
      <c r="L2074" s="159">
        <v>641.5</v>
      </c>
      <c r="M2074" s="160" t="s">
        <v>7640</v>
      </c>
      <c r="N2074" s="160"/>
      <c r="O2074" s="160"/>
      <c r="P2074" s="169"/>
      <c r="Q2074" s="169"/>
      <c r="R2074" s="169"/>
      <c r="S2074" s="169"/>
      <c r="T2074" s="169"/>
      <c r="U2074" s="169"/>
      <c r="V2074" s="169"/>
      <c r="W2074" s="169"/>
      <c r="X2074" s="169"/>
      <c r="Y2074" s="169"/>
      <c r="Z2074" s="169"/>
      <c r="AA2074" s="169"/>
      <c r="AB2074" s="169"/>
      <c r="AC2074" s="169"/>
      <c r="AD2074" s="169"/>
      <c r="AE2074" s="169"/>
      <c r="AF2074" s="169"/>
      <c r="AG2074" s="169"/>
      <c r="AH2074" s="169"/>
      <c r="AI2074" s="169"/>
      <c r="AJ2074" s="169"/>
      <c r="AK2074" s="169"/>
      <c r="AL2074" s="169"/>
      <c r="AM2074" s="169"/>
      <c r="AN2074" s="169"/>
      <c r="AO2074" s="169"/>
      <c r="AP2074" s="169"/>
      <c r="AQ2074" s="169"/>
      <c r="AR2074" s="169"/>
      <c r="AS2074" s="169"/>
      <c r="AT2074" s="169"/>
      <c r="AU2074" s="169"/>
      <c r="AV2074" s="169"/>
      <c r="AW2074" s="169"/>
      <c r="AX2074" s="169"/>
      <c r="AY2074" s="169"/>
      <c r="AZ2074" s="169"/>
      <c r="BA2074" s="169"/>
      <c r="BB2074" s="169"/>
      <c r="BC2074" s="169"/>
      <c r="BD2074" s="169"/>
      <c r="BE2074" s="169"/>
      <c r="BF2074" s="169"/>
      <c r="BG2074" s="169"/>
      <c r="BH2074" s="169"/>
      <c r="BI2074" s="169"/>
      <c r="BJ2074" s="169"/>
      <c r="BK2074" s="169"/>
      <c r="BL2074" s="169"/>
      <c r="BM2074" s="169"/>
      <c r="BN2074" s="169"/>
      <c r="BO2074" s="169"/>
      <c r="BP2074" s="169"/>
      <c r="BQ2074" s="169"/>
      <c r="BR2074" s="169"/>
      <c r="BS2074" s="169"/>
      <c r="BT2074" s="169"/>
      <c r="BU2074" s="169"/>
      <c r="BV2074" s="169"/>
      <c r="BW2074" s="169"/>
      <c r="BX2074" s="169"/>
    </row>
    <row r="2075" spans="1:76" s="208" customFormat="1" x14ac:dyDescent="0.25">
      <c r="A2075" s="157">
        <v>2054</v>
      </c>
      <c r="B2075" s="157" t="s">
        <v>8528</v>
      </c>
      <c r="C2075" s="157" t="s">
        <v>8677</v>
      </c>
      <c r="D2075" s="158" t="s">
        <v>8672</v>
      </c>
      <c r="E2075" s="158" t="s">
        <v>8673</v>
      </c>
      <c r="F2075" s="158" t="s">
        <v>8674</v>
      </c>
      <c r="G2075" s="158" t="s">
        <v>8675</v>
      </c>
      <c r="H2075" s="158" t="s">
        <v>2971</v>
      </c>
      <c r="I2075" s="159" t="s">
        <v>8676</v>
      </c>
      <c r="J2075" s="159">
        <v>120</v>
      </c>
      <c r="K2075" s="159">
        <v>1</v>
      </c>
      <c r="L2075" s="159">
        <v>641.79999999999995</v>
      </c>
      <c r="M2075" s="160" t="s">
        <v>7640</v>
      </c>
      <c r="N2075" s="160"/>
      <c r="O2075" s="160"/>
      <c r="P2075" s="169"/>
      <c r="Q2075" s="169"/>
      <c r="R2075" s="169"/>
      <c r="S2075" s="169"/>
      <c r="T2075" s="169"/>
      <c r="U2075" s="169"/>
      <c r="V2075" s="169"/>
      <c r="W2075" s="169"/>
      <c r="X2075" s="169"/>
      <c r="Y2075" s="169"/>
      <c r="Z2075" s="169"/>
      <c r="AA2075" s="169"/>
      <c r="AB2075" s="169"/>
      <c r="AC2075" s="169"/>
      <c r="AD2075" s="169"/>
      <c r="AE2075" s="169"/>
      <c r="AF2075" s="169"/>
      <c r="AG2075" s="169"/>
      <c r="AH2075" s="169"/>
      <c r="AI2075" s="169"/>
      <c r="AJ2075" s="169"/>
      <c r="AK2075" s="169"/>
      <c r="AL2075" s="169"/>
      <c r="AM2075" s="169"/>
      <c r="AN2075" s="169"/>
      <c r="AO2075" s="169"/>
      <c r="AP2075" s="169"/>
      <c r="AQ2075" s="169"/>
      <c r="AR2075" s="169"/>
      <c r="AS2075" s="169"/>
      <c r="AT2075" s="169"/>
      <c r="AU2075" s="169"/>
      <c r="AV2075" s="169"/>
      <c r="AW2075" s="169"/>
      <c r="AX2075" s="169"/>
      <c r="AY2075" s="169"/>
      <c r="AZ2075" s="169"/>
      <c r="BA2075" s="169"/>
      <c r="BB2075" s="169"/>
      <c r="BC2075" s="169"/>
      <c r="BD2075" s="169"/>
      <c r="BE2075" s="169"/>
      <c r="BF2075" s="169"/>
      <c r="BG2075" s="169"/>
      <c r="BH2075" s="169"/>
      <c r="BI2075" s="169"/>
      <c r="BJ2075" s="169"/>
      <c r="BK2075" s="169"/>
      <c r="BL2075" s="169"/>
      <c r="BM2075" s="169"/>
      <c r="BN2075" s="169"/>
      <c r="BO2075" s="169"/>
      <c r="BP2075" s="169"/>
      <c r="BQ2075" s="169"/>
      <c r="BR2075" s="169"/>
      <c r="BS2075" s="169"/>
      <c r="BT2075" s="169"/>
      <c r="BU2075" s="169"/>
      <c r="BV2075" s="169"/>
      <c r="BW2075" s="169"/>
      <c r="BX2075" s="169"/>
    </row>
    <row r="2076" spans="1:76" s="208" customFormat="1" x14ac:dyDescent="0.25">
      <c r="A2076" s="157">
        <v>2055</v>
      </c>
      <c r="B2076" s="157" t="s">
        <v>8528</v>
      </c>
      <c r="C2076" s="157" t="s">
        <v>8680</v>
      </c>
      <c r="D2076" s="158" t="s">
        <v>8678</v>
      </c>
      <c r="E2076" s="158" t="s">
        <v>1648</v>
      </c>
      <c r="F2076" s="158" t="s">
        <v>3154</v>
      </c>
      <c r="G2076" s="158" t="s">
        <v>8679</v>
      </c>
      <c r="H2076" s="158" t="s">
        <v>2971</v>
      </c>
      <c r="I2076" s="159" t="s">
        <v>5273</v>
      </c>
      <c r="J2076" s="159">
        <v>44</v>
      </c>
      <c r="K2076" s="159">
        <v>2</v>
      </c>
      <c r="L2076" s="159">
        <v>641.5</v>
      </c>
      <c r="M2076" s="160" t="s">
        <v>7640</v>
      </c>
      <c r="N2076" s="160"/>
      <c r="O2076" s="160"/>
      <c r="P2076" s="169"/>
      <c r="Q2076" s="169"/>
      <c r="R2076" s="169"/>
      <c r="S2076" s="169"/>
      <c r="T2076" s="169"/>
      <c r="U2076" s="169"/>
      <c r="V2076" s="169"/>
      <c r="W2076" s="169"/>
      <c r="X2076" s="169"/>
      <c r="Y2076" s="169"/>
      <c r="Z2076" s="169"/>
      <c r="AA2076" s="169"/>
      <c r="AB2076" s="169"/>
      <c r="AC2076" s="169"/>
      <c r="AD2076" s="169"/>
      <c r="AE2076" s="169"/>
      <c r="AF2076" s="169"/>
      <c r="AG2076" s="169"/>
      <c r="AH2076" s="169"/>
      <c r="AI2076" s="169"/>
      <c r="AJ2076" s="169"/>
      <c r="AK2076" s="169"/>
      <c r="AL2076" s="169"/>
      <c r="AM2076" s="169"/>
      <c r="AN2076" s="169"/>
      <c r="AO2076" s="169"/>
      <c r="AP2076" s="169"/>
      <c r="AQ2076" s="169"/>
      <c r="AR2076" s="169"/>
      <c r="AS2076" s="169"/>
      <c r="AT2076" s="169"/>
      <c r="AU2076" s="169"/>
      <c r="AV2076" s="169"/>
      <c r="AW2076" s="169"/>
      <c r="AX2076" s="169"/>
      <c r="AY2076" s="169"/>
      <c r="AZ2076" s="169"/>
      <c r="BA2076" s="169"/>
      <c r="BB2076" s="169"/>
      <c r="BC2076" s="169"/>
      <c r="BD2076" s="169"/>
      <c r="BE2076" s="169"/>
      <c r="BF2076" s="169"/>
      <c r="BG2076" s="169"/>
      <c r="BH2076" s="169"/>
      <c r="BI2076" s="169"/>
      <c r="BJ2076" s="169"/>
      <c r="BK2076" s="169"/>
      <c r="BL2076" s="169"/>
      <c r="BM2076" s="169"/>
      <c r="BN2076" s="169"/>
      <c r="BO2076" s="169"/>
      <c r="BP2076" s="169"/>
      <c r="BQ2076" s="169"/>
      <c r="BR2076" s="169"/>
      <c r="BS2076" s="169"/>
      <c r="BT2076" s="169"/>
      <c r="BU2076" s="169"/>
      <c r="BV2076" s="169"/>
      <c r="BW2076" s="169"/>
      <c r="BX2076" s="169"/>
    </row>
    <row r="2077" spans="1:76" s="208" customFormat="1" x14ac:dyDescent="0.25">
      <c r="A2077" s="157">
        <v>2056</v>
      </c>
      <c r="B2077" s="157" t="s">
        <v>8528</v>
      </c>
      <c r="C2077" s="157" t="s">
        <v>8683</v>
      </c>
      <c r="D2077" s="158" t="s">
        <v>8681</v>
      </c>
      <c r="E2077" s="158" t="s">
        <v>8682</v>
      </c>
      <c r="F2077" s="158" t="s">
        <v>3154</v>
      </c>
      <c r="G2077" s="158"/>
      <c r="H2077" s="158" t="s">
        <v>2971</v>
      </c>
      <c r="I2077" s="159" t="s">
        <v>5273</v>
      </c>
      <c r="J2077" s="159">
        <v>56</v>
      </c>
      <c r="K2077" s="159">
        <v>1</v>
      </c>
      <c r="L2077" s="159">
        <v>641</v>
      </c>
      <c r="M2077" s="160" t="s">
        <v>7640</v>
      </c>
      <c r="N2077" s="160"/>
      <c r="O2077" s="160"/>
      <c r="P2077" s="169"/>
      <c r="Q2077" s="169"/>
      <c r="R2077" s="169"/>
      <c r="S2077" s="169"/>
      <c r="T2077" s="169"/>
      <c r="U2077" s="169"/>
      <c r="V2077" s="169"/>
      <c r="W2077" s="169"/>
      <c r="X2077" s="169"/>
      <c r="Y2077" s="169"/>
      <c r="Z2077" s="169"/>
      <c r="AA2077" s="169"/>
      <c r="AB2077" s="169"/>
      <c r="AC2077" s="169"/>
      <c r="AD2077" s="169"/>
      <c r="AE2077" s="169"/>
      <c r="AF2077" s="169"/>
      <c r="AG2077" s="169"/>
      <c r="AH2077" s="169"/>
      <c r="AI2077" s="169"/>
      <c r="AJ2077" s="169"/>
      <c r="AK2077" s="169"/>
      <c r="AL2077" s="169"/>
      <c r="AM2077" s="169"/>
      <c r="AN2077" s="169"/>
      <c r="AO2077" s="169"/>
      <c r="AP2077" s="169"/>
      <c r="AQ2077" s="169"/>
      <c r="AR2077" s="169"/>
      <c r="AS2077" s="169"/>
      <c r="AT2077" s="169"/>
      <c r="AU2077" s="169"/>
      <c r="AV2077" s="169"/>
      <c r="AW2077" s="169"/>
      <c r="AX2077" s="169"/>
      <c r="AY2077" s="169"/>
      <c r="AZ2077" s="169"/>
      <c r="BA2077" s="169"/>
      <c r="BB2077" s="169"/>
      <c r="BC2077" s="169"/>
      <c r="BD2077" s="169"/>
      <c r="BE2077" s="169"/>
      <c r="BF2077" s="169"/>
      <c r="BG2077" s="169"/>
      <c r="BH2077" s="169"/>
      <c r="BI2077" s="169"/>
      <c r="BJ2077" s="169"/>
      <c r="BK2077" s="169"/>
      <c r="BL2077" s="169"/>
      <c r="BM2077" s="169"/>
      <c r="BN2077" s="169"/>
      <c r="BO2077" s="169"/>
      <c r="BP2077" s="169"/>
      <c r="BQ2077" s="169"/>
      <c r="BR2077" s="169"/>
      <c r="BS2077" s="169"/>
      <c r="BT2077" s="169"/>
      <c r="BU2077" s="169"/>
      <c r="BV2077" s="169"/>
      <c r="BW2077" s="169"/>
      <c r="BX2077" s="169"/>
    </row>
    <row r="2078" spans="1:76" s="208" customFormat="1" x14ac:dyDescent="0.25">
      <c r="A2078" s="157">
        <v>2057</v>
      </c>
      <c r="B2078" s="157" t="s">
        <v>8528</v>
      </c>
      <c r="C2078" s="157" t="s">
        <v>8686</v>
      </c>
      <c r="D2078" s="158" t="s">
        <v>8684</v>
      </c>
      <c r="E2078" s="158" t="s">
        <v>8685</v>
      </c>
      <c r="F2078" s="158" t="s">
        <v>6983</v>
      </c>
      <c r="G2078" s="158"/>
      <c r="H2078" s="158" t="s">
        <v>2971</v>
      </c>
      <c r="I2078" s="159" t="s">
        <v>5273</v>
      </c>
      <c r="J2078" s="159">
        <v>72</v>
      </c>
      <c r="K2078" s="159">
        <v>1</v>
      </c>
      <c r="L2078" s="159">
        <v>641</v>
      </c>
      <c r="M2078" s="160" t="s">
        <v>7640</v>
      </c>
      <c r="N2078" s="160"/>
      <c r="O2078" s="160"/>
      <c r="P2078" s="169"/>
      <c r="Q2078" s="169"/>
      <c r="R2078" s="169"/>
      <c r="S2078" s="169"/>
      <c r="T2078" s="169"/>
      <c r="U2078" s="169"/>
      <c r="V2078" s="169"/>
      <c r="W2078" s="169"/>
      <c r="X2078" s="169"/>
      <c r="Y2078" s="169"/>
      <c r="Z2078" s="169"/>
      <c r="AA2078" s="169"/>
      <c r="AB2078" s="169"/>
      <c r="AC2078" s="169"/>
      <c r="AD2078" s="169"/>
      <c r="AE2078" s="169"/>
      <c r="AF2078" s="169"/>
      <c r="AG2078" s="169"/>
      <c r="AH2078" s="169"/>
      <c r="AI2078" s="169"/>
      <c r="AJ2078" s="169"/>
      <c r="AK2078" s="169"/>
      <c r="AL2078" s="169"/>
      <c r="AM2078" s="169"/>
      <c r="AN2078" s="169"/>
      <c r="AO2078" s="169"/>
      <c r="AP2078" s="169"/>
      <c r="AQ2078" s="169"/>
      <c r="AR2078" s="169"/>
      <c r="AS2078" s="169"/>
      <c r="AT2078" s="169"/>
      <c r="AU2078" s="169"/>
      <c r="AV2078" s="169"/>
      <c r="AW2078" s="169"/>
      <c r="AX2078" s="169"/>
      <c r="AY2078" s="169"/>
      <c r="AZ2078" s="169"/>
      <c r="BA2078" s="169"/>
      <c r="BB2078" s="169"/>
      <c r="BC2078" s="169"/>
      <c r="BD2078" s="169"/>
      <c r="BE2078" s="169"/>
      <c r="BF2078" s="169"/>
      <c r="BG2078" s="169"/>
      <c r="BH2078" s="169"/>
      <c r="BI2078" s="169"/>
      <c r="BJ2078" s="169"/>
      <c r="BK2078" s="169"/>
      <c r="BL2078" s="169"/>
      <c r="BM2078" s="169"/>
      <c r="BN2078" s="169"/>
      <c r="BO2078" s="169"/>
      <c r="BP2078" s="169"/>
      <c r="BQ2078" s="169"/>
      <c r="BR2078" s="169"/>
      <c r="BS2078" s="169"/>
      <c r="BT2078" s="169"/>
      <c r="BU2078" s="169"/>
      <c r="BV2078" s="169"/>
      <c r="BW2078" s="169"/>
      <c r="BX2078" s="169"/>
    </row>
    <row r="2079" spans="1:76" s="208" customFormat="1" x14ac:dyDescent="0.25">
      <c r="A2079" s="157">
        <v>2058</v>
      </c>
      <c r="B2079" s="157" t="s">
        <v>8528</v>
      </c>
      <c r="C2079" s="157" t="s">
        <v>8690</v>
      </c>
      <c r="D2079" s="158" t="s">
        <v>8687</v>
      </c>
      <c r="E2079" s="158" t="s">
        <v>8688</v>
      </c>
      <c r="F2079" s="158" t="s">
        <v>3154</v>
      </c>
      <c r="G2079" s="158" t="s">
        <v>8689</v>
      </c>
      <c r="H2079" s="158" t="s">
        <v>2971</v>
      </c>
      <c r="I2079" s="159" t="s">
        <v>5273</v>
      </c>
      <c r="J2079" s="159">
        <v>84</v>
      </c>
      <c r="K2079" s="159">
        <v>1</v>
      </c>
      <c r="L2079" s="159">
        <v>641.79999999999995</v>
      </c>
      <c r="M2079" s="160" t="s">
        <v>7640</v>
      </c>
      <c r="N2079" s="160"/>
      <c r="O2079" s="160"/>
      <c r="P2079" s="169"/>
      <c r="Q2079" s="169"/>
      <c r="R2079" s="169"/>
      <c r="S2079" s="169"/>
      <c r="T2079" s="169"/>
      <c r="U2079" s="169"/>
      <c r="V2079" s="169"/>
      <c r="W2079" s="169"/>
      <c r="X2079" s="169"/>
      <c r="Y2079" s="169"/>
      <c r="Z2079" s="169"/>
      <c r="AA2079" s="169"/>
      <c r="AB2079" s="169"/>
      <c r="AC2079" s="169"/>
      <c r="AD2079" s="169"/>
      <c r="AE2079" s="169"/>
      <c r="AF2079" s="169"/>
      <c r="AG2079" s="169"/>
      <c r="AH2079" s="169"/>
      <c r="AI2079" s="169"/>
      <c r="AJ2079" s="169"/>
      <c r="AK2079" s="169"/>
      <c r="AL2079" s="169"/>
      <c r="AM2079" s="169"/>
      <c r="AN2079" s="169"/>
      <c r="AO2079" s="169"/>
      <c r="AP2079" s="169"/>
      <c r="AQ2079" s="169"/>
      <c r="AR2079" s="169"/>
      <c r="AS2079" s="169"/>
      <c r="AT2079" s="169"/>
      <c r="AU2079" s="169"/>
      <c r="AV2079" s="169"/>
      <c r="AW2079" s="169"/>
      <c r="AX2079" s="169"/>
      <c r="AY2079" s="169"/>
      <c r="AZ2079" s="169"/>
      <c r="BA2079" s="169"/>
      <c r="BB2079" s="169"/>
      <c r="BC2079" s="169"/>
      <c r="BD2079" s="169"/>
      <c r="BE2079" s="169"/>
      <c r="BF2079" s="169"/>
      <c r="BG2079" s="169"/>
      <c r="BH2079" s="169"/>
      <c r="BI2079" s="169"/>
      <c r="BJ2079" s="169"/>
      <c r="BK2079" s="169"/>
      <c r="BL2079" s="169"/>
      <c r="BM2079" s="169"/>
      <c r="BN2079" s="169"/>
      <c r="BO2079" s="169"/>
      <c r="BP2079" s="169"/>
      <c r="BQ2079" s="169"/>
      <c r="BR2079" s="169"/>
      <c r="BS2079" s="169"/>
      <c r="BT2079" s="169"/>
      <c r="BU2079" s="169"/>
      <c r="BV2079" s="169"/>
      <c r="BW2079" s="169"/>
      <c r="BX2079" s="169"/>
    </row>
    <row r="2080" spans="1:76" s="208" customFormat="1" x14ac:dyDescent="0.25">
      <c r="A2080" s="157">
        <v>2059</v>
      </c>
      <c r="B2080" s="157" t="s">
        <v>8528</v>
      </c>
      <c r="C2080" s="157" t="s">
        <v>8692</v>
      </c>
      <c r="D2080" s="158" t="s">
        <v>8691</v>
      </c>
      <c r="E2080" s="158" t="s">
        <v>8435</v>
      </c>
      <c r="F2080" s="158" t="s">
        <v>1643</v>
      </c>
      <c r="G2080" s="158">
        <v>2007</v>
      </c>
      <c r="H2080" s="158" t="s">
        <v>2971</v>
      </c>
      <c r="I2080" s="159" t="s">
        <v>5273</v>
      </c>
      <c r="J2080" s="159">
        <v>48</v>
      </c>
      <c r="K2080" s="159">
        <v>14</v>
      </c>
      <c r="L2080" s="159">
        <v>641</v>
      </c>
      <c r="M2080" s="160" t="s">
        <v>7640</v>
      </c>
      <c r="N2080" s="160"/>
      <c r="O2080" s="160"/>
      <c r="P2080" s="169"/>
      <c r="Q2080" s="169"/>
      <c r="R2080" s="169"/>
      <c r="S2080" s="169"/>
      <c r="T2080" s="169"/>
      <c r="U2080" s="169"/>
      <c r="V2080" s="169"/>
      <c r="W2080" s="169"/>
      <c r="X2080" s="169"/>
      <c r="Y2080" s="169"/>
      <c r="Z2080" s="169"/>
      <c r="AA2080" s="169"/>
      <c r="AB2080" s="169"/>
      <c r="AC2080" s="169"/>
      <c r="AD2080" s="169"/>
      <c r="AE2080" s="169"/>
      <c r="AF2080" s="169"/>
      <c r="AG2080" s="169"/>
      <c r="AH2080" s="169"/>
      <c r="AI2080" s="169"/>
      <c r="AJ2080" s="169"/>
      <c r="AK2080" s="169"/>
      <c r="AL2080" s="169"/>
      <c r="AM2080" s="169"/>
      <c r="AN2080" s="169"/>
      <c r="AO2080" s="169"/>
      <c r="AP2080" s="169"/>
      <c r="AQ2080" s="169"/>
      <c r="AR2080" s="169"/>
      <c r="AS2080" s="169"/>
      <c r="AT2080" s="169"/>
      <c r="AU2080" s="169"/>
      <c r="AV2080" s="169"/>
      <c r="AW2080" s="169"/>
      <c r="AX2080" s="169"/>
      <c r="AY2080" s="169"/>
      <c r="AZ2080" s="169"/>
      <c r="BA2080" s="169"/>
      <c r="BB2080" s="169"/>
      <c r="BC2080" s="169"/>
      <c r="BD2080" s="169"/>
      <c r="BE2080" s="169"/>
      <c r="BF2080" s="169"/>
      <c r="BG2080" s="169"/>
      <c r="BH2080" s="169"/>
      <c r="BI2080" s="169"/>
      <c r="BJ2080" s="169"/>
      <c r="BK2080" s="169"/>
      <c r="BL2080" s="169"/>
      <c r="BM2080" s="169"/>
      <c r="BN2080" s="169"/>
      <c r="BO2080" s="169"/>
      <c r="BP2080" s="169"/>
      <c r="BQ2080" s="169"/>
      <c r="BR2080" s="169"/>
      <c r="BS2080" s="169"/>
      <c r="BT2080" s="169"/>
      <c r="BU2080" s="169"/>
      <c r="BV2080" s="169"/>
      <c r="BW2080" s="169"/>
      <c r="BX2080" s="169"/>
    </row>
    <row r="2081" spans="1:76" s="208" customFormat="1" x14ac:dyDescent="0.25">
      <c r="A2081" s="157">
        <v>2060</v>
      </c>
      <c r="B2081" s="157" t="s">
        <v>8528</v>
      </c>
      <c r="C2081" s="157" t="s">
        <v>8694</v>
      </c>
      <c r="D2081" s="158" t="s">
        <v>8693</v>
      </c>
      <c r="E2081" s="158" t="s">
        <v>8435</v>
      </c>
      <c r="F2081" s="158" t="s">
        <v>1643</v>
      </c>
      <c r="G2081" s="158">
        <v>2006</v>
      </c>
      <c r="H2081" s="158" t="s">
        <v>2971</v>
      </c>
      <c r="I2081" s="159" t="s">
        <v>5273</v>
      </c>
      <c r="J2081" s="159">
        <v>48</v>
      </c>
      <c r="K2081" s="159">
        <v>1</v>
      </c>
      <c r="L2081" s="159">
        <v>641</v>
      </c>
      <c r="M2081" s="160" t="s">
        <v>7640</v>
      </c>
      <c r="N2081" s="160"/>
      <c r="O2081" s="160"/>
      <c r="P2081" s="169"/>
      <c r="Q2081" s="169"/>
      <c r="R2081" s="169"/>
      <c r="S2081" s="169"/>
      <c r="T2081" s="169"/>
      <c r="U2081" s="169"/>
      <c r="V2081" s="169"/>
      <c r="W2081" s="169"/>
      <c r="X2081" s="169"/>
      <c r="Y2081" s="169"/>
      <c r="Z2081" s="169"/>
      <c r="AA2081" s="169"/>
      <c r="AB2081" s="169"/>
      <c r="AC2081" s="169"/>
      <c r="AD2081" s="169"/>
      <c r="AE2081" s="169"/>
      <c r="AF2081" s="169"/>
      <c r="AG2081" s="169"/>
      <c r="AH2081" s="169"/>
      <c r="AI2081" s="169"/>
      <c r="AJ2081" s="169"/>
      <c r="AK2081" s="169"/>
      <c r="AL2081" s="169"/>
      <c r="AM2081" s="169"/>
      <c r="AN2081" s="169"/>
      <c r="AO2081" s="169"/>
      <c r="AP2081" s="169"/>
      <c r="AQ2081" s="169"/>
      <c r="AR2081" s="169"/>
      <c r="AS2081" s="169"/>
      <c r="AT2081" s="169"/>
      <c r="AU2081" s="169"/>
      <c r="AV2081" s="169"/>
      <c r="AW2081" s="169"/>
      <c r="AX2081" s="169"/>
      <c r="AY2081" s="169"/>
      <c r="AZ2081" s="169"/>
      <c r="BA2081" s="169"/>
      <c r="BB2081" s="169"/>
      <c r="BC2081" s="169"/>
      <c r="BD2081" s="169"/>
      <c r="BE2081" s="169"/>
      <c r="BF2081" s="169"/>
      <c r="BG2081" s="169"/>
      <c r="BH2081" s="169"/>
      <c r="BI2081" s="169"/>
      <c r="BJ2081" s="169"/>
      <c r="BK2081" s="169"/>
      <c r="BL2081" s="169"/>
      <c r="BM2081" s="169"/>
      <c r="BN2081" s="169"/>
      <c r="BO2081" s="169"/>
      <c r="BP2081" s="169"/>
      <c r="BQ2081" s="169"/>
      <c r="BR2081" s="169"/>
      <c r="BS2081" s="169"/>
      <c r="BT2081" s="169"/>
      <c r="BU2081" s="169"/>
      <c r="BV2081" s="169"/>
      <c r="BW2081" s="169"/>
      <c r="BX2081" s="169"/>
    </row>
    <row r="2082" spans="1:76" s="208" customFormat="1" x14ac:dyDescent="0.25">
      <c r="A2082" s="157">
        <v>2061</v>
      </c>
      <c r="B2082" s="157" t="s">
        <v>8528</v>
      </c>
      <c r="C2082" s="157" t="s">
        <v>8697</v>
      </c>
      <c r="D2082" s="158" t="s">
        <v>8695</v>
      </c>
      <c r="E2082" s="158" t="s">
        <v>8696</v>
      </c>
      <c r="F2082" s="158" t="s">
        <v>3154</v>
      </c>
      <c r="G2082" s="161">
        <v>40269</v>
      </c>
      <c r="H2082" s="158" t="s">
        <v>2971</v>
      </c>
      <c r="I2082" s="159" t="s">
        <v>5273</v>
      </c>
      <c r="J2082" s="159">
        <v>40</v>
      </c>
      <c r="K2082" s="159">
        <v>1</v>
      </c>
      <c r="L2082" s="159">
        <v>641.79999999999995</v>
      </c>
      <c r="M2082" s="160" t="s">
        <v>7640</v>
      </c>
      <c r="N2082" s="160"/>
      <c r="O2082" s="160"/>
      <c r="P2082" s="169"/>
      <c r="Q2082" s="169"/>
      <c r="R2082" s="169"/>
      <c r="S2082" s="169"/>
      <c r="T2082" s="169"/>
      <c r="U2082" s="169"/>
      <c r="V2082" s="169"/>
      <c r="W2082" s="169"/>
      <c r="X2082" s="169"/>
      <c r="Y2082" s="169"/>
      <c r="Z2082" s="169"/>
      <c r="AA2082" s="169"/>
      <c r="AB2082" s="169"/>
      <c r="AC2082" s="169"/>
      <c r="AD2082" s="169"/>
      <c r="AE2082" s="169"/>
      <c r="AF2082" s="169"/>
      <c r="AG2082" s="169"/>
      <c r="AH2082" s="169"/>
      <c r="AI2082" s="169"/>
      <c r="AJ2082" s="169"/>
      <c r="AK2082" s="169"/>
      <c r="AL2082" s="169"/>
      <c r="AM2082" s="169"/>
      <c r="AN2082" s="169"/>
      <c r="AO2082" s="169"/>
      <c r="AP2082" s="169"/>
      <c r="AQ2082" s="169"/>
      <c r="AR2082" s="169"/>
      <c r="AS2082" s="169"/>
      <c r="AT2082" s="169"/>
      <c r="AU2082" s="169"/>
      <c r="AV2082" s="169"/>
      <c r="AW2082" s="169"/>
      <c r="AX2082" s="169"/>
      <c r="AY2082" s="169"/>
      <c r="AZ2082" s="169"/>
      <c r="BA2082" s="169"/>
      <c r="BB2082" s="169"/>
      <c r="BC2082" s="169"/>
      <c r="BD2082" s="169"/>
      <c r="BE2082" s="169"/>
      <c r="BF2082" s="169"/>
      <c r="BG2082" s="169"/>
      <c r="BH2082" s="169"/>
      <c r="BI2082" s="169"/>
      <c r="BJ2082" s="169"/>
      <c r="BK2082" s="169"/>
      <c r="BL2082" s="169"/>
      <c r="BM2082" s="169"/>
      <c r="BN2082" s="169"/>
      <c r="BO2082" s="169"/>
      <c r="BP2082" s="169"/>
      <c r="BQ2082" s="169"/>
      <c r="BR2082" s="169"/>
      <c r="BS2082" s="169"/>
      <c r="BT2082" s="169"/>
      <c r="BU2082" s="169"/>
      <c r="BV2082" s="169"/>
      <c r="BW2082" s="169"/>
      <c r="BX2082" s="169"/>
    </row>
    <row r="2083" spans="1:76" s="208" customFormat="1" x14ac:dyDescent="0.25">
      <c r="A2083" s="157">
        <v>2062</v>
      </c>
      <c r="B2083" s="157" t="s">
        <v>8528</v>
      </c>
      <c r="C2083" s="157" t="s">
        <v>8699</v>
      </c>
      <c r="D2083" s="158" t="s">
        <v>8698</v>
      </c>
      <c r="E2083" s="158" t="s">
        <v>3153</v>
      </c>
      <c r="F2083" s="158" t="s">
        <v>3154</v>
      </c>
      <c r="G2083" s="158" t="s">
        <v>8658</v>
      </c>
      <c r="H2083" s="158" t="s">
        <v>2971</v>
      </c>
      <c r="I2083" s="159" t="s">
        <v>5650</v>
      </c>
      <c r="J2083" s="159">
        <v>76</v>
      </c>
      <c r="K2083" s="159">
        <v>2</v>
      </c>
      <c r="L2083" s="159">
        <v>745.5</v>
      </c>
      <c r="M2083" s="160" t="s">
        <v>7640</v>
      </c>
      <c r="N2083" s="160"/>
      <c r="O2083" s="160"/>
      <c r="P2083" s="169"/>
      <c r="Q2083" s="169"/>
      <c r="R2083" s="169"/>
      <c r="S2083" s="169"/>
      <c r="T2083" s="169"/>
      <c r="U2083" s="169"/>
      <c r="V2083" s="169"/>
      <c r="W2083" s="169"/>
      <c r="X2083" s="169"/>
      <c r="Y2083" s="169"/>
      <c r="Z2083" s="169"/>
      <c r="AA2083" s="169"/>
      <c r="AB2083" s="169"/>
      <c r="AC2083" s="169"/>
      <c r="AD2083" s="169"/>
      <c r="AE2083" s="169"/>
      <c r="AF2083" s="169"/>
      <c r="AG2083" s="169"/>
      <c r="AH2083" s="169"/>
      <c r="AI2083" s="169"/>
      <c r="AJ2083" s="169"/>
      <c r="AK2083" s="169"/>
      <c r="AL2083" s="169"/>
      <c r="AM2083" s="169"/>
      <c r="AN2083" s="169"/>
      <c r="AO2083" s="169"/>
      <c r="AP2083" s="169"/>
      <c r="AQ2083" s="169"/>
      <c r="AR2083" s="169"/>
      <c r="AS2083" s="169"/>
      <c r="AT2083" s="169"/>
      <c r="AU2083" s="169"/>
      <c r="AV2083" s="169"/>
      <c r="AW2083" s="169"/>
      <c r="AX2083" s="169"/>
      <c r="AY2083" s="169"/>
      <c r="AZ2083" s="169"/>
      <c r="BA2083" s="169"/>
      <c r="BB2083" s="169"/>
      <c r="BC2083" s="169"/>
      <c r="BD2083" s="169"/>
      <c r="BE2083" s="169"/>
      <c r="BF2083" s="169"/>
      <c r="BG2083" s="169"/>
      <c r="BH2083" s="169"/>
      <c r="BI2083" s="169"/>
      <c r="BJ2083" s="169"/>
      <c r="BK2083" s="169"/>
      <c r="BL2083" s="169"/>
      <c r="BM2083" s="169"/>
      <c r="BN2083" s="169"/>
      <c r="BO2083" s="169"/>
      <c r="BP2083" s="169"/>
      <c r="BQ2083" s="169"/>
      <c r="BR2083" s="169"/>
      <c r="BS2083" s="169"/>
      <c r="BT2083" s="169"/>
      <c r="BU2083" s="169"/>
      <c r="BV2083" s="169"/>
      <c r="BW2083" s="169"/>
      <c r="BX2083" s="169"/>
    </row>
    <row r="2084" spans="1:76" s="208" customFormat="1" x14ac:dyDescent="0.25">
      <c r="A2084" s="157">
        <v>2063</v>
      </c>
      <c r="B2084" s="157" t="s">
        <v>8528</v>
      </c>
      <c r="C2084" s="157" t="s">
        <v>8701</v>
      </c>
      <c r="D2084" s="158" t="s">
        <v>7790</v>
      </c>
      <c r="E2084" s="158" t="s">
        <v>7791</v>
      </c>
      <c r="F2084" s="158" t="s">
        <v>8700</v>
      </c>
      <c r="G2084" s="158" t="s">
        <v>4559</v>
      </c>
      <c r="H2084" s="158" t="s">
        <v>3656</v>
      </c>
      <c r="I2084" s="159" t="s">
        <v>5273</v>
      </c>
      <c r="J2084" s="159">
        <v>88</v>
      </c>
      <c r="K2084" s="159">
        <v>1</v>
      </c>
      <c r="L2084" s="159">
        <v>297.5</v>
      </c>
      <c r="M2084" s="160" t="s">
        <v>7640</v>
      </c>
      <c r="N2084" s="160"/>
      <c r="O2084" s="160"/>
      <c r="P2084" s="169"/>
      <c r="Q2084" s="169"/>
      <c r="R2084" s="169"/>
      <c r="S2084" s="169"/>
      <c r="T2084" s="169"/>
      <c r="U2084" s="169"/>
      <c r="V2084" s="169"/>
      <c r="W2084" s="169"/>
      <c r="X2084" s="169"/>
      <c r="Y2084" s="169"/>
      <c r="Z2084" s="169"/>
      <c r="AA2084" s="169"/>
      <c r="AB2084" s="169"/>
      <c r="AC2084" s="169"/>
      <c r="AD2084" s="169"/>
      <c r="AE2084" s="169"/>
      <c r="AF2084" s="169"/>
      <c r="AG2084" s="169"/>
      <c r="AH2084" s="169"/>
      <c r="AI2084" s="169"/>
      <c r="AJ2084" s="169"/>
      <c r="AK2084" s="169"/>
      <c r="AL2084" s="169"/>
      <c r="AM2084" s="169"/>
      <c r="AN2084" s="169"/>
      <c r="AO2084" s="169"/>
      <c r="AP2084" s="169"/>
      <c r="AQ2084" s="169"/>
      <c r="AR2084" s="169"/>
      <c r="AS2084" s="169"/>
      <c r="AT2084" s="169"/>
      <c r="AU2084" s="169"/>
      <c r="AV2084" s="169"/>
      <c r="AW2084" s="169"/>
      <c r="AX2084" s="169"/>
      <c r="AY2084" s="169"/>
      <c r="AZ2084" s="169"/>
      <c r="BA2084" s="169"/>
      <c r="BB2084" s="169"/>
      <c r="BC2084" s="169"/>
      <c r="BD2084" s="169"/>
      <c r="BE2084" s="169"/>
      <c r="BF2084" s="169"/>
      <c r="BG2084" s="169"/>
      <c r="BH2084" s="169"/>
      <c r="BI2084" s="169"/>
      <c r="BJ2084" s="169"/>
      <c r="BK2084" s="169"/>
      <c r="BL2084" s="169"/>
      <c r="BM2084" s="169"/>
      <c r="BN2084" s="169"/>
      <c r="BO2084" s="169"/>
      <c r="BP2084" s="169"/>
      <c r="BQ2084" s="169"/>
      <c r="BR2084" s="169"/>
      <c r="BS2084" s="169"/>
      <c r="BT2084" s="169"/>
      <c r="BU2084" s="169"/>
      <c r="BV2084" s="169"/>
      <c r="BW2084" s="169"/>
      <c r="BX2084" s="169"/>
    </row>
    <row r="2085" spans="1:76" s="208" customFormat="1" x14ac:dyDescent="0.25">
      <c r="A2085" s="157">
        <v>2064</v>
      </c>
      <c r="B2085" s="157" t="s">
        <v>8528</v>
      </c>
      <c r="C2085" s="157" t="s">
        <v>8704</v>
      </c>
      <c r="D2085" s="158" t="s">
        <v>8702</v>
      </c>
      <c r="E2085" s="158" t="s">
        <v>8703</v>
      </c>
      <c r="F2085" s="158" t="s">
        <v>3093</v>
      </c>
      <c r="G2085" s="158" t="s">
        <v>3013</v>
      </c>
      <c r="H2085" s="158" t="s">
        <v>2971</v>
      </c>
      <c r="I2085" s="159" t="s">
        <v>5273</v>
      </c>
      <c r="J2085" s="159">
        <v>177</v>
      </c>
      <c r="K2085" s="159">
        <v>1</v>
      </c>
      <c r="L2085" s="159">
        <v>580</v>
      </c>
      <c r="M2085" s="160" t="s">
        <v>7640</v>
      </c>
      <c r="N2085" s="160"/>
      <c r="O2085" s="160"/>
      <c r="P2085" s="169"/>
      <c r="Q2085" s="169"/>
      <c r="R2085" s="169"/>
      <c r="S2085" s="169"/>
      <c r="T2085" s="169"/>
      <c r="U2085" s="169"/>
      <c r="V2085" s="169"/>
      <c r="W2085" s="169"/>
      <c r="X2085" s="169"/>
      <c r="Y2085" s="169"/>
      <c r="Z2085" s="169"/>
      <c r="AA2085" s="169"/>
      <c r="AB2085" s="169"/>
      <c r="AC2085" s="169"/>
      <c r="AD2085" s="169"/>
      <c r="AE2085" s="169"/>
      <c r="AF2085" s="169"/>
      <c r="AG2085" s="169"/>
      <c r="AH2085" s="169"/>
      <c r="AI2085" s="169"/>
      <c r="AJ2085" s="169"/>
      <c r="AK2085" s="169"/>
      <c r="AL2085" s="169"/>
      <c r="AM2085" s="169"/>
      <c r="AN2085" s="169"/>
      <c r="AO2085" s="169"/>
      <c r="AP2085" s="169"/>
      <c r="AQ2085" s="169"/>
      <c r="AR2085" s="169"/>
      <c r="AS2085" s="169"/>
      <c r="AT2085" s="169"/>
      <c r="AU2085" s="169"/>
      <c r="AV2085" s="169"/>
      <c r="AW2085" s="169"/>
      <c r="AX2085" s="169"/>
      <c r="AY2085" s="169"/>
      <c r="AZ2085" s="169"/>
      <c r="BA2085" s="169"/>
      <c r="BB2085" s="169"/>
      <c r="BC2085" s="169"/>
      <c r="BD2085" s="169"/>
      <c r="BE2085" s="169"/>
      <c r="BF2085" s="169"/>
      <c r="BG2085" s="169"/>
      <c r="BH2085" s="169"/>
      <c r="BI2085" s="169"/>
      <c r="BJ2085" s="169"/>
      <c r="BK2085" s="169"/>
      <c r="BL2085" s="169"/>
      <c r="BM2085" s="169"/>
      <c r="BN2085" s="169"/>
      <c r="BO2085" s="169"/>
      <c r="BP2085" s="169"/>
      <c r="BQ2085" s="169"/>
      <c r="BR2085" s="169"/>
      <c r="BS2085" s="169"/>
      <c r="BT2085" s="169"/>
      <c r="BU2085" s="169"/>
      <c r="BV2085" s="169"/>
      <c r="BW2085" s="169"/>
      <c r="BX2085" s="169"/>
    </row>
    <row r="2086" spans="1:76" s="208" customFormat="1" x14ac:dyDescent="0.25">
      <c r="A2086" s="157">
        <v>2065</v>
      </c>
      <c r="B2086" s="157" t="s">
        <v>8528</v>
      </c>
      <c r="C2086" s="157" t="s">
        <v>8707</v>
      </c>
      <c r="D2086" s="158" t="s">
        <v>8705</v>
      </c>
      <c r="E2086" s="158" t="s">
        <v>4362</v>
      </c>
      <c r="F2086" s="218" t="s">
        <v>8706</v>
      </c>
      <c r="G2086" s="158" t="s">
        <v>3837</v>
      </c>
      <c r="H2086" s="158" t="s">
        <v>2971</v>
      </c>
      <c r="I2086" s="159" t="s">
        <v>5273</v>
      </c>
      <c r="J2086" s="159">
        <v>48</v>
      </c>
      <c r="K2086" s="159">
        <v>1</v>
      </c>
      <c r="L2086" s="159">
        <v>344</v>
      </c>
      <c r="M2086" s="160" t="s">
        <v>7640</v>
      </c>
      <c r="N2086" s="160"/>
      <c r="O2086" s="160"/>
      <c r="P2086" s="169"/>
      <c r="Q2086" s="169"/>
      <c r="R2086" s="169"/>
      <c r="S2086" s="169"/>
      <c r="T2086" s="169"/>
      <c r="U2086" s="169"/>
      <c r="V2086" s="169"/>
      <c r="W2086" s="169"/>
      <c r="X2086" s="169"/>
      <c r="Y2086" s="169"/>
      <c r="Z2086" s="169"/>
      <c r="AA2086" s="169"/>
      <c r="AB2086" s="169"/>
      <c r="AC2086" s="169"/>
      <c r="AD2086" s="169"/>
      <c r="AE2086" s="169"/>
      <c r="AF2086" s="169"/>
      <c r="AG2086" s="169"/>
      <c r="AH2086" s="169"/>
      <c r="AI2086" s="169"/>
      <c r="AJ2086" s="169"/>
      <c r="AK2086" s="169"/>
      <c r="AL2086" s="169"/>
      <c r="AM2086" s="169"/>
      <c r="AN2086" s="169"/>
      <c r="AO2086" s="169"/>
      <c r="AP2086" s="169"/>
      <c r="AQ2086" s="169"/>
      <c r="AR2086" s="169"/>
      <c r="AS2086" s="169"/>
      <c r="AT2086" s="169"/>
      <c r="AU2086" s="169"/>
      <c r="AV2086" s="169"/>
      <c r="AW2086" s="169"/>
      <c r="AX2086" s="169"/>
      <c r="AY2086" s="169"/>
      <c r="AZ2086" s="169"/>
      <c r="BA2086" s="169"/>
      <c r="BB2086" s="169"/>
      <c r="BC2086" s="169"/>
      <c r="BD2086" s="169"/>
      <c r="BE2086" s="169"/>
      <c r="BF2086" s="169"/>
      <c r="BG2086" s="169"/>
      <c r="BH2086" s="169"/>
      <c r="BI2086" s="169"/>
      <c r="BJ2086" s="169"/>
      <c r="BK2086" s="169"/>
      <c r="BL2086" s="169"/>
      <c r="BM2086" s="169"/>
      <c r="BN2086" s="169"/>
      <c r="BO2086" s="169"/>
      <c r="BP2086" s="169"/>
      <c r="BQ2086" s="169"/>
      <c r="BR2086" s="169"/>
      <c r="BS2086" s="169"/>
      <c r="BT2086" s="169"/>
      <c r="BU2086" s="169"/>
      <c r="BV2086" s="169"/>
      <c r="BW2086" s="169"/>
      <c r="BX2086" s="169"/>
    </row>
    <row r="2087" spans="1:76" s="208" customFormat="1" x14ac:dyDescent="0.25">
      <c r="A2087" s="157">
        <v>2066</v>
      </c>
      <c r="B2087" s="157" t="s">
        <v>8528</v>
      </c>
      <c r="C2087" s="157" t="s">
        <v>8711</v>
      </c>
      <c r="D2087" s="158" t="s">
        <v>8708</v>
      </c>
      <c r="E2087" s="158" t="s">
        <v>8709</v>
      </c>
      <c r="F2087" s="158" t="s">
        <v>8710</v>
      </c>
      <c r="G2087" s="158" t="s">
        <v>3787</v>
      </c>
      <c r="H2087" s="158" t="s">
        <v>2971</v>
      </c>
      <c r="I2087" s="159" t="s">
        <v>5273</v>
      </c>
      <c r="J2087" s="159">
        <v>50</v>
      </c>
      <c r="K2087" s="159">
        <v>1</v>
      </c>
      <c r="L2087" s="159">
        <v>796</v>
      </c>
      <c r="M2087" s="160" t="s">
        <v>7640</v>
      </c>
      <c r="N2087" s="160"/>
      <c r="O2087" s="160"/>
      <c r="P2087" s="169"/>
      <c r="Q2087" s="169"/>
      <c r="R2087" s="169"/>
      <c r="S2087" s="169"/>
      <c r="T2087" s="169"/>
      <c r="U2087" s="169"/>
      <c r="V2087" s="169"/>
      <c r="W2087" s="169"/>
      <c r="X2087" s="169"/>
      <c r="Y2087" s="169"/>
      <c r="Z2087" s="169"/>
      <c r="AA2087" s="169"/>
      <c r="AB2087" s="169"/>
      <c r="AC2087" s="169"/>
      <c r="AD2087" s="169"/>
      <c r="AE2087" s="169"/>
      <c r="AF2087" s="169"/>
      <c r="AG2087" s="169"/>
      <c r="AH2087" s="169"/>
      <c r="AI2087" s="169"/>
      <c r="AJ2087" s="169"/>
      <c r="AK2087" s="169"/>
      <c r="AL2087" s="169"/>
      <c r="AM2087" s="169"/>
      <c r="AN2087" s="169"/>
      <c r="AO2087" s="169"/>
      <c r="AP2087" s="169"/>
      <c r="AQ2087" s="169"/>
      <c r="AR2087" s="169"/>
      <c r="AS2087" s="169"/>
      <c r="AT2087" s="169"/>
      <c r="AU2087" s="169"/>
      <c r="AV2087" s="169"/>
      <c r="AW2087" s="169"/>
      <c r="AX2087" s="169"/>
      <c r="AY2087" s="169"/>
      <c r="AZ2087" s="169"/>
      <c r="BA2087" s="169"/>
      <c r="BB2087" s="169"/>
      <c r="BC2087" s="169"/>
      <c r="BD2087" s="169"/>
      <c r="BE2087" s="169"/>
      <c r="BF2087" s="169"/>
      <c r="BG2087" s="169"/>
      <c r="BH2087" s="169"/>
      <c r="BI2087" s="169"/>
      <c r="BJ2087" s="169"/>
      <c r="BK2087" s="169"/>
      <c r="BL2087" s="169"/>
      <c r="BM2087" s="169"/>
      <c r="BN2087" s="169"/>
      <c r="BO2087" s="169"/>
      <c r="BP2087" s="169"/>
      <c r="BQ2087" s="169"/>
      <c r="BR2087" s="169"/>
      <c r="BS2087" s="169"/>
      <c r="BT2087" s="169"/>
      <c r="BU2087" s="169"/>
      <c r="BV2087" s="169"/>
      <c r="BW2087" s="169"/>
      <c r="BX2087" s="169"/>
    </row>
    <row r="2088" spans="1:76" s="208" customFormat="1" x14ac:dyDescent="0.25">
      <c r="A2088" s="157">
        <v>2067</v>
      </c>
      <c r="B2088" s="157" t="s">
        <v>8528</v>
      </c>
      <c r="C2088" s="163" t="s">
        <v>8714</v>
      </c>
      <c r="D2088" s="158" t="s">
        <v>8712</v>
      </c>
      <c r="E2088" s="158" t="s">
        <v>8713</v>
      </c>
      <c r="F2088" s="158" t="s">
        <v>3017</v>
      </c>
      <c r="G2088" s="158"/>
      <c r="H2088" s="158" t="s">
        <v>2971</v>
      </c>
      <c r="I2088" s="159" t="s">
        <v>5273</v>
      </c>
      <c r="J2088" s="159">
        <v>266</v>
      </c>
      <c r="K2088" s="159">
        <v>1</v>
      </c>
      <c r="L2088" s="217" t="s">
        <v>2981</v>
      </c>
      <c r="M2088" s="160" t="s">
        <v>7640</v>
      </c>
      <c r="N2088" s="160"/>
      <c r="O2088" s="160"/>
      <c r="P2088" s="169"/>
      <c r="Q2088" s="169"/>
      <c r="R2088" s="169"/>
      <c r="S2088" s="169"/>
      <c r="T2088" s="169"/>
      <c r="U2088" s="169"/>
      <c r="V2088" s="169"/>
      <c r="W2088" s="169"/>
      <c r="X2088" s="169"/>
      <c r="Y2088" s="169"/>
      <c r="Z2088" s="169"/>
      <c r="AA2088" s="169"/>
      <c r="AB2088" s="169"/>
      <c r="AC2088" s="169"/>
      <c r="AD2088" s="169"/>
      <c r="AE2088" s="169"/>
      <c r="AF2088" s="169"/>
      <c r="AG2088" s="169"/>
      <c r="AH2088" s="169"/>
      <c r="AI2088" s="169"/>
      <c r="AJ2088" s="169"/>
      <c r="AK2088" s="169"/>
      <c r="AL2088" s="169"/>
      <c r="AM2088" s="169"/>
      <c r="AN2088" s="169"/>
      <c r="AO2088" s="169"/>
      <c r="AP2088" s="169"/>
      <c r="AQ2088" s="169"/>
      <c r="AR2088" s="169"/>
      <c r="AS2088" s="169"/>
      <c r="AT2088" s="169"/>
      <c r="AU2088" s="169"/>
      <c r="AV2088" s="169"/>
      <c r="AW2088" s="169"/>
      <c r="AX2088" s="169"/>
      <c r="AY2088" s="169"/>
      <c r="AZ2088" s="169"/>
      <c r="BA2088" s="169"/>
      <c r="BB2088" s="169"/>
      <c r="BC2088" s="169"/>
      <c r="BD2088" s="169"/>
      <c r="BE2088" s="169"/>
      <c r="BF2088" s="169"/>
      <c r="BG2088" s="169"/>
      <c r="BH2088" s="169"/>
      <c r="BI2088" s="169"/>
      <c r="BJ2088" s="169"/>
      <c r="BK2088" s="169"/>
      <c r="BL2088" s="169"/>
      <c r="BM2088" s="169"/>
      <c r="BN2088" s="169"/>
      <c r="BO2088" s="169"/>
      <c r="BP2088" s="169"/>
      <c r="BQ2088" s="169"/>
      <c r="BR2088" s="169"/>
      <c r="BS2088" s="169"/>
      <c r="BT2088" s="169"/>
      <c r="BU2088" s="169"/>
      <c r="BV2088" s="169"/>
      <c r="BW2088" s="169"/>
      <c r="BX2088" s="169"/>
    </row>
    <row r="2089" spans="1:76" s="208" customFormat="1" x14ac:dyDescent="0.25">
      <c r="A2089" s="157">
        <v>2068</v>
      </c>
      <c r="B2089" s="157" t="s">
        <v>8528</v>
      </c>
      <c r="C2089" s="157" t="s">
        <v>5158</v>
      </c>
      <c r="D2089" s="158" t="s">
        <v>8715</v>
      </c>
      <c r="E2089" s="158" t="s">
        <v>4160</v>
      </c>
      <c r="F2089" s="158" t="s">
        <v>3093</v>
      </c>
      <c r="G2089" s="158" t="s">
        <v>3107</v>
      </c>
      <c r="H2089" s="158" t="s">
        <v>2971</v>
      </c>
      <c r="I2089" s="159" t="s">
        <v>5273</v>
      </c>
      <c r="J2089" s="159">
        <v>110</v>
      </c>
      <c r="K2089" s="159">
        <v>1</v>
      </c>
      <c r="L2089" s="159">
        <v>629</v>
      </c>
      <c r="M2089" s="160" t="s">
        <v>7640</v>
      </c>
      <c r="N2089" s="160"/>
      <c r="O2089" s="160"/>
      <c r="P2089" s="169"/>
      <c r="Q2089" s="169"/>
      <c r="R2089" s="169"/>
      <c r="S2089" s="169"/>
      <c r="T2089" s="169"/>
      <c r="U2089" s="169"/>
      <c r="V2089" s="169"/>
      <c r="W2089" s="169"/>
      <c r="X2089" s="169"/>
      <c r="Y2089" s="169"/>
      <c r="Z2089" s="169"/>
      <c r="AA2089" s="169"/>
      <c r="AB2089" s="169"/>
      <c r="AC2089" s="169"/>
      <c r="AD2089" s="169"/>
      <c r="AE2089" s="169"/>
      <c r="AF2089" s="169"/>
      <c r="AG2089" s="169"/>
      <c r="AH2089" s="169"/>
      <c r="AI2089" s="169"/>
      <c r="AJ2089" s="169"/>
      <c r="AK2089" s="169"/>
      <c r="AL2089" s="169"/>
      <c r="AM2089" s="169"/>
      <c r="AN2089" s="169"/>
      <c r="AO2089" s="169"/>
      <c r="AP2089" s="169"/>
      <c r="AQ2089" s="169"/>
      <c r="AR2089" s="169"/>
      <c r="AS2089" s="169"/>
      <c r="AT2089" s="169"/>
      <c r="AU2089" s="169"/>
      <c r="AV2089" s="169"/>
      <c r="AW2089" s="169"/>
      <c r="AX2089" s="169"/>
      <c r="AY2089" s="169"/>
      <c r="AZ2089" s="169"/>
      <c r="BA2089" s="169"/>
      <c r="BB2089" s="169"/>
      <c r="BC2089" s="169"/>
      <c r="BD2089" s="169"/>
      <c r="BE2089" s="169"/>
      <c r="BF2089" s="169"/>
      <c r="BG2089" s="169"/>
      <c r="BH2089" s="169"/>
      <c r="BI2089" s="169"/>
      <c r="BJ2089" s="169"/>
      <c r="BK2089" s="169"/>
      <c r="BL2089" s="169"/>
      <c r="BM2089" s="169"/>
      <c r="BN2089" s="169"/>
      <c r="BO2089" s="169"/>
      <c r="BP2089" s="169"/>
      <c r="BQ2089" s="169"/>
      <c r="BR2089" s="169"/>
      <c r="BS2089" s="169"/>
      <c r="BT2089" s="169"/>
      <c r="BU2089" s="169"/>
      <c r="BV2089" s="169"/>
      <c r="BW2089" s="169"/>
      <c r="BX2089" s="169"/>
    </row>
    <row r="2090" spans="1:76" s="208" customFormat="1" x14ac:dyDescent="0.25">
      <c r="A2090" s="157">
        <v>2069</v>
      </c>
      <c r="B2090" s="157" t="s">
        <v>8528</v>
      </c>
      <c r="C2090" s="157" t="s">
        <v>8719</v>
      </c>
      <c r="D2090" s="158" t="s">
        <v>8716</v>
      </c>
      <c r="E2090" s="158" t="s">
        <v>8717</v>
      </c>
      <c r="F2090" s="158" t="s">
        <v>8718</v>
      </c>
      <c r="G2090" s="158"/>
      <c r="H2090" s="158" t="s">
        <v>2971</v>
      </c>
      <c r="I2090" s="159" t="s">
        <v>5273</v>
      </c>
      <c r="J2090" s="159">
        <v>128</v>
      </c>
      <c r="K2090" s="159">
        <v>1</v>
      </c>
      <c r="L2090" s="159">
        <v>370.1</v>
      </c>
      <c r="M2090" s="160" t="s">
        <v>7640</v>
      </c>
      <c r="N2090" s="160"/>
      <c r="O2090" s="160"/>
      <c r="P2090" s="169"/>
      <c r="Q2090" s="169"/>
      <c r="R2090" s="169"/>
      <c r="S2090" s="169"/>
      <c r="T2090" s="169"/>
      <c r="U2090" s="169"/>
      <c r="V2090" s="169"/>
      <c r="W2090" s="169"/>
      <c r="X2090" s="169"/>
      <c r="Y2090" s="169"/>
      <c r="Z2090" s="169"/>
      <c r="AA2090" s="169"/>
      <c r="AB2090" s="169"/>
      <c r="AC2090" s="169"/>
      <c r="AD2090" s="169"/>
      <c r="AE2090" s="169"/>
      <c r="AF2090" s="169"/>
      <c r="AG2090" s="169"/>
      <c r="AH2090" s="169"/>
      <c r="AI2090" s="169"/>
      <c r="AJ2090" s="169"/>
      <c r="AK2090" s="169"/>
      <c r="AL2090" s="169"/>
      <c r="AM2090" s="169"/>
      <c r="AN2090" s="169"/>
      <c r="AO2090" s="169"/>
      <c r="AP2090" s="169"/>
      <c r="AQ2090" s="169"/>
      <c r="AR2090" s="169"/>
      <c r="AS2090" s="169"/>
      <c r="AT2090" s="169"/>
      <c r="AU2090" s="169"/>
      <c r="AV2090" s="169"/>
      <c r="AW2090" s="169"/>
      <c r="AX2090" s="169"/>
      <c r="AY2090" s="169"/>
      <c r="AZ2090" s="169"/>
      <c r="BA2090" s="169"/>
      <c r="BB2090" s="169"/>
      <c r="BC2090" s="169"/>
      <c r="BD2090" s="169"/>
      <c r="BE2090" s="169"/>
      <c r="BF2090" s="169"/>
      <c r="BG2090" s="169"/>
      <c r="BH2090" s="169"/>
      <c r="BI2090" s="169"/>
      <c r="BJ2090" s="169"/>
      <c r="BK2090" s="169"/>
      <c r="BL2090" s="169"/>
      <c r="BM2090" s="169"/>
      <c r="BN2090" s="169"/>
      <c r="BO2090" s="169"/>
      <c r="BP2090" s="169"/>
      <c r="BQ2090" s="169"/>
      <c r="BR2090" s="169"/>
      <c r="BS2090" s="169"/>
      <c r="BT2090" s="169"/>
      <c r="BU2090" s="169"/>
      <c r="BV2090" s="169"/>
      <c r="BW2090" s="169"/>
      <c r="BX2090" s="169"/>
    </row>
    <row r="2091" spans="1:76" s="208" customFormat="1" x14ac:dyDescent="0.25">
      <c r="A2091" s="157">
        <v>2070</v>
      </c>
      <c r="B2091" s="157" t="s">
        <v>8528</v>
      </c>
      <c r="C2091" s="157" t="s">
        <v>8722</v>
      </c>
      <c r="D2091" s="158" t="s">
        <v>8720</v>
      </c>
      <c r="E2091" s="158" t="s">
        <v>8721</v>
      </c>
      <c r="F2091" s="158" t="s">
        <v>2064</v>
      </c>
      <c r="G2091" s="158"/>
      <c r="H2091" s="158" t="s">
        <v>2971</v>
      </c>
      <c r="I2091" s="159" t="s">
        <v>5273</v>
      </c>
      <c r="J2091" s="159">
        <v>138</v>
      </c>
      <c r="K2091" s="159">
        <v>1</v>
      </c>
      <c r="L2091" s="159">
        <v>530</v>
      </c>
      <c r="M2091" s="160" t="s">
        <v>7640</v>
      </c>
      <c r="N2091" s="160"/>
      <c r="O2091" s="160"/>
      <c r="P2091" s="169"/>
      <c r="Q2091" s="169"/>
      <c r="R2091" s="169"/>
      <c r="S2091" s="169"/>
      <c r="T2091" s="169"/>
      <c r="U2091" s="169"/>
      <c r="V2091" s="169"/>
      <c r="W2091" s="169"/>
      <c r="X2091" s="169"/>
      <c r="Y2091" s="169"/>
      <c r="Z2091" s="169"/>
      <c r="AA2091" s="169"/>
      <c r="AB2091" s="169"/>
      <c r="AC2091" s="169"/>
      <c r="AD2091" s="169"/>
      <c r="AE2091" s="169"/>
      <c r="AF2091" s="169"/>
      <c r="AG2091" s="169"/>
      <c r="AH2091" s="169"/>
      <c r="AI2091" s="169"/>
      <c r="AJ2091" s="169"/>
      <c r="AK2091" s="169"/>
      <c r="AL2091" s="169"/>
      <c r="AM2091" s="169"/>
      <c r="AN2091" s="169"/>
      <c r="AO2091" s="169"/>
      <c r="AP2091" s="169"/>
      <c r="AQ2091" s="169"/>
      <c r="AR2091" s="169"/>
      <c r="AS2091" s="169"/>
      <c r="AT2091" s="169"/>
      <c r="AU2091" s="169"/>
      <c r="AV2091" s="169"/>
      <c r="AW2091" s="169"/>
      <c r="AX2091" s="169"/>
      <c r="AY2091" s="169"/>
      <c r="AZ2091" s="169"/>
      <c r="BA2091" s="169"/>
      <c r="BB2091" s="169"/>
      <c r="BC2091" s="169"/>
      <c r="BD2091" s="169"/>
      <c r="BE2091" s="169"/>
      <c r="BF2091" s="169"/>
      <c r="BG2091" s="169"/>
      <c r="BH2091" s="169"/>
      <c r="BI2091" s="169"/>
      <c r="BJ2091" s="169"/>
      <c r="BK2091" s="169"/>
      <c r="BL2091" s="169"/>
      <c r="BM2091" s="169"/>
      <c r="BN2091" s="169"/>
      <c r="BO2091" s="169"/>
      <c r="BP2091" s="169"/>
      <c r="BQ2091" s="169"/>
      <c r="BR2091" s="169"/>
      <c r="BS2091" s="169"/>
      <c r="BT2091" s="169"/>
      <c r="BU2091" s="169"/>
      <c r="BV2091" s="169"/>
      <c r="BW2091" s="169"/>
      <c r="BX2091" s="169"/>
    </row>
    <row r="2092" spans="1:76" s="208" customFormat="1" x14ac:dyDescent="0.25">
      <c r="A2092" s="157">
        <v>2071</v>
      </c>
      <c r="B2092" s="157" t="s">
        <v>8528</v>
      </c>
      <c r="C2092" s="157" t="s">
        <v>5211</v>
      </c>
      <c r="D2092" s="158" t="s">
        <v>8723</v>
      </c>
      <c r="E2092" s="158" t="s">
        <v>8724</v>
      </c>
      <c r="F2092" s="158" t="s">
        <v>3093</v>
      </c>
      <c r="G2092" s="158" t="s">
        <v>4559</v>
      </c>
      <c r="H2092" s="158" t="s">
        <v>2971</v>
      </c>
      <c r="I2092" s="159" t="s">
        <v>5273</v>
      </c>
      <c r="J2092" s="159">
        <v>176</v>
      </c>
      <c r="K2092" s="159">
        <v>1</v>
      </c>
      <c r="L2092" s="159">
        <v>530</v>
      </c>
      <c r="M2092" s="160" t="s">
        <v>7640</v>
      </c>
      <c r="N2092" s="160"/>
      <c r="O2092" s="160"/>
      <c r="P2092" s="169"/>
      <c r="Q2092" s="169"/>
      <c r="R2092" s="169"/>
      <c r="S2092" s="169"/>
      <c r="T2092" s="169"/>
      <c r="U2092" s="169"/>
      <c r="V2092" s="169"/>
      <c r="W2092" s="169"/>
      <c r="X2092" s="169"/>
      <c r="Y2092" s="169"/>
      <c r="Z2092" s="169"/>
      <c r="AA2092" s="169"/>
      <c r="AB2092" s="169"/>
      <c r="AC2092" s="169"/>
      <c r="AD2092" s="169"/>
      <c r="AE2092" s="169"/>
      <c r="AF2092" s="169"/>
      <c r="AG2092" s="169"/>
      <c r="AH2092" s="169"/>
      <c r="AI2092" s="169"/>
      <c r="AJ2092" s="169"/>
      <c r="AK2092" s="169"/>
      <c r="AL2092" s="169"/>
      <c r="AM2092" s="169"/>
      <c r="AN2092" s="169"/>
      <c r="AO2092" s="169"/>
      <c r="AP2092" s="169"/>
      <c r="AQ2092" s="169"/>
      <c r="AR2092" s="169"/>
      <c r="AS2092" s="169"/>
      <c r="AT2092" s="169"/>
      <c r="AU2092" s="169"/>
      <c r="AV2092" s="169"/>
      <c r="AW2092" s="169"/>
      <c r="AX2092" s="169"/>
      <c r="AY2092" s="169"/>
      <c r="AZ2092" s="169"/>
      <c r="BA2092" s="169"/>
      <c r="BB2092" s="169"/>
      <c r="BC2092" s="169"/>
      <c r="BD2092" s="169"/>
      <c r="BE2092" s="169"/>
      <c r="BF2092" s="169"/>
      <c r="BG2092" s="169"/>
      <c r="BH2092" s="169"/>
      <c r="BI2092" s="169"/>
      <c r="BJ2092" s="169"/>
      <c r="BK2092" s="169"/>
      <c r="BL2092" s="169"/>
      <c r="BM2092" s="169"/>
      <c r="BN2092" s="169"/>
      <c r="BO2092" s="169"/>
      <c r="BP2092" s="169"/>
      <c r="BQ2092" s="169"/>
      <c r="BR2092" s="169"/>
      <c r="BS2092" s="169"/>
      <c r="BT2092" s="169"/>
      <c r="BU2092" s="169"/>
      <c r="BV2092" s="169"/>
      <c r="BW2092" s="169"/>
      <c r="BX2092" s="169"/>
    </row>
    <row r="2093" spans="1:76" s="208" customFormat="1" x14ac:dyDescent="0.25">
      <c r="A2093" s="157">
        <v>2072</v>
      </c>
      <c r="B2093" s="157" t="s">
        <v>8528</v>
      </c>
      <c r="C2093" s="157" t="s">
        <v>8726</v>
      </c>
      <c r="D2093" s="158" t="s">
        <v>8725</v>
      </c>
      <c r="E2093" s="158" t="s">
        <v>8512</v>
      </c>
      <c r="F2093" s="158" t="s">
        <v>4311</v>
      </c>
      <c r="G2093" s="158" t="s">
        <v>3038</v>
      </c>
      <c r="H2093" s="158" t="s">
        <v>2971</v>
      </c>
      <c r="I2093" s="159" t="s">
        <v>5273</v>
      </c>
      <c r="J2093" s="159">
        <v>48</v>
      </c>
      <c r="K2093" s="159">
        <v>3</v>
      </c>
      <c r="L2093" s="159">
        <v>530</v>
      </c>
      <c r="M2093" s="160" t="s">
        <v>7640</v>
      </c>
      <c r="N2093" s="160"/>
      <c r="O2093" s="160"/>
      <c r="P2093" s="169"/>
      <c r="Q2093" s="169"/>
      <c r="R2093" s="169"/>
      <c r="S2093" s="169"/>
      <c r="T2093" s="169"/>
      <c r="U2093" s="169"/>
      <c r="V2093" s="169"/>
      <c r="W2093" s="169"/>
      <c r="X2093" s="169"/>
      <c r="Y2093" s="169"/>
      <c r="Z2093" s="169"/>
      <c r="AA2093" s="169"/>
      <c r="AB2093" s="169"/>
      <c r="AC2093" s="169"/>
      <c r="AD2093" s="169"/>
      <c r="AE2093" s="169"/>
      <c r="AF2093" s="169"/>
      <c r="AG2093" s="169"/>
      <c r="AH2093" s="169"/>
      <c r="AI2093" s="169"/>
      <c r="AJ2093" s="169"/>
      <c r="AK2093" s="169"/>
      <c r="AL2093" s="169"/>
      <c r="AM2093" s="169"/>
      <c r="AN2093" s="169"/>
      <c r="AO2093" s="169"/>
      <c r="AP2093" s="169"/>
      <c r="AQ2093" s="169"/>
      <c r="AR2093" s="169"/>
      <c r="AS2093" s="169"/>
      <c r="AT2093" s="169"/>
      <c r="AU2093" s="169"/>
      <c r="AV2093" s="169"/>
      <c r="AW2093" s="169"/>
      <c r="AX2093" s="169"/>
      <c r="AY2093" s="169"/>
      <c r="AZ2093" s="169"/>
      <c r="BA2093" s="169"/>
      <c r="BB2093" s="169"/>
      <c r="BC2093" s="169"/>
      <c r="BD2093" s="169"/>
      <c r="BE2093" s="169"/>
      <c r="BF2093" s="169"/>
      <c r="BG2093" s="169"/>
      <c r="BH2093" s="169"/>
      <c r="BI2093" s="169"/>
      <c r="BJ2093" s="169"/>
      <c r="BK2093" s="169"/>
      <c r="BL2093" s="169"/>
      <c r="BM2093" s="169"/>
      <c r="BN2093" s="169"/>
      <c r="BO2093" s="169"/>
      <c r="BP2093" s="169"/>
      <c r="BQ2093" s="169"/>
      <c r="BR2093" s="169"/>
      <c r="BS2093" s="169"/>
      <c r="BT2093" s="169"/>
      <c r="BU2093" s="169"/>
      <c r="BV2093" s="169"/>
      <c r="BW2093" s="169"/>
      <c r="BX2093" s="169"/>
    </row>
    <row r="2094" spans="1:76" s="208" customFormat="1" x14ac:dyDescent="0.25">
      <c r="A2094" s="157">
        <v>2073</v>
      </c>
      <c r="B2094" s="157" t="s">
        <v>8528</v>
      </c>
      <c r="C2094" s="157" t="s">
        <v>8729</v>
      </c>
      <c r="D2094" s="158" t="s">
        <v>8727</v>
      </c>
      <c r="E2094" s="158" t="s">
        <v>8512</v>
      </c>
      <c r="F2094" s="158" t="s">
        <v>4311</v>
      </c>
      <c r="G2094" s="158" t="s">
        <v>8728</v>
      </c>
      <c r="H2094" s="158" t="s">
        <v>2971</v>
      </c>
      <c r="I2094" s="159" t="s">
        <v>5273</v>
      </c>
      <c r="J2094" s="159">
        <v>48</v>
      </c>
      <c r="K2094" s="159">
        <v>1</v>
      </c>
      <c r="L2094" s="159">
        <v>534</v>
      </c>
      <c r="M2094" s="160" t="s">
        <v>7640</v>
      </c>
      <c r="N2094" s="160"/>
      <c r="O2094" s="160"/>
      <c r="P2094" s="169"/>
      <c r="Q2094" s="169"/>
      <c r="R2094" s="169"/>
      <c r="S2094" s="169"/>
      <c r="T2094" s="169"/>
      <c r="U2094" s="169"/>
      <c r="V2094" s="169"/>
      <c r="W2094" s="169"/>
      <c r="X2094" s="169"/>
      <c r="Y2094" s="169"/>
      <c r="Z2094" s="169"/>
      <c r="AA2094" s="169"/>
      <c r="AB2094" s="169"/>
      <c r="AC2094" s="169"/>
      <c r="AD2094" s="169"/>
      <c r="AE2094" s="169"/>
      <c r="AF2094" s="169"/>
      <c r="AG2094" s="169"/>
      <c r="AH2094" s="169"/>
      <c r="AI2094" s="169"/>
      <c r="AJ2094" s="169"/>
      <c r="AK2094" s="169"/>
      <c r="AL2094" s="169"/>
      <c r="AM2094" s="169"/>
      <c r="AN2094" s="169"/>
      <c r="AO2094" s="169"/>
      <c r="AP2094" s="169"/>
      <c r="AQ2094" s="169"/>
      <c r="AR2094" s="169"/>
      <c r="AS2094" s="169"/>
      <c r="AT2094" s="169"/>
      <c r="AU2094" s="169"/>
      <c r="AV2094" s="169"/>
      <c r="AW2094" s="169"/>
      <c r="AX2094" s="169"/>
      <c r="AY2094" s="169"/>
      <c r="AZ2094" s="169"/>
      <c r="BA2094" s="169"/>
      <c r="BB2094" s="169"/>
      <c r="BC2094" s="169"/>
      <c r="BD2094" s="169"/>
      <c r="BE2094" s="169"/>
      <c r="BF2094" s="169"/>
      <c r="BG2094" s="169"/>
      <c r="BH2094" s="169"/>
      <c r="BI2094" s="169"/>
      <c r="BJ2094" s="169"/>
      <c r="BK2094" s="169"/>
      <c r="BL2094" s="169"/>
      <c r="BM2094" s="169"/>
      <c r="BN2094" s="169"/>
      <c r="BO2094" s="169"/>
      <c r="BP2094" s="169"/>
      <c r="BQ2094" s="169"/>
      <c r="BR2094" s="169"/>
      <c r="BS2094" s="169"/>
      <c r="BT2094" s="169"/>
      <c r="BU2094" s="169"/>
      <c r="BV2094" s="169"/>
      <c r="BW2094" s="169"/>
      <c r="BX2094" s="169"/>
    </row>
    <row r="2095" spans="1:76" s="208" customFormat="1" x14ac:dyDescent="0.25">
      <c r="A2095" s="157">
        <v>2074</v>
      </c>
      <c r="B2095" s="157" t="s">
        <v>8528</v>
      </c>
      <c r="C2095" s="163" t="s">
        <v>8733</v>
      </c>
      <c r="D2095" s="158" t="s">
        <v>8730</v>
      </c>
      <c r="E2095" s="158" t="s">
        <v>8512</v>
      </c>
      <c r="F2095" s="158" t="s">
        <v>4311</v>
      </c>
      <c r="G2095" s="158" t="s">
        <v>8728</v>
      </c>
      <c r="H2095" s="158" t="s">
        <v>2971</v>
      </c>
      <c r="I2095" s="159" t="s">
        <v>5273</v>
      </c>
      <c r="J2095" s="159">
        <v>48</v>
      </c>
      <c r="K2095" s="159">
        <v>1</v>
      </c>
      <c r="L2095" s="217">
        <v>523</v>
      </c>
      <c r="M2095" s="160" t="s">
        <v>7640</v>
      </c>
      <c r="N2095" s="160"/>
      <c r="O2095" s="160"/>
      <c r="P2095" s="169"/>
      <c r="Q2095" s="169"/>
      <c r="R2095" s="169"/>
      <c r="S2095" s="169"/>
      <c r="T2095" s="169"/>
      <c r="U2095" s="169"/>
      <c r="V2095" s="169"/>
      <c r="W2095" s="169"/>
      <c r="X2095" s="169"/>
      <c r="Y2095" s="169"/>
      <c r="Z2095" s="169"/>
      <c r="AA2095" s="169"/>
      <c r="AB2095" s="169"/>
      <c r="AC2095" s="169"/>
      <c r="AD2095" s="169"/>
      <c r="AE2095" s="169"/>
      <c r="AF2095" s="169"/>
      <c r="AG2095" s="169"/>
      <c r="AH2095" s="169"/>
      <c r="AI2095" s="169"/>
      <c r="AJ2095" s="169"/>
      <c r="AK2095" s="169"/>
      <c r="AL2095" s="169"/>
      <c r="AM2095" s="169"/>
      <c r="AN2095" s="169"/>
      <c r="AO2095" s="169"/>
      <c r="AP2095" s="169"/>
      <c r="AQ2095" s="169"/>
      <c r="AR2095" s="169"/>
      <c r="AS2095" s="169"/>
      <c r="AT2095" s="169"/>
      <c r="AU2095" s="169"/>
      <c r="AV2095" s="169"/>
      <c r="AW2095" s="169"/>
      <c r="AX2095" s="169"/>
      <c r="AY2095" s="169"/>
      <c r="AZ2095" s="169"/>
      <c r="BA2095" s="169"/>
      <c r="BB2095" s="169"/>
      <c r="BC2095" s="169"/>
      <c r="BD2095" s="169"/>
      <c r="BE2095" s="169"/>
      <c r="BF2095" s="169"/>
      <c r="BG2095" s="169"/>
      <c r="BH2095" s="169"/>
      <c r="BI2095" s="169"/>
      <c r="BJ2095" s="169"/>
      <c r="BK2095" s="169"/>
      <c r="BL2095" s="169"/>
      <c r="BM2095" s="169"/>
      <c r="BN2095" s="169"/>
      <c r="BO2095" s="169"/>
      <c r="BP2095" s="169"/>
      <c r="BQ2095" s="169"/>
      <c r="BR2095" s="169"/>
      <c r="BS2095" s="169"/>
      <c r="BT2095" s="169"/>
      <c r="BU2095" s="169"/>
      <c r="BV2095" s="169"/>
      <c r="BW2095" s="169"/>
      <c r="BX2095" s="169"/>
    </row>
    <row r="2096" spans="1:76" s="208" customFormat="1" x14ac:dyDescent="0.25">
      <c r="A2096" s="157">
        <v>2075</v>
      </c>
      <c r="B2096" s="157" t="s">
        <v>8528</v>
      </c>
      <c r="C2096" s="163" t="s">
        <v>8734</v>
      </c>
      <c r="D2096" s="158" t="s">
        <v>8731</v>
      </c>
      <c r="E2096" s="158" t="s">
        <v>8732</v>
      </c>
      <c r="F2096" s="158" t="s">
        <v>3017</v>
      </c>
      <c r="G2096" s="158">
        <v>2016</v>
      </c>
      <c r="H2096" s="158" t="s">
        <v>3003</v>
      </c>
      <c r="I2096" s="159" t="s">
        <v>5273</v>
      </c>
      <c r="J2096" s="159">
        <v>170</v>
      </c>
      <c r="K2096" s="159">
        <v>1</v>
      </c>
      <c r="L2096" s="217" t="s">
        <v>2981</v>
      </c>
      <c r="M2096" s="160" t="s">
        <v>7640</v>
      </c>
      <c r="N2096" s="160"/>
      <c r="O2096" s="160"/>
      <c r="P2096" s="169"/>
      <c r="Q2096" s="169"/>
      <c r="R2096" s="169"/>
      <c r="S2096" s="169"/>
      <c r="T2096" s="169"/>
      <c r="U2096" s="169"/>
      <c r="V2096" s="169"/>
      <c r="W2096" s="169"/>
      <c r="X2096" s="169"/>
      <c r="Y2096" s="169"/>
      <c r="Z2096" s="169"/>
      <c r="AA2096" s="169"/>
      <c r="AB2096" s="169"/>
      <c r="AC2096" s="169"/>
      <c r="AD2096" s="169"/>
      <c r="AE2096" s="169"/>
      <c r="AF2096" s="169"/>
      <c r="AG2096" s="169"/>
      <c r="AH2096" s="169"/>
      <c r="AI2096" s="169"/>
      <c r="AJ2096" s="169"/>
      <c r="AK2096" s="169"/>
      <c r="AL2096" s="169"/>
      <c r="AM2096" s="169"/>
      <c r="AN2096" s="169"/>
      <c r="AO2096" s="169"/>
      <c r="AP2096" s="169"/>
      <c r="AQ2096" s="169"/>
      <c r="AR2096" s="169"/>
      <c r="AS2096" s="169"/>
      <c r="AT2096" s="169"/>
      <c r="AU2096" s="169"/>
      <c r="AV2096" s="169"/>
      <c r="AW2096" s="169"/>
      <c r="AX2096" s="169"/>
      <c r="AY2096" s="169"/>
      <c r="AZ2096" s="169"/>
      <c r="BA2096" s="169"/>
      <c r="BB2096" s="169"/>
      <c r="BC2096" s="169"/>
      <c r="BD2096" s="169"/>
      <c r="BE2096" s="169"/>
      <c r="BF2096" s="169"/>
      <c r="BG2096" s="169"/>
      <c r="BH2096" s="169"/>
      <c r="BI2096" s="169"/>
      <c r="BJ2096" s="169"/>
      <c r="BK2096" s="169"/>
      <c r="BL2096" s="169"/>
      <c r="BM2096" s="169"/>
      <c r="BN2096" s="169"/>
      <c r="BO2096" s="169"/>
      <c r="BP2096" s="169"/>
      <c r="BQ2096" s="169"/>
      <c r="BR2096" s="169"/>
      <c r="BS2096" s="169"/>
      <c r="BT2096" s="169"/>
      <c r="BU2096" s="169"/>
      <c r="BV2096" s="169"/>
      <c r="BW2096" s="169"/>
      <c r="BX2096" s="169"/>
    </row>
    <row r="2097" spans="1:241" s="208" customFormat="1" x14ac:dyDescent="0.25">
      <c r="A2097" s="157">
        <v>2076</v>
      </c>
      <c r="B2097" s="157" t="s">
        <v>8528</v>
      </c>
      <c r="C2097" s="163" t="s">
        <v>8736</v>
      </c>
      <c r="D2097" s="158" t="s">
        <v>8735</v>
      </c>
      <c r="E2097" s="158" t="s">
        <v>1947</v>
      </c>
      <c r="F2097" s="158" t="s">
        <v>6767</v>
      </c>
      <c r="G2097" s="158" t="s">
        <v>4321</v>
      </c>
      <c r="H2097" s="158" t="s">
        <v>2971</v>
      </c>
      <c r="I2097" s="159" t="s">
        <v>5273</v>
      </c>
      <c r="J2097" s="159">
        <v>184</v>
      </c>
      <c r="K2097" s="159">
        <v>1</v>
      </c>
      <c r="L2097" s="217" t="s">
        <v>5742</v>
      </c>
      <c r="M2097" s="160" t="s">
        <v>7640</v>
      </c>
      <c r="N2097" s="160"/>
      <c r="O2097" s="160"/>
      <c r="P2097" s="169"/>
      <c r="Q2097" s="169"/>
      <c r="R2097" s="169"/>
      <c r="S2097" s="169"/>
      <c r="T2097" s="169"/>
      <c r="U2097" s="169"/>
      <c r="V2097" s="169"/>
      <c r="W2097" s="169"/>
      <c r="X2097" s="169"/>
      <c r="Y2097" s="169"/>
      <c r="Z2097" s="169"/>
      <c r="AA2097" s="169"/>
      <c r="AB2097" s="169"/>
      <c r="AC2097" s="169"/>
      <c r="AD2097" s="169"/>
      <c r="AE2097" s="169"/>
      <c r="AF2097" s="169"/>
      <c r="AG2097" s="169"/>
      <c r="AH2097" s="169"/>
      <c r="AI2097" s="169"/>
      <c r="AJ2097" s="169"/>
      <c r="AK2097" s="169"/>
      <c r="AL2097" s="169"/>
      <c r="AM2097" s="169"/>
      <c r="AN2097" s="169"/>
      <c r="AO2097" s="169"/>
      <c r="AP2097" s="169"/>
      <c r="AQ2097" s="169"/>
      <c r="AR2097" s="169"/>
      <c r="AS2097" s="169"/>
      <c r="AT2097" s="169"/>
      <c r="AU2097" s="169"/>
      <c r="AV2097" s="169"/>
      <c r="AW2097" s="169"/>
      <c r="AX2097" s="169"/>
      <c r="AY2097" s="169"/>
      <c r="AZ2097" s="169"/>
      <c r="BA2097" s="169"/>
      <c r="BB2097" s="169"/>
      <c r="BC2097" s="169"/>
      <c r="BD2097" s="169"/>
      <c r="BE2097" s="169"/>
      <c r="BF2097" s="169"/>
      <c r="BG2097" s="169"/>
      <c r="BH2097" s="169"/>
      <c r="BI2097" s="169"/>
      <c r="BJ2097" s="169"/>
      <c r="BK2097" s="169"/>
      <c r="BL2097" s="169"/>
      <c r="BM2097" s="169"/>
      <c r="BN2097" s="169"/>
      <c r="BO2097" s="169"/>
      <c r="BP2097" s="169"/>
      <c r="BQ2097" s="169"/>
      <c r="BR2097" s="169"/>
      <c r="BS2097" s="169"/>
      <c r="BT2097" s="169"/>
      <c r="BU2097" s="169"/>
      <c r="BV2097" s="169"/>
      <c r="BW2097" s="169"/>
      <c r="BX2097" s="169"/>
    </row>
    <row r="2098" spans="1:241" s="208" customFormat="1" x14ac:dyDescent="0.25">
      <c r="A2098" s="157">
        <v>2077</v>
      </c>
      <c r="B2098" s="157" t="s">
        <v>8528</v>
      </c>
      <c r="C2098" s="163" t="s">
        <v>8739</v>
      </c>
      <c r="D2098" s="158" t="s">
        <v>8737</v>
      </c>
      <c r="E2098" s="158" t="s">
        <v>8738</v>
      </c>
      <c r="F2098" s="158" t="s">
        <v>6767</v>
      </c>
      <c r="G2098" s="158" t="s">
        <v>4321</v>
      </c>
      <c r="H2098" s="158" t="s">
        <v>3003</v>
      </c>
      <c r="I2098" s="159" t="s">
        <v>5273</v>
      </c>
      <c r="J2098" s="159">
        <v>192</v>
      </c>
      <c r="K2098" s="159">
        <v>1</v>
      </c>
      <c r="L2098" s="217" t="s">
        <v>2981</v>
      </c>
      <c r="M2098" s="160" t="s">
        <v>7640</v>
      </c>
      <c r="N2098" s="160"/>
      <c r="O2098" s="160"/>
      <c r="P2098" s="169"/>
      <c r="Q2098" s="169"/>
      <c r="R2098" s="169"/>
      <c r="S2098" s="169"/>
      <c r="T2098" s="169"/>
      <c r="U2098" s="169"/>
      <c r="V2098" s="169"/>
      <c r="W2098" s="169"/>
      <c r="X2098" s="169"/>
      <c r="Y2098" s="169"/>
      <c r="Z2098" s="169"/>
      <c r="AA2098" s="169"/>
      <c r="AB2098" s="169"/>
      <c r="AC2098" s="169"/>
      <c r="AD2098" s="169"/>
      <c r="AE2098" s="169"/>
      <c r="AF2098" s="169"/>
      <c r="AG2098" s="169"/>
      <c r="AH2098" s="169"/>
      <c r="AI2098" s="169"/>
      <c r="AJ2098" s="169"/>
      <c r="AK2098" s="169"/>
      <c r="AL2098" s="169"/>
      <c r="AM2098" s="169"/>
      <c r="AN2098" s="169"/>
      <c r="AO2098" s="169"/>
      <c r="AP2098" s="169"/>
      <c r="AQ2098" s="169"/>
      <c r="AR2098" s="169"/>
      <c r="AS2098" s="169"/>
      <c r="AT2098" s="169"/>
      <c r="AU2098" s="169"/>
      <c r="AV2098" s="169"/>
      <c r="AW2098" s="169"/>
      <c r="AX2098" s="169"/>
      <c r="AY2098" s="169"/>
      <c r="AZ2098" s="169"/>
      <c r="BA2098" s="169"/>
      <c r="BB2098" s="169"/>
      <c r="BC2098" s="169"/>
      <c r="BD2098" s="169"/>
      <c r="BE2098" s="169"/>
      <c r="BF2098" s="169"/>
      <c r="BG2098" s="169"/>
      <c r="BH2098" s="169"/>
      <c r="BI2098" s="169"/>
      <c r="BJ2098" s="169"/>
      <c r="BK2098" s="169"/>
      <c r="BL2098" s="169"/>
      <c r="BM2098" s="169"/>
      <c r="BN2098" s="169"/>
      <c r="BO2098" s="169"/>
      <c r="BP2098" s="169"/>
      <c r="BQ2098" s="169"/>
      <c r="BR2098" s="169"/>
      <c r="BS2098" s="169"/>
      <c r="BT2098" s="169"/>
      <c r="BU2098" s="169"/>
      <c r="BV2098" s="169"/>
      <c r="BW2098" s="169"/>
      <c r="BX2098" s="169"/>
    </row>
    <row r="2099" spans="1:241" s="208" customFormat="1" x14ac:dyDescent="0.25">
      <c r="A2099" s="157">
        <v>2078</v>
      </c>
      <c r="B2099" s="157" t="s">
        <v>8528</v>
      </c>
      <c r="C2099" s="163" t="s">
        <v>7272</v>
      </c>
      <c r="D2099" s="158" t="s">
        <v>8740</v>
      </c>
      <c r="E2099" s="158" t="s">
        <v>1972</v>
      </c>
      <c r="F2099" s="158" t="s">
        <v>2980</v>
      </c>
      <c r="G2099" s="158"/>
      <c r="H2099" s="158" t="s">
        <v>3003</v>
      </c>
      <c r="I2099" s="159" t="s">
        <v>2972</v>
      </c>
      <c r="J2099" s="159">
        <v>232</v>
      </c>
      <c r="K2099" s="159">
        <v>1</v>
      </c>
      <c r="L2099" s="217" t="s">
        <v>2981</v>
      </c>
      <c r="M2099" s="160"/>
      <c r="N2099" s="160"/>
      <c r="O2099" s="160"/>
      <c r="P2099" s="169"/>
      <c r="Q2099" s="169"/>
      <c r="R2099" s="169"/>
      <c r="S2099" s="169"/>
      <c r="T2099" s="169"/>
      <c r="U2099" s="169"/>
      <c r="V2099" s="169"/>
      <c r="W2099" s="169"/>
      <c r="X2099" s="169"/>
      <c r="Y2099" s="169"/>
      <c r="Z2099" s="169"/>
      <c r="AA2099" s="169"/>
      <c r="AB2099" s="169"/>
      <c r="AC2099" s="169"/>
      <c r="AD2099" s="169"/>
      <c r="AE2099" s="169"/>
      <c r="AF2099" s="169"/>
      <c r="AG2099" s="169"/>
      <c r="AH2099" s="169"/>
      <c r="AI2099" s="169"/>
      <c r="AJ2099" s="169"/>
      <c r="AK2099" s="169"/>
      <c r="AL2099" s="169"/>
      <c r="AM2099" s="169"/>
      <c r="AN2099" s="169"/>
      <c r="AO2099" s="169"/>
      <c r="AP2099" s="169"/>
      <c r="AQ2099" s="169"/>
      <c r="AR2099" s="169"/>
      <c r="AS2099" s="169"/>
      <c r="AT2099" s="169"/>
      <c r="AU2099" s="169"/>
      <c r="AV2099" s="169"/>
      <c r="AW2099" s="169"/>
      <c r="AX2099" s="169"/>
      <c r="AY2099" s="169"/>
      <c r="AZ2099" s="169"/>
      <c r="BA2099" s="169"/>
      <c r="BB2099" s="169"/>
      <c r="BC2099" s="169"/>
      <c r="BD2099" s="169"/>
      <c r="BE2099" s="169"/>
      <c r="BF2099" s="169"/>
      <c r="BG2099" s="169"/>
      <c r="BH2099" s="169"/>
      <c r="BI2099" s="169"/>
      <c r="BJ2099" s="169"/>
      <c r="BK2099" s="169"/>
      <c r="BL2099" s="169"/>
      <c r="BM2099" s="169"/>
      <c r="BN2099" s="169"/>
      <c r="BO2099" s="169"/>
      <c r="BP2099" s="169"/>
      <c r="BQ2099" s="169"/>
      <c r="BR2099" s="169"/>
      <c r="BS2099" s="169"/>
      <c r="BT2099" s="169"/>
      <c r="BU2099" s="169"/>
      <c r="BV2099" s="169"/>
      <c r="BW2099" s="169"/>
      <c r="BX2099" s="169"/>
    </row>
    <row r="2100" spans="1:241" s="208" customFormat="1" x14ac:dyDescent="0.25">
      <c r="A2100" s="157">
        <v>2079</v>
      </c>
      <c r="B2100" s="157" t="s">
        <v>8528</v>
      </c>
      <c r="C2100" s="163" t="s">
        <v>8549</v>
      </c>
      <c r="D2100" s="158" t="s">
        <v>8548</v>
      </c>
      <c r="E2100" s="158" t="s">
        <v>1972</v>
      </c>
      <c r="F2100" s="158" t="s">
        <v>3017</v>
      </c>
      <c r="G2100" s="158"/>
      <c r="H2100" s="158" t="s">
        <v>3003</v>
      </c>
      <c r="I2100" s="159" t="s">
        <v>5273</v>
      </c>
      <c r="J2100" s="159">
        <v>206</v>
      </c>
      <c r="K2100" s="159">
        <v>1</v>
      </c>
      <c r="L2100" s="217" t="s">
        <v>2981</v>
      </c>
      <c r="M2100" s="160" t="s">
        <v>7640</v>
      </c>
      <c r="N2100" s="160"/>
      <c r="O2100" s="160"/>
      <c r="P2100" s="169"/>
      <c r="Q2100" s="169"/>
      <c r="R2100" s="169"/>
      <c r="S2100" s="169"/>
      <c r="T2100" s="169"/>
      <c r="U2100" s="169"/>
      <c r="V2100" s="169"/>
      <c r="W2100" s="169"/>
      <c r="X2100" s="169"/>
      <c r="Y2100" s="169"/>
      <c r="Z2100" s="169"/>
      <c r="AA2100" s="169"/>
      <c r="AB2100" s="169"/>
      <c r="AC2100" s="169"/>
      <c r="AD2100" s="169"/>
      <c r="AE2100" s="169"/>
      <c r="AF2100" s="169"/>
      <c r="AG2100" s="169"/>
      <c r="AH2100" s="169"/>
      <c r="AI2100" s="169"/>
      <c r="AJ2100" s="169"/>
      <c r="AK2100" s="169"/>
      <c r="AL2100" s="169"/>
      <c r="AM2100" s="169"/>
      <c r="AN2100" s="169"/>
      <c r="AO2100" s="169"/>
      <c r="AP2100" s="169"/>
      <c r="AQ2100" s="169"/>
      <c r="AR2100" s="169"/>
      <c r="AS2100" s="169"/>
      <c r="AT2100" s="169"/>
      <c r="AU2100" s="169"/>
      <c r="AV2100" s="169"/>
      <c r="AW2100" s="169"/>
      <c r="AX2100" s="169"/>
      <c r="AY2100" s="169"/>
      <c r="AZ2100" s="169"/>
      <c r="BA2100" s="169"/>
      <c r="BB2100" s="169"/>
      <c r="BC2100" s="169"/>
      <c r="BD2100" s="169"/>
      <c r="BE2100" s="169"/>
      <c r="BF2100" s="169"/>
      <c r="BG2100" s="169"/>
      <c r="BH2100" s="169"/>
      <c r="BI2100" s="169"/>
      <c r="BJ2100" s="169"/>
      <c r="BK2100" s="169"/>
      <c r="BL2100" s="169"/>
      <c r="BM2100" s="169"/>
      <c r="BN2100" s="169"/>
      <c r="BO2100" s="169"/>
      <c r="BP2100" s="169"/>
      <c r="BQ2100" s="169"/>
      <c r="BR2100" s="169"/>
      <c r="BS2100" s="169"/>
      <c r="BT2100" s="169"/>
      <c r="BU2100" s="169"/>
      <c r="BV2100" s="169"/>
      <c r="BW2100" s="169"/>
      <c r="BX2100" s="169"/>
      <c r="BY2100"/>
      <c r="BZ2100"/>
      <c r="CA2100"/>
      <c r="CB2100"/>
      <c r="CC2100"/>
      <c r="CD2100"/>
      <c r="CE2100"/>
      <c r="CF2100"/>
      <c r="CG2100"/>
      <c r="CH2100"/>
      <c r="CI2100"/>
      <c r="CJ2100"/>
      <c r="CK2100"/>
      <c r="CL2100"/>
      <c r="CM2100"/>
      <c r="CN2100"/>
      <c r="CO2100"/>
      <c r="CP2100"/>
      <c r="CQ2100"/>
      <c r="CR2100"/>
      <c r="CS2100"/>
      <c r="CT2100"/>
      <c r="CU2100"/>
      <c r="CV2100"/>
      <c r="CW2100"/>
      <c r="CX2100"/>
      <c r="CY2100"/>
      <c r="CZ2100"/>
      <c r="DA2100"/>
      <c r="DB2100"/>
      <c r="DC2100"/>
      <c r="DD2100"/>
      <c r="DE2100"/>
      <c r="DF2100"/>
      <c r="DG2100"/>
      <c r="DH2100"/>
      <c r="DI2100"/>
      <c r="DJ2100"/>
      <c r="DK2100"/>
      <c r="DL2100"/>
      <c r="DM2100"/>
      <c r="DN2100"/>
      <c r="DO2100"/>
      <c r="DP2100"/>
      <c r="DQ2100"/>
      <c r="DR2100"/>
      <c r="DS2100"/>
      <c r="DT2100"/>
      <c r="DU2100"/>
      <c r="DV2100"/>
      <c r="DW2100"/>
      <c r="DX2100"/>
      <c r="DY2100"/>
      <c r="DZ2100"/>
      <c r="EA2100"/>
      <c r="EB2100"/>
      <c r="EC2100"/>
      <c r="ED2100"/>
      <c r="EE2100"/>
      <c r="EF2100"/>
      <c r="EG2100"/>
      <c r="EH2100"/>
      <c r="EI2100"/>
      <c r="EJ2100"/>
      <c r="EK2100"/>
      <c r="EL2100"/>
      <c r="EM2100"/>
      <c r="EN2100"/>
      <c r="EO2100"/>
      <c r="EP2100"/>
      <c r="EQ2100"/>
      <c r="ER2100"/>
      <c r="ES2100"/>
      <c r="ET2100"/>
      <c r="EU2100"/>
      <c r="EV2100"/>
      <c r="EW2100"/>
      <c r="EX2100"/>
      <c r="EY2100"/>
      <c r="EZ2100"/>
      <c r="FA2100"/>
      <c r="FB2100"/>
      <c r="FC2100"/>
      <c r="FD2100"/>
      <c r="FE2100"/>
      <c r="FF2100"/>
      <c r="FG2100"/>
      <c r="FH2100"/>
      <c r="FI2100"/>
      <c r="FJ2100"/>
      <c r="FK2100"/>
      <c r="FL2100"/>
      <c r="FM2100"/>
      <c r="FN2100"/>
      <c r="FO2100"/>
      <c r="FP2100"/>
      <c r="FQ2100"/>
      <c r="FR2100"/>
      <c r="FS2100"/>
      <c r="FT2100"/>
      <c r="FU2100"/>
      <c r="FV2100"/>
      <c r="FW2100"/>
      <c r="FX2100"/>
      <c r="FY2100"/>
      <c r="FZ2100"/>
      <c r="GA2100"/>
      <c r="GB2100"/>
      <c r="GC2100"/>
      <c r="GD2100"/>
      <c r="GE2100"/>
      <c r="GF2100"/>
      <c r="GG2100"/>
      <c r="GH2100"/>
      <c r="GI2100"/>
      <c r="GJ2100"/>
      <c r="GK2100"/>
      <c r="GL2100"/>
      <c r="GM2100"/>
      <c r="GN2100"/>
      <c r="GO2100"/>
      <c r="GP2100"/>
      <c r="GQ2100"/>
      <c r="GR2100"/>
      <c r="GS2100"/>
      <c r="GT2100"/>
      <c r="GU2100"/>
      <c r="GV2100"/>
      <c r="GW2100"/>
      <c r="GX2100"/>
      <c r="GY2100"/>
      <c r="GZ2100"/>
      <c r="HA2100"/>
      <c r="HB2100"/>
      <c r="HC2100"/>
      <c r="HD2100"/>
      <c r="HE2100"/>
      <c r="HF2100"/>
      <c r="HG2100"/>
      <c r="HH2100"/>
      <c r="HI2100"/>
      <c r="HJ2100"/>
      <c r="HK2100"/>
      <c r="HL2100"/>
      <c r="HM2100"/>
      <c r="HN2100"/>
      <c r="HO2100"/>
      <c r="HP2100"/>
      <c r="HQ2100"/>
      <c r="HR2100"/>
      <c r="HS2100"/>
      <c r="HT2100"/>
      <c r="HU2100"/>
      <c r="HV2100"/>
      <c r="HW2100"/>
      <c r="HX2100"/>
      <c r="HY2100"/>
      <c r="HZ2100"/>
      <c r="IA2100"/>
      <c r="IB2100"/>
      <c r="IC2100"/>
      <c r="ID2100"/>
      <c r="IE2100"/>
      <c r="IF2100"/>
      <c r="IG2100"/>
    </row>
    <row r="2101" spans="1:241" s="208" customFormat="1" x14ac:dyDescent="0.25">
      <c r="A2101" s="157">
        <v>2080</v>
      </c>
      <c r="B2101" s="157" t="s">
        <v>8528</v>
      </c>
      <c r="C2101" s="163" t="s">
        <v>7160</v>
      </c>
      <c r="D2101" s="158" t="s">
        <v>8741</v>
      </c>
      <c r="E2101" s="158" t="s">
        <v>2041</v>
      </c>
      <c r="F2101" s="158" t="s">
        <v>5739</v>
      </c>
      <c r="G2101" s="158"/>
      <c r="H2101" s="158" t="s">
        <v>3003</v>
      </c>
      <c r="I2101" s="159" t="s">
        <v>5273</v>
      </c>
      <c r="J2101" s="159">
        <v>234</v>
      </c>
      <c r="K2101" s="159">
        <v>1</v>
      </c>
      <c r="L2101" s="217" t="s">
        <v>2981</v>
      </c>
      <c r="M2101" s="160" t="s">
        <v>7640</v>
      </c>
      <c r="N2101" s="160"/>
      <c r="O2101" s="160"/>
      <c r="P2101" s="169"/>
      <c r="Q2101" s="169"/>
      <c r="R2101" s="169"/>
      <c r="S2101" s="169"/>
      <c r="T2101" s="169"/>
      <c r="U2101" s="169"/>
      <c r="V2101" s="169"/>
      <c r="W2101" s="169"/>
      <c r="X2101" s="169"/>
      <c r="Y2101" s="169"/>
      <c r="Z2101" s="169"/>
      <c r="AA2101" s="169"/>
      <c r="AB2101" s="169"/>
      <c r="AC2101" s="169"/>
      <c r="AD2101" s="169"/>
      <c r="AE2101" s="169"/>
      <c r="AF2101" s="169"/>
      <c r="AG2101" s="169"/>
      <c r="AH2101" s="169"/>
      <c r="AI2101" s="169"/>
      <c r="AJ2101" s="169"/>
      <c r="AK2101" s="169"/>
      <c r="AL2101" s="169"/>
      <c r="AM2101" s="169"/>
      <c r="AN2101" s="169"/>
      <c r="AO2101" s="169"/>
      <c r="AP2101" s="169"/>
      <c r="AQ2101" s="169"/>
      <c r="AR2101" s="169"/>
      <c r="AS2101" s="169"/>
      <c r="AT2101" s="169"/>
      <c r="AU2101" s="169"/>
      <c r="AV2101" s="169"/>
      <c r="AW2101" s="169"/>
      <c r="AX2101" s="169"/>
      <c r="AY2101" s="169"/>
      <c r="AZ2101" s="169"/>
      <c r="BA2101" s="169"/>
      <c r="BB2101" s="169"/>
      <c r="BC2101" s="169"/>
      <c r="BD2101" s="169"/>
      <c r="BE2101" s="169"/>
      <c r="BF2101" s="169"/>
      <c r="BG2101" s="169"/>
      <c r="BH2101" s="169"/>
      <c r="BI2101" s="169"/>
      <c r="BJ2101" s="169"/>
      <c r="BK2101" s="169"/>
      <c r="BL2101" s="169"/>
      <c r="BM2101" s="169"/>
      <c r="BN2101" s="169"/>
      <c r="BO2101" s="169"/>
      <c r="BP2101" s="169"/>
      <c r="BQ2101" s="169"/>
      <c r="BR2101" s="169"/>
      <c r="BS2101" s="169"/>
      <c r="BT2101" s="169"/>
      <c r="BU2101" s="169"/>
      <c r="BV2101" s="169"/>
      <c r="BW2101" s="169"/>
      <c r="BX2101" s="169"/>
      <c r="BY2101"/>
      <c r="BZ2101"/>
      <c r="CA2101"/>
      <c r="CB2101"/>
      <c r="CC2101"/>
      <c r="CD2101"/>
      <c r="CE2101"/>
      <c r="CF2101"/>
      <c r="CG2101"/>
      <c r="CH2101"/>
      <c r="CI2101"/>
      <c r="CJ2101"/>
      <c r="CK2101"/>
      <c r="CL2101"/>
      <c r="CM2101"/>
      <c r="CN2101"/>
      <c r="CO2101"/>
      <c r="CP2101"/>
      <c r="CQ2101"/>
      <c r="CR2101"/>
      <c r="CS2101"/>
      <c r="CT2101"/>
      <c r="CU2101"/>
      <c r="CV2101"/>
      <c r="CW2101"/>
      <c r="CX2101"/>
      <c r="CY2101"/>
      <c r="CZ2101"/>
      <c r="DA2101"/>
      <c r="DB2101"/>
      <c r="DC2101"/>
      <c r="DD2101"/>
      <c r="DE2101"/>
      <c r="DF2101"/>
      <c r="DG2101"/>
      <c r="DH2101"/>
      <c r="DI2101"/>
      <c r="DJ2101"/>
      <c r="DK2101"/>
      <c r="DL2101"/>
      <c r="DM2101"/>
      <c r="DN2101"/>
      <c r="DO2101"/>
      <c r="DP2101"/>
      <c r="DQ2101"/>
      <c r="DR2101"/>
      <c r="DS2101"/>
      <c r="DT2101"/>
      <c r="DU2101"/>
      <c r="DV2101"/>
      <c r="DW2101"/>
      <c r="DX2101"/>
      <c r="DY2101"/>
      <c r="DZ2101"/>
      <c r="EA2101"/>
      <c r="EB2101"/>
      <c r="EC2101"/>
      <c r="ED2101"/>
      <c r="EE2101"/>
      <c r="EF2101"/>
      <c r="EG2101"/>
      <c r="EH2101"/>
      <c r="EI2101"/>
      <c r="EJ2101"/>
      <c r="EK2101"/>
      <c r="EL2101"/>
      <c r="EM2101"/>
      <c r="EN2101"/>
      <c r="EO2101"/>
      <c r="EP2101"/>
      <c r="EQ2101"/>
      <c r="ER2101"/>
      <c r="ES2101"/>
      <c r="ET2101"/>
      <c r="EU2101"/>
      <c r="EV2101"/>
      <c r="EW2101"/>
      <c r="EX2101"/>
      <c r="EY2101"/>
      <c r="EZ2101"/>
      <c r="FA2101"/>
      <c r="FB2101"/>
      <c r="FC2101"/>
      <c r="FD2101"/>
      <c r="FE2101"/>
      <c r="FF2101"/>
      <c r="FG2101"/>
      <c r="FH2101"/>
      <c r="FI2101"/>
      <c r="FJ2101"/>
      <c r="FK2101"/>
      <c r="FL2101"/>
      <c r="FM2101"/>
      <c r="FN2101"/>
      <c r="FO2101"/>
      <c r="FP2101"/>
      <c r="FQ2101"/>
      <c r="FR2101"/>
      <c r="FS2101"/>
      <c r="FT2101"/>
      <c r="FU2101"/>
      <c r="FV2101"/>
      <c r="FW2101"/>
      <c r="FX2101"/>
      <c r="FY2101"/>
      <c r="FZ2101"/>
      <c r="GA2101"/>
      <c r="GB2101"/>
      <c r="GC2101"/>
      <c r="GD2101"/>
      <c r="GE2101"/>
      <c r="GF2101"/>
      <c r="GG2101"/>
      <c r="GH2101"/>
      <c r="GI2101"/>
      <c r="GJ2101"/>
      <c r="GK2101"/>
      <c r="GL2101"/>
      <c r="GM2101"/>
      <c r="GN2101"/>
      <c r="GO2101"/>
      <c r="GP2101"/>
      <c r="GQ2101"/>
      <c r="GR2101"/>
      <c r="GS2101"/>
      <c r="GT2101"/>
      <c r="GU2101"/>
      <c r="GV2101"/>
      <c r="GW2101"/>
      <c r="GX2101"/>
      <c r="GY2101"/>
      <c r="GZ2101"/>
      <c r="HA2101"/>
      <c r="HB2101"/>
      <c r="HC2101"/>
      <c r="HD2101"/>
      <c r="HE2101"/>
      <c r="HF2101"/>
      <c r="HG2101"/>
      <c r="HH2101"/>
      <c r="HI2101"/>
      <c r="HJ2101"/>
      <c r="HK2101"/>
      <c r="HL2101"/>
      <c r="HM2101"/>
      <c r="HN2101"/>
      <c r="HO2101"/>
      <c r="HP2101"/>
      <c r="HQ2101"/>
      <c r="HR2101"/>
      <c r="HS2101"/>
      <c r="HT2101"/>
      <c r="HU2101"/>
      <c r="HV2101"/>
      <c r="HW2101"/>
      <c r="HX2101"/>
      <c r="HY2101"/>
      <c r="HZ2101"/>
      <c r="IA2101"/>
      <c r="IB2101"/>
      <c r="IC2101"/>
      <c r="ID2101"/>
      <c r="IE2101"/>
      <c r="IF2101"/>
      <c r="IG2101"/>
    </row>
    <row r="2102" spans="1:241" s="208" customFormat="1" x14ac:dyDescent="0.25">
      <c r="A2102" s="157">
        <v>2081</v>
      </c>
      <c r="B2102" s="157" t="s">
        <v>8528</v>
      </c>
      <c r="C2102" s="163" t="s">
        <v>8745</v>
      </c>
      <c r="D2102" s="158" t="s">
        <v>8742</v>
      </c>
      <c r="E2102" s="158" t="s">
        <v>8743</v>
      </c>
      <c r="F2102" s="158" t="s">
        <v>6478</v>
      </c>
      <c r="G2102" s="158" t="s">
        <v>8744</v>
      </c>
      <c r="H2102" s="158" t="s">
        <v>3003</v>
      </c>
      <c r="I2102" s="159" t="s">
        <v>5273</v>
      </c>
      <c r="J2102" s="159">
        <v>114</v>
      </c>
      <c r="K2102" s="159">
        <v>1</v>
      </c>
      <c r="L2102" s="217" t="s">
        <v>2981</v>
      </c>
      <c r="M2102" s="160" t="s">
        <v>7640</v>
      </c>
      <c r="N2102" s="160"/>
      <c r="O2102" s="160"/>
      <c r="P2102" s="169"/>
      <c r="Q2102" s="169"/>
      <c r="R2102" s="169"/>
      <c r="S2102" s="169"/>
      <c r="T2102" s="169"/>
      <c r="U2102" s="169"/>
      <c r="V2102" s="169"/>
      <c r="W2102" s="169"/>
      <c r="X2102" s="169"/>
      <c r="Y2102" s="169"/>
      <c r="Z2102" s="169"/>
      <c r="AA2102" s="169"/>
      <c r="AB2102" s="169"/>
      <c r="AC2102" s="169"/>
      <c r="AD2102" s="169"/>
      <c r="AE2102" s="169"/>
      <c r="AF2102" s="169"/>
      <c r="AG2102" s="169"/>
      <c r="AH2102" s="169"/>
      <c r="AI2102" s="169"/>
      <c r="AJ2102" s="169"/>
      <c r="AK2102" s="169"/>
      <c r="AL2102" s="169"/>
      <c r="AM2102" s="169"/>
      <c r="AN2102" s="169"/>
      <c r="AO2102" s="169"/>
      <c r="AP2102" s="169"/>
      <c r="AQ2102" s="169"/>
      <c r="AR2102" s="169"/>
      <c r="AS2102" s="169"/>
      <c r="AT2102" s="169"/>
      <c r="AU2102" s="169"/>
      <c r="AV2102" s="169"/>
      <c r="AW2102" s="169"/>
      <c r="AX2102" s="169"/>
      <c r="AY2102" s="169"/>
      <c r="AZ2102" s="169"/>
      <c r="BA2102" s="169"/>
      <c r="BB2102" s="169"/>
      <c r="BC2102" s="169"/>
      <c r="BD2102" s="169"/>
      <c r="BE2102" s="169"/>
      <c r="BF2102" s="169"/>
      <c r="BG2102" s="169"/>
      <c r="BH2102" s="169"/>
      <c r="BI2102" s="169"/>
      <c r="BJ2102" s="169"/>
      <c r="BK2102" s="169"/>
      <c r="BL2102" s="169"/>
      <c r="BM2102" s="169"/>
      <c r="BN2102" s="169"/>
      <c r="BO2102" s="169"/>
      <c r="BP2102" s="169"/>
      <c r="BQ2102" s="169"/>
      <c r="BR2102" s="169"/>
      <c r="BS2102" s="169"/>
      <c r="BT2102" s="169"/>
      <c r="BU2102" s="169"/>
      <c r="BV2102" s="169"/>
      <c r="BW2102" s="169"/>
      <c r="BX2102" s="169"/>
      <c r="BY2102"/>
      <c r="BZ2102"/>
      <c r="CA2102"/>
      <c r="CB2102"/>
      <c r="CC2102"/>
      <c r="CD2102"/>
      <c r="CE2102"/>
      <c r="CF2102"/>
      <c r="CG2102"/>
      <c r="CH2102"/>
      <c r="CI2102"/>
      <c r="CJ2102"/>
      <c r="CK2102"/>
      <c r="CL2102"/>
      <c r="CM2102"/>
      <c r="CN2102"/>
      <c r="CO2102"/>
      <c r="CP2102"/>
      <c r="CQ2102"/>
      <c r="CR2102"/>
      <c r="CS2102"/>
      <c r="CT2102"/>
      <c r="CU2102"/>
      <c r="CV2102"/>
      <c r="CW2102"/>
      <c r="CX2102"/>
      <c r="CY2102"/>
      <c r="CZ2102"/>
      <c r="DA2102"/>
      <c r="DB2102"/>
      <c r="DC2102"/>
      <c r="DD2102"/>
      <c r="DE2102"/>
      <c r="DF2102"/>
      <c r="DG2102"/>
      <c r="DH2102"/>
      <c r="DI2102"/>
      <c r="DJ2102"/>
      <c r="DK2102"/>
      <c r="DL2102"/>
      <c r="DM2102"/>
      <c r="DN2102"/>
      <c r="DO2102"/>
      <c r="DP2102"/>
      <c r="DQ2102"/>
      <c r="DR2102"/>
      <c r="DS2102"/>
      <c r="DT2102"/>
      <c r="DU2102"/>
      <c r="DV2102"/>
      <c r="DW2102"/>
      <c r="DX2102"/>
      <c r="DY2102"/>
      <c r="DZ2102"/>
      <c r="EA2102"/>
      <c r="EB2102"/>
      <c r="EC2102"/>
      <c r="ED2102"/>
      <c r="EE2102"/>
      <c r="EF2102"/>
      <c r="EG2102"/>
      <c r="EH2102"/>
      <c r="EI2102"/>
      <c r="EJ2102"/>
      <c r="EK2102"/>
      <c r="EL2102"/>
      <c r="EM2102"/>
      <c r="EN2102"/>
      <c r="EO2102"/>
      <c r="EP2102"/>
      <c r="EQ2102"/>
      <c r="ER2102"/>
      <c r="ES2102"/>
      <c r="ET2102"/>
      <c r="EU2102"/>
      <c r="EV2102"/>
      <c r="EW2102"/>
      <c r="EX2102"/>
      <c r="EY2102"/>
      <c r="EZ2102"/>
      <c r="FA2102"/>
      <c r="FB2102"/>
      <c r="FC2102"/>
      <c r="FD2102"/>
      <c r="FE2102"/>
      <c r="FF2102"/>
      <c r="FG2102"/>
      <c r="FH2102"/>
      <c r="FI2102"/>
      <c r="FJ2102"/>
      <c r="FK2102"/>
      <c r="FL2102"/>
      <c r="FM2102"/>
      <c r="FN2102"/>
      <c r="FO2102"/>
      <c r="FP2102"/>
      <c r="FQ2102"/>
      <c r="FR2102"/>
      <c r="FS2102"/>
      <c r="FT2102"/>
      <c r="FU2102"/>
      <c r="FV2102"/>
      <c r="FW2102"/>
      <c r="FX2102"/>
      <c r="FY2102"/>
      <c r="FZ2102"/>
      <c r="GA2102"/>
      <c r="GB2102"/>
      <c r="GC2102"/>
      <c r="GD2102"/>
      <c r="GE2102"/>
      <c r="GF2102"/>
      <c r="GG2102"/>
      <c r="GH2102"/>
      <c r="GI2102"/>
      <c r="GJ2102"/>
      <c r="GK2102"/>
      <c r="GL2102"/>
      <c r="GM2102"/>
      <c r="GN2102"/>
      <c r="GO2102"/>
      <c r="GP2102"/>
      <c r="GQ2102"/>
      <c r="GR2102"/>
      <c r="GS2102"/>
      <c r="GT2102"/>
      <c r="GU2102"/>
      <c r="GV2102"/>
      <c r="GW2102"/>
      <c r="GX2102"/>
      <c r="GY2102"/>
      <c r="GZ2102"/>
      <c r="HA2102"/>
      <c r="HB2102"/>
      <c r="HC2102"/>
      <c r="HD2102"/>
      <c r="HE2102"/>
      <c r="HF2102"/>
      <c r="HG2102"/>
      <c r="HH2102"/>
      <c r="HI2102"/>
      <c r="HJ2102"/>
      <c r="HK2102"/>
      <c r="HL2102"/>
      <c r="HM2102"/>
      <c r="HN2102"/>
      <c r="HO2102"/>
      <c r="HP2102"/>
      <c r="HQ2102"/>
      <c r="HR2102"/>
      <c r="HS2102"/>
      <c r="HT2102"/>
      <c r="HU2102"/>
      <c r="HV2102"/>
      <c r="HW2102"/>
      <c r="HX2102"/>
      <c r="HY2102"/>
      <c r="HZ2102"/>
      <c r="IA2102"/>
      <c r="IB2102"/>
      <c r="IC2102"/>
      <c r="ID2102"/>
      <c r="IE2102"/>
      <c r="IF2102"/>
      <c r="IG2102"/>
    </row>
    <row r="2103" spans="1:241" s="208" customFormat="1" x14ac:dyDescent="0.25">
      <c r="A2103" s="157">
        <v>2082</v>
      </c>
      <c r="B2103" s="157" t="s">
        <v>8528</v>
      </c>
      <c r="C2103" s="163" t="s">
        <v>8748</v>
      </c>
      <c r="D2103" s="158" t="s">
        <v>8746</v>
      </c>
      <c r="E2103" s="158" t="s">
        <v>8747</v>
      </c>
      <c r="F2103" s="158" t="s">
        <v>3017</v>
      </c>
      <c r="G2103" s="158"/>
      <c r="H2103" s="158" t="s">
        <v>3003</v>
      </c>
      <c r="I2103" s="159" t="s">
        <v>5273</v>
      </c>
      <c r="J2103" s="159">
        <v>144</v>
      </c>
      <c r="K2103" s="159">
        <v>1</v>
      </c>
      <c r="L2103" s="217" t="s">
        <v>2981</v>
      </c>
      <c r="M2103" s="160" t="s">
        <v>7640</v>
      </c>
      <c r="N2103" s="160"/>
      <c r="O2103" s="160"/>
      <c r="P2103" s="169"/>
      <c r="Q2103" s="169"/>
      <c r="R2103" s="169"/>
      <c r="S2103" s="169"/>
      <c r="T2103" s="169"/>
      <c r="U2103" s="169"/>
      <c r="V2103" s="169"/>
      <c r="W2103" s="169"/>
      <c r="X2103" s="169"/>
      <c r="Y2103" s="169"/>
      <c r="Z2103" s="169"/>
      <c r="AA2103" s="169"/>
      <c r="AB2103" s="169"/>
      <c r="AC2103" s="169"/>
      <c r="AD2103" s="169"/>
      <c r="AE2103" s="169"/>
      <c r="AF2103" s="169"/>
      <c r="AG2103" s="169"/>
      <c r="AH2103" s="169"/>
      <c r="AI2103" s="169"/>
      <c r="AJ2103" s="169"/>
      <c r="AK2103" s="169"/>
      <c r="AL2103" s="169"/>
      <c r="AM2103" s="169"/>
      <c r="AN2103" s="169"/>
      <c r="AO2103" s="169"/>
      <c r="AP2103" s="169"/>
      <c r="AQ2103" s="169"/>
      <c r="AR2103" s="169"/>
      <c r="AS2103" s="169"/>
      <c r="AT2103" s="169"/>
      <c r="AU2103" s="169"/>
      <c r="AV2103" s="169"/>
      <c r="AW2103" s="169"/>
      <c r="AX2103" s="169"/>
      <c r="AY2103" s="169"/>
      <c r="AZ2103" s="169"/>
      <c r="BA2103" s="169"/>
      <c r="BB2103" s="169"/>
      <c r="BC2103" s="169"/>
      <c r="BD2103" s="169"/>
      <c r="BE2103" s="169"/>
      <c r="BF2103" s="169"/>
      <c r="BG2103" s="169"/>
      <c r="BH2103" s="169"/>
      <c r="BI2103" s="169"/>
      <c r="BJ2103" s="169"/>
      <c r="BK2103" s="169"/>
      <c r="BL2103" s="169"/>
      <c r="BM2103" s="169"/>
      <c r="BN2103" s="169"/>
      <c r="BO2103" s="169"/>
      <c r="BP2103" s="169"/>
      <c r="BQ2103" s="169"/>
      <c r="BR2103" s="169"/>
      <c r="BS2103" s="169"/>
      <c r="BT2103" s="169"/>
      <c r="BU2103" s="169"/>
      <c r="BV2103" s="169"/>
      <c r="BW2103" s="169"/>
      <c r="BX2103" s="169"/>
      <c r="BY2103"/>
      <c r="BZ2103"/>
      <c r="CA2103"/>
      <c r="CB2103"/>
      <c r="CC2103"/>
      <c r="CD2103"/>
      <c r="CE2103"/>
      <c r="CF2103"/>
      <c r="CG2103"/>
      <c r="CH2103"/>
      <c r="CI2103"/>
      <c r="CJ2103"/>
      <c r="CK2103"/>
      <c r="CL2103"/>
      <c r="CM2103"/>
      <c r="CN2103"/>
      <c r="CO2103"/>
      <c r="CP2103"/>
      <c r="CQ2103"/>
      <c r="CR2103"/>
      <c r="CS2103"/>
      <c r="CT2103"/>
      <c r="CU2103"/>
      <c r="CV2103"/>
      <c r="CW2103"/>
      <c r="CX2103"/>
      <c r="CY2103"/>
      <c r="CZ2103"/>
      <c r="DA2103"/>
      <c r="DB2103"/>
      <c r="DC2103"/>
      <c r="DD2103"/>
      <c r="DE2103"/>
      <c r="DF2103"/>
      <c r="DG2103"/>
      <c r="DH2103"/>
      <c r="DI2103"/>
      <c r="DJ2103"/>
      <c r="DK2103"/>
      <c r="DL2103"/>
      <c r="DM2103"/>
      <c r="DN2103"/>
      <c r="DO2103"/>
      <c r="DP2103"/>
      <c r="DQ2103"/>
      <c r="DR2103"/>
      <c r="DS2103"/>
      <c r="DT2103"/>
      <c r="DU2103"/>
      <c r="DV2103"/>
      <c r="DW2103"/>
      <c r="DX2103"/>
      <c r="DY2103"/>
      <c r="DZ2103"/>
      <c r="EA2103"/>
      <c r="EB2103"/>
      <c r="EC2103"/>
      <c r="ED2103"/>
      <c r="EE2103"/>
      <c r="EF2103"/>
      <c r="EG2103"/>
      <c r="EH2103"/>
      <c r="EI2103"/>
      <c r="EJ2103"/>
      <c r="EK2103"/>
      <c r="EL2103"/>
      <c r="EM2103"/>
      <c r="EN2103"/>
      <c r="EO2103"/>
      <c r="EP2103"/>
      <c r="EQ2103"/>
      <c r="ER2103"/>
      <c r="ES2103"/>
      <c r="ET2103"/>
      <c r="EU2103"/>
      <c r="EV2103"/>
      <c r="EW2103"/>
      <c r="EX2103"/>
      <c r="EY2103"/>
      <c r="EZ2103"/>
      <c r="FA2103"/>
      <c r="FB2103"/>
      <c r="FC2103"/>
      <c r="FD2103"/>
      <c r="FE2103"/>
      <c r="FF2103"/>
      <c r="FG2103"/>
      <c r="FH2103"/>
      <c r="FI2103"/>
      <c r="FJ2103"/>
      <c r="FK2103"/>
      <c r="FL2103"/>
      <c r="FM2103"/>
      <c r="FN2103"/>
      <c r="FO2103"/>
      <c r="FP2103"/>
      <c r="FQ2103"/>
      <c r="FR2103"/>
      <c r="FS2103"/>
      <c r="FT2103"/>
      <c r="FU2103"/>
      <c r="FV2103"/>
      <c r="FW2103"/>
      <c r="FX2103"/>
      <c r="FY2103"/>
      <c r="FZ2103"/>
      <c r="GA2103"/>
      <c r="GB2103"/>
      <c r="GC2103"/>
      <c r="GD2103"/>
      <c r="GE2103"/>
      <c r="GF2103"/>
      <c r="GG2103"/>
      <c r="GH2103"/>
      <c r="GI2103"/>
      <c r="GJ2103"/>
      <c r="GK2103"/>
      <c r="GL2103"/>
      <c r="GM2103"/>
      <c r="GN2103"/>
      <c r="GO2103"/>
      <c r="GP2103"/>
      <c r="GQ2103"/>
      <c r="GR2103"/>
      <c r="GS2103"/>
      <c r="GT2103"/>
      <c r="GU2103"/>
      <c r="GV2103"/>
      <c r="GW2103"/>
      <c r="GX2103"/>
      <c r="GY2103"/>
      <c r="GZ2103"/>
      <c r="HA2103"/>
      <c r="HB2103"/>
      <c r="HC2103"/>
      <c r="HD2103"/>
      <c r="HE2103"/>
      <c r="HF2103"/>
      <c r="HG2103"/>
      <c r="HH2103"/>
      <c r="HI2103"/>
      <c r="HJ2103"/>
      <c r="HK2103"/>
      <c r="HL2103"/>
      <c r="HM2103"/>
      <c r="HN2103"/>
      <c r="HO2103"/>
      <c r="HP2103"/>
      <c r="HQ2103"/>
      <c r="HR2103"/>
      <c r="HS2103"/>
      <c r="HT2103"/>
      <c r="HU2103"/>
      <c r="HV2103"/>
      <c r="HW2103"/>
      <c r="HX2103"/>
      <c r="HY2103"/>
      <c r="HZ2103"/>
      <c r="IA2103"/>
      <c r="IB2103"/>
      <c r="IC2103"/>
      <c r="ID2103"/>
      <c r="IE2103"/>
      <c r="IF2103"/>
      <c r="IG2103"/>
    </row>
    <row r="2104" spans="1:241" s="208" customFormat="1" x14ac:dyDescent="0.25">
      <c r="A2104" s="157">
        <v>2083</v>
      </c>
      <c r="B2104" s="157" t="s">
        <v>8528</v>
      </c>
      <c r="C2104" s="163" t="s">
        <v>8751</v>
      </c>
      <c r="D2104" s="158" t="s">
        <v>8749</v>
      </c>
      <c r="E2104" s="158" t="s">
        <v>8750</v>
      </c>
      <c r="F2104" s="158" t="s">
        <v>3017</v>
      </c>
      <c r="G2104" s="158"/>
      <c r="H2104" s="158" t="s">
        <v>3003</v>
      </c>
      <c r="I2104" s="159" t="s">
        <v>5273</v>
      </c>
      <c r="J2104" s="159">
        <v>260</v>
      </c>
      <c r="K2104" s="159">
        <v>4</v>
      </c>
      <c r="L2104" s="217" t="s">
        <v>2981</v>
      </c>
      <c r="M2104" s="160" t="s">
        <v>7640</v>
      </c>
      <c r="N2104" s="160"/>
      <c r="O2104" s="160"/>
      <c r="P2104" s="169"/>
      <c r="Q2104" s="169"/>
      <c r="R2104" s="169"/>
      <c r="S2104" s="169"/>
      <c r="T2104" s="169"/>
      <c r="U2104" s="169"/>
      <c r="V2104" s="169"/>
      <c r="W2104" s="169"/>
      <c r="X2104" s="169"/>
      <c r="Y2104" s="169"/>
      <c r="Z2104" s="169"/>
      <c r="AA2104" s="169"/>
      <c r="AB2104" s="169"/>
      <c r="AC2104" s="169"/>
      <c r="AD2104" s="169"/>
      <c r="AE2104" s="169"/>
      <c r="AF2104" s="169"/>
      <c r="AG2104" s="169"/>
      <c r="AH2104" s="169"/>
      <c r="AI2104" s="169"/>
      <c r="AJ2104" s="169"/>
      <c r="AK2104" s="169"/>
      <c r="AL2104" s="169"/>
      <c r="AM2104" s="169"/>
      <c r="AN2104" s="169"/>
      <c r="AO2104" s="169"/>
      <c r="AP2104" s="169"/>
      <c r="AQ2104" s="169"/>
      <c r="AR2104" s="169"/>
      <c r="AS2104" s="169"/>
      <c r="AT2104" s="169"/>
      <c r="AU2104" s="169"/>
      <c r="AV2104" s="169"/>
      <c r="AW2104" s="169"/>
      <c r="AX2104" s="169"/>
      <c r="AY2104" s="169"/>
      <c r="AZ2104" s="169"/>
      <c r="BA2104" s="169"/>
      <c r="BB2104" s="169"/>
      <c r="BC2104" s="169"/>
      <c r="BD2104" s="169"/>
      <c r="BE2104" s="169"/>
      <c r="BF2104" s="169"/>
      <c r="BG2104" s="169"/>
      <c r="BH2104" s="169"/>
      <c r="BI2104" s="169"/>
      <c r="BJ2104" s="169"/>
      <c r="BK2104" s="169"/>
      <c r="BL2104" s="169"/>
      <c r="BM2104" s="169"/>
      <c r="BN2104" s="169"/>
      <c r="BO2104" s="169"/>
      <c r="BP2104" s="169"/>
      <c r="BQ2104" s="169"/>
      <c r="BR2104" s="169"/>
      <c r="BS2104" s="169"/>
      <c r="BT2104" s="169"/>
      <c r="BU2104" s="169"/>
      <c r="BV2104" s="169"/>
      <c r="BW2104" s="169"/>
      <c r="BX2104" s="169"/>
      <c r="BY2104"/>
      <c r="BZ2104"/>
      <c r="CA2104"/>
      <c r="CB2104"/>
      <c r="CC2104"/>
      <c r="CD2104"/>
      <c r="CE2104"/>
      <c r="CF2104"/>
      <c r="CG2104"/>
      <c r="CH2104"/>
      <c r="CI2104"/>
      <c r="CJ2104"/>
      <c r="CK2104"/>
      <c r="CL2104"/>
      <c r="CM2104"/>
      <c r="CN2104"/>
      <c r="CO2104"/>
      <c r="CP2104"/>
      <c r="CQ2104"/>
      <c r="CR2104"/>
      <c r="CS2104"/>
      <c r="CT2104"/>
      <c r="CU2104"/>
      <c r="CV2104"/>
      <c r="CW2104"/>
      <c r="CX2104"/>
      <c r="CY2104"/>
      <c r="CZ2104"/>
      <c r="DA2104"/>
      <c r="DB2104"/>
      <c r="DC2104"/>
      <c r="DD2104"/>
      <c r="DE2104"/>
      <c r="DF2104"/>
      <c r="DG2104"/>
      <c r="DH2104"/>
      <c r="DI2104"/>
      <c r="DJ2104"/>
      <c r="DK2104"/>
      <c r="DL2104"/>
      <c r="DM2104"/>
      <c r="DN2104"/>
      <c r="DO2104"/>
      <c r="DP2104"/>
      <c r="DQ2104"/>
      <c r="DR2104"/>
      <c r="DS2104"/>
      <c r="DT2104"/>
      <c r="DU2104"/>
      <c r="DV2104"/>
      <c r="DW2104"/>
      <c r="DX2104"/>
      <c r="DY2104"/>
      <c r="DZ2104"/>
      <c r="EA2104"/>
      <c r="EB2104"/>
      <c r="EC2104"/>
      <c r="ED2104"/>
      <c r="EE2104"/>
      <c r="EF2104"/>
      <c r="EG2104"/>
      <c r="EH2104"/>
      <c r="EI2104"/>
      <c r="EJ2104"/>
      <c r="EK2104"/>
      <c r="EL2104"/>
      <c r="EM2104"/>
      <c r="EN2104"/>
      <c r="EO2104"/>
      <c r="EP2104"/>
      <c r="EQ2104"/>
      <c r="ER2104"/>
      <c r="ES2104"/>
      <c r="ET2104"/>
      <c r="EU2104"/>
      <c r="EV2104"/>
      <c r="EW2104"/>
      <c r="EX2104"/>
      <c r="EY2104"/>
      <c r="EZ2104"/>
      <c r="FA2104"/>
      <c r="FB2104"/>
      <c r="FC2104"/>
      <c r="FD2104"/>
      <c r="FE2104"/>
      <c r="FF2104"/>
      <c r="FG2104"/>
      <c r="FH2104"/>
      <c r="FI2104"/>
      <c r="FJ2104"/>
      <c r="FK2104"/>
      <c r="FL2104"/>
      <c r="FM2104"/>
      <c r="FN2104"/>
      <c r="FO2104"/>
      <c r="FP2104"/>
      <c r="FQ2104"/>
      <c r="FR2104"/>
      <c r="FS2104"/>
      <c r="FT2104"/>
      <c r="FU2104"/>
      <c r="FV2104"/>
      <c r="FW2104"/>
      <c r="FX2104"/>
      <c r="FY2104"/>
      <c r="FZ2104"/>
      <c r="GA2104"/>
      <c r="GB2104"/>
      <c r="GC2104"/>
      <c r="GD2104"/>
      <c r="GE2104"/>
      <c r="GF2104"/>
      <c r="GG2104"/>
      <c r="GH2104"/>
      <c r="GI2104"/>
      <c r="GJ2104"/>
      <c r="GK2104"/>
      <c r="GL2104"/>
      <c r="GM2104"/>
      <c r="GN2104"/>
      <c r="GO2104"/>
      <c r="GP2104"/>
      <c r="GQ2104"/>
      <c r="GR2104"/>
      <c r="GS2104"/>
      <c r="GT2104"/>
      <c r="GU2104"/>
      <c r="GV2104"/>
      <c r="GW2104"/>
      <c r="GX2104"/>
      <c r="GY2104"/>
      <c r="GZ2104"/>
      <c r="HA2104"/>
      <c r="HB2104"/>
      <c r="HC2104"/>
      <c r="HD2104"/>
      <c r="HE2104"/>
      <c r="HF2104"/>
      <c r="HG2104"/>
      <c r="HH2104"/>
      <c r="HI2104"/>
      <c r="HJ2104"/>
      <c r="HK2104"/>
      <c r="HL2104"/>
      <c r="HM2104"/>
      <c r="HN2104"/>
      <c r="HO2104"/>
      <c r="HP2104"/>
      <c r="HQ2104"/>
      <c r="HR2104"/>
      <c r="HS2104"/>
      <c r="HT2104"/>
      <c r="HU2104"/>
      <c r="HV2104"/>
      <c r="HW2104"/>
      <c r="HX2104"/>
      <c r="HY2104"/>
      <c r="HZ2104"/>
      <c r="IA2104"/>
      <c r="IB2104"/>
      <c r="IC2104"/>
      <c r="ID2104"/>
      <c r="IE2104"/>
      <c r="IF2104"/>
      <c r="IG2104"/>
    </row>
    <row r="2105" spans="1:241" s="208" customFormat="1" x14ac:dyDescent="0.25">
      <c r="A2105" s="157">
        <v>2084</v>
      </c>
      <c r="B2105" s="157" t="s">
        <v>8528</v>
      </c>
      <c r="C2105" s="163" t="s">
        <v>8753</v>
      </c>
      <c r="D2105" s="158" t="s">
        <v>8752</v>
      </c>
      <c r="E2105" s="158" t="s">
        <v>2144</v>
      </c>
      <c r="F2105" s="158" t="s">
        <v>3017</v>
      </c>
      <c r="G2105" s="158"/>
      <c r="H2105" s="158" t="s">
        <v>3003</v>
      </c>
      <c r="I2105" s="159" t="s">
        <v>5273</v>
      </c>
      <c r="J2105" s="159">
        <v>216</v>
      </c>
      <c r="K2105" s="159">
        <v>1</v>
      </c>
      <c r="L2105" s="217" t="s">
        <v>2981</v>
      </c>
      <c r="M2105" s="160" t="s">
        <v>7640</v>
      </c>
      <c r="N2105" s="160"/>
      <c r="O2105" s="160"/>
      <c r="P2105" s="169"/>
      <c r="Q2105" s="169"/>
      <c r="R2105" s="169"/>
      <c r="S2105" s="169"/>
      <c r="T2105" s="169"/>
      <c r="U2105" s="169"/>
      <c r="V2105" s="169"/>
      <c r="W2105" s="169"/>
      <c r="X2105" s="169"/>
      <c r="Y2105" s="169"/>
      <c r="Z2105" s="169"/>
      <c r="AA2105" s="169"/>
      <c r="AB2105" s="169"/>
      <c r="AC2105" s="169"/>
      <c r="AD2105" s="169"/>
      <c r="AE2105" s="169"/>
      <c r="AF2105" s="169"/>
      <c r="AG2105" s="169"/>
      <c r="AH2105" s="169"/>
      <c r="AI2105" s="169"/>
      <c r="AJ2105" s="169"/>
      <c r="AK2105" s="169"/>
      <c r="AL2105" s="169"/>
      <c r="AM2105" s="169"/>
      <c r="AN2105" s="169"/>
      <c r="AO2105" s="169"/>
      <c r="AP2105" s="169"/>
      <c r="AQ2105" s="169"/>
      <c r="AR2105" s="169"/>
      <c r="AS2105" s="169"/>
      <c r="AT2105" s="169"/>
      <c r="AU2105" s="169"/>
      <c r="AV2105" s="169"/>
      <c r="AW2105" s="169"/>
      <c r="AX2105" s="169"/>
      <c r="AY2105" s="169"/>
      <c r="AZ2105" s="169"/>
      <c r="BA2105" s="169"/>
      <c r="BB2105" s="169"/>
      <c r="BC2105" s="169"/>
      <c r="BD2105" s="169"/>
      <c r="BE2105" s="169"/>
      <c r="BF2105" s="169"/>
      <c r="BG2105" s="169"/>
      <c r="BH2105" s="169"/>
      <c r="BI2105" s="169"/>
      <c r="BJ2105" s="169"/>
      <c r="BK2105" s="169"/>
      <c r="BL2105" s="169"/>
      <c r="BM2105" s="169"/>
      <c r="BN2105" s="169"/>
      <c r="BO2105" s="169"/>
      <c r="BP2105" s="169"/>
      <c r="BQ2105" s="169"/>
      <c r="BR2105" s="169"/>
      <c r="BS2105" s="169"/>
      <c r="BT2105" s="169"/>
      <c r="BU2105" s="169"/>
      <c r="BV2105" s="169"/>
      <c r="BW2105" s="169"/>
      <c r="BX2105" s="169"/>
      <c r="BY2105"/>
      <c r="BZ2105"/>
      <c r="CA2105"/>
      <c r="CB2105"/>
      <c r="CC2105"/>
      <c r="CD2105"/>
      <c r="CE2105"/>
      <c r="CF2105"/>
      <c r="CG2105"/>
      <c r="CH2105"/>
      <c r="CI2105"/>
      <c r="CJ2105"/>
      <c r="CK2105"/>
      <c r="CL2105"/>
      <c r="CM2105"/>
      <c r="CN2105"/>
      <c r="CO2105"/>
      <c r="CP2105"/>
      <c r="CQ2105"/>
      <c r="CR2105"/>
      <c r="CS2105"/>
      <c r="CT2105"/>
      <c r="CU2105"/>
      <c r="CV2105"/>
      <c r="CW2105"/>
      <c r="CX2105"/>
      <c r="CY2105"/>
      <c r="CZ2105"/>
      <c r="DA2105"/>
      <c r="DB2105"/>
      <c r="DC2105"/>
      <c r="DD2105"/>
      <c r="DE2105"/>
      <c r="DF2105"/>
      <c r="DG2105"/>
      <c r="DH2105"/>
      <c r="DI2105"/>
      <c r="DJ2105"/>
      <c r="DK2105"/>
      <c r="DL2105"/>
      <c r="DM2105"/>
      <c r="DN2105"/>
      <c r="DO2105"/>
      <c r="DP2105"/>
      <c r="DQ2105"/>
      <c r="DR2105"/>
      <c r="DS2105"/>
      <c r="DT2105"/>
      <c r="DU2105"/>
      <c r="DV2105"/>
      <c r="DW2105"/>
      <c r="DX2105"/>
      <c r="DY2105"/>
      <c r="DZ2105"/>
      <c r="EA2105"/>
      <c r="EB2105"/>
      <c r="EC2105"/>
      <c r="ED2105"/>
      <c r="EE2105"/>
      <c r="EF2105"/>
      <c r="EG2105"/>
      <c r="EH2105"/>
      <c r="EI2105"/>
      <c r="EJ2105"/>
      <c r="EK2105"/>
      <c r="EL2105"/>
      <c r="EM2105"/>
      <c r="EN2105"/>
      <c r="EO2105"/>
      <c r="EP2105"/>
      <c r="EQ2105"/>
      <c r="ER2105"/>
      <c r="ES2105"/>
      <c r="ET2105"/>
      <c r="EU2105"/>
      <c r="EV2105"/>
      <c r="EW2105"/>
      <c r="EX2105"/>
      <c r="EY2105"/>
      <c r="EZ2105"/>
      <c r="FA2105"/>
      <c r="FB2105"/>
      <c r="FC2105"/>
      <c r="FD2105"/>
      <c r="FE2105"/>
      <c r="FF2105"/>
      <c r="FG2105"/>
      <c r="FH2105"/>
      <c r="FI2105"/>
      <c r="FJ2105"/>
      <c r="FK2105"/>
      <c r="FL2105"/>
      <c r="FM2105"/>
      <c r="FN2105"/>
      <c r="FO2105"/>
      <c r="FP2105"/>
      <c r="FQ2105"/>
      <c r="FR2105"/>
      <c r="FS2105"/>
      <c r="FT2105"/>
      <c r="FU2105"/>
      <c r="FV2105"/>
      <c r="FW2105"/>
      <c r="FX2105"/>
      <c r="FY2105"/>
      <c r="FZ2105"/>
      <c r="GA2105"/>
      <c r="GB2105"/>
      <c r="GC2105"/>
      <c r="GD2105"/>
      <c r="GE2105"/>
      <c r="GF2105"/>
      <c r="GG2105"/>
      <c r="GH2105"/>
      <c r="GI2105"/>
      <c r="GJ2105"/>
      <c r="GK2105"/>
      <c r="GL2105"/>
      <c r="GM2105"/>
      <c r="GN2105"/>
      <c r="GO2105"/>
      <c r="GP2105"/>
      <c r="GQ2105"/>
      <c r="GR2105"/>
      <c r="GS2105"/>
      <c r="GT2105"/>
      <c r="GU2105"/>
      <c r="GV2105"/>
      <c r="GW2105"/>
      <c r="GX2105"/>
      <c r="GY2105"/>
      <c r="GZ2105"/>
      <c r="HA2105"/>
      <c r="HB2105"/>
      <c r="HC2105"/>
      <c r="HD2105"/>
      <c r="HE2105"/>
      <c r="HF2105"/>
      <c r="HG2105"/>
      <c r="HH2105"/>
      <c r="HI2105"/>
      <c r="HJ2105"/>
      <c r="HK2105"/>
      <c r="HL2105"/>
      <c r="HM2105"/>
      <c r="HN2105"/>
      <c r="HO2105"/>
      <c r="HP2105"/>
      <c r="HQ2105"/>
      <c r="HR2105"/>
      <c r="HS2105"/>
      <c r="HT2105"/>
      <c r="HU2105"/>
      <c r="HV2105"/>
      <c r="HW2105"/>
      <c r="HX2105"/>
      <c r="HY2105"/>
      <c r="HZ2105"/>
      <c r="IA2105"/>
      <c r="IB2105"/>
      <c r="IC2105"/>
      <c r="ID2105"/>
      <c r="IE2105"/>
      <c r="IF2105"/>
      <c r="IG2105"/>
    </row>
    <row r="2106" spans="1:241" s="208" customFormat="1" x14ac:dyDescent="0.25">
      <c r="A2106" s="157">
        <v>2085</v>
      </c>
      <c r="B2106" s="157" t="s">
        <v>8528</v>
      </c>
      <c r="C2106" s="163" t="s">
        <v>8756</v>
      </c>
      <c r="D2106" s="158" t="s">
        <v>8754</v>
      </c>
      <c r="E2106" s="158" t="s">
        <v>8755</v>
      </c>
      <c r="F2106" s="158" t="s">
        <v>4077</v>
      </c>
      <c r="G2106" s="158"/>
      <c r="H2106" s="158" t="s">
        <v>3003</v>
      </c>
      <c r="I2106" s="159" t="s">
        <v>5273</v>
      </c>
      <c r="J2106" s="159">
        <v>192</v>
      </c>
      <c r="K2106" s="159">
        <v>1</v>
      </c>
      <c r="L2106" s="217" t="s">
        <v>2981</v>
      </c>
      <c r="M2106" s="160" t="s">
        <v>7640</v>
      </c>
      <c r="N2106" s="160"/>
      <c r="O2106" s="160"/>
      <c r="P2106" s="169"/>
      <c r="Q2106" s="169"/>
      <c r="R2106" s="169"/>
      <c r="S2106" s="169"/>
      <c r="T2106" s="169"/>
      <c r="U2106" s="169"/>
      <c r="V2106" s="169"/>
      <c r="W2106" s="169"/>
      <c r="X2106" s="169"/>
      <c r="Y2106" s="169"/>
      <c r="Z2106" s="169"/>
      <c r="AA2106" s="169"/>
      <c r="AB2106" s="169"/>
      <c r="AC2106" s="169"/>
      <c r="AD2106" s="169"/>
      <c r="AE2106" s="169"/>
      <c r="AF2106" s="169"/>
      <c r="AG2106" s="169"/>
      <c r="AH2106" s="169"/>
      <c r="AI2106" s="169"/>
      <c r="AJ2106" s="169"/>
      <c r="AK2106" s="169"/>
      <c r="AL2106" s="169"/>
      <c r="AM2106" s="169"/>
      <c r="AN2106" s="169"/>
      <c r="AO2106" s="169"/>
      <c r="AP2106" s="169"/>
      <c r="AQ2106" s="169"/>
      <c r="AR2106" s="169"/>
      <c r="AS2106" s="169"/>
      <c r="AT2106" s="169"/>
      <c r="AU2106" s="169"/>
      <c r="AV2106" s="169"/>
      <c r="AW2106" s="169"/>
      <c r="AX2106" s="169"/>
      <c r="AY2106" s="169"/>
      <c r="AZ2106" s="169"/>
      <c r="BA2106" s="169"/>
      <c r="BB2106" s="169"/>
      <c r="BC2106" s="169"/>
      <c r="BD2106" s="169"/>
      <c r="BE2106" s="169"/>
      <c r="BF2106" s="169"/>
      <c r="BG2106" s="169"/>
      <c r="BH2106" s="169"/>
      <c r="BI2106" s="169"/>
      <c r="BJ2106" s="169"/>
      <c r="BK2106" s="169"/>
      <c r="BL2106" s="169"/>
      <c r="BM2106" s="169"/>
      <c r="BN2106" s="169"/>
      <c r="BO2106" s="169"/>
      <c r="BP2106" s="169"/>
      <c r="BQ2106" s="169"/>
      <c r="BR2106" s="169"/>
      <c r="BS2106" s="169"/>
      <c r="BT2106" s="169"/>
      <c r="BU2106" s="169"/>
      <c r="BV2106" s="169"/>
      <c r="BW2106" s="169"/>
      <c r="BX2106" s="169"/>
      <c r="BY2106"/>
      <c r="BZ2106"/>
      <c r="CA2106"/>
      <c r="CB2106"/>
      <c r="CC2106"/>
      <c r="CD2106"/>
      <c r="CE2106"/>
      <c r="CF2106"/>
      <c r="CG2106"/>
      <c r="CH2106"/>
      <c r="CI2106"/>
      <c r="CJ2106"/>
      <c r="CK2106"/>
      <c r="CL2106"/>
      <c r="CM2106"/>
      <c r="CN2106"/>
      <c r="CO2106"/>
      <c r="CP2106"/>
      <c r="CQ2106"/>
      <c r="CR2106"/>
      <c r="CS2106"/>
      <c r="CT2106"/>
      <c r="CU2106"/>
      <c r="CV2106"/>
      <c r="CW2106"/>
      <c r="CX2106"/>
      <c r="CY2106"/>
      <c r="CZ2106"/>
      <c r="DA2106"/>
      <c r="DB2106"/>
      <c r="DC2106"/>
      <c r="DD2106"/>
      <c r="DE2106"/>
      <c r="DF2106"/>
      <c r="DG2106"/>
      <c r="DH2106"/>
      <c r="DI2106"/>
      <c r="DJ2106"/>
      <c r="DK2106"/>
      <c r="DL2106"/>
      <c r="DM2106"/>
      <c r="DN2106"/>
      <c r="DO2106"/>
      <c r="DP2106"/>
      <c r="DQ2106"/>
      <c r="DR2106"/>
      <c r="DS2106"/>
      <c r="DT2106"/>
      <c r="DU2106"/>
      <c r="DV2106"/>
      <c r="DW2106"/>
      <c r="DX2106"/>
      <c r="DY2106"/>
      <c r="DZ2106"/>
      <c r="EA2106"/>
      <c r="EB2106"/>
      <c r="EC2106"/>
      <c r="ED2106"/>
      <c r="EE2106"/>
      <c r="EF2106"/>
      <c r="EG2106"/>
      <c r="EH2106"/>
      <c r="EI2106"/>
      <c r="EJ2106"/>
      <c r="EK2106"/>
      <c r="EL2106"/>
      <c r="EM2106"/>
      <c r="EN2106"/>
      <c r="EO2106"/>
      <c r="EP2106"/>
      <c r="EQ2106"/>
      <c r="ER2106"/>
      <c r="ES2106"/>
      <c r="ET2106"/>
      <c r="EU2106"/>
      <c r="EV2106"/>
      <c r="EW2106"/>
      <c r="EX2106"/>
      <c r="EY2106"/>
      <c r="EZ2106"/>
      <c r="FA2106"/>
      <c r="FB2106"/>
      <c r="FC2106"/>
      <c r="FD2106"/>
      <c r="FE2106"/>
      <c r="FF2106"/>
      <c r="FG2106"/>
      <c r="FH2106"/>
      <c r="FI2106"/>
      <c r="FJ2106"/>
      <c r="FK2106"/>
      <c r="FL2106"/>
      <c r="FM2106"/>
      <c r="FN2106"/>
      <c r="FO2106"/>
      <c r="FP2106"/>
      <c r="FQ2106"/>
      <c r="FR2106"/>
      <c r="FS2106"/>
      <c r="FT2106"/>
      <c r="FU2106"/>
      <c r="FV2106"/>
      <c r="FW2106"/>
      <c r="FX2106"/>
      <c r="FY2106"/>
      <c r="FZ2106"/>
      <c r="GA2106"/>
      <c r="GB2106"/>
      <c r="GC2106"/>
      <c r="GD2106"/>
      <c r="GE2106"/>
      <c r="GF2106"/>
      <c r="GG2106"/>
      <c r="GH2106"/>
      <c r="GI2106"/>
      <c r="GJ2106"/>
      <c r="GK2106"/>
      <c r="GL2106"/>
      <c r="GM2106"/>
      <c r="GN2106"/>
      <c r="GO2106"/>
      <c r="GP2106"/>
      <c r="GQ2106"/>
      <c r="GR2106"/>
      <c r="GS2106"/>
      <c r="GT2106"/>
      <c r="GU2106"/>
      <c r="GV2106"/>
      <c r="GW2106"/>
      <c r="GX2106"/>
      <c r="GY2106"/>
      <c r="GZ2106"/>
      <c r="HA2106"/>
      <c r="HB2106"/>
      <c r="HC2106"/>
      <c r="HD2106"/>
      <c r="HE2106"/>
      <c r="HF2106"/>
      <c r="HG2106"/>
      <c r="HH2106"/>
      <c r="HI2106"/>
      <c r="HJ2106"/>
      <c r="HK2106"/>
      <c r="HL2106"/>
      <c r="HM2106"/>
      <c r="HN2106"/>
      <c r="HO2106"/>
      <c r="HP2106"/>
      <c r="HQ2106"/>
      <c r="HR2106"/>
      <c r="HS2106"/>
      <c r="HT2106"/>
      <c r="HU2106"/>
      <c r="HV2106"/>
      <c r="HW2106"/>
      <c r="HX2106"/>
      <c r="HY2106"/>
      <c r="HZ2106"/>
      <c r="IA2106"/>
      <c r="IB2106"/>
      <c r="IC2106"/>
      <c r="ID2106"/>
      <c r="IE2106"/>
      <c r="IF2106"/>
      <c r="IG2106"/>
    </row>
    <row r="2107" spans="1:241" s="208" customFormat="1" x14ac:dyDescent="0.25">
      <c r="A2107" s="157">
        <v>2086</v>
      </c>
      <c r="B2107" s="157" t="s">
        <v>8528</v>
      </c>
      <c r="C2107" s="157" t="s">
        <v>8761</v>
      </c>
      <c r="D2107" s="158" t="s">
        <v>8757</v>
      </c>
      <c r="E2107" s="158" t="s">
        <v>8758</v>
      </c>
      <c r="F2107" s="158" t="s">
        <v>8759</v>
      </c>
      <c r="G2107" s="158" t="s">
        <v>8760</v>
      </c>
      <c r="H2107" s="158" t="s">
        <v>2971</v>
      </c>
      <c r="I2107" s="159" t="s">
        <v>5273</v>
      </c>
      <c r="J2107" s="159">
        <v>206</v>
      </c>
      <c r="K2107" s="159">
        <v>1</v>
      </c>
      <c r="L2107" s="159">
        <v>153.80000000000001</v>
      </c>
      <c r="M2107" s="160" t="s">
        <v>7640</v>
      </c>
      <c r="N2107" s="160"/>
      <c r="O2107" s="160"/>
      <c r="P2107" s="169"/>
      <c r="Q2107" s="169"/>
      <c r="R2107" s="169"/>
      <c r="S2107" s="169"/>
      <c r="T2107" s="169"/>
      <c r="U2107" s="169"/>
      <c r="V2107" s="169"/>
      <c r="W2107" s="169"/>
      <c r="X2107" s="169"/>
      <c r="Y2107" s="169"/>
      <c r="Z2107" s="169"/>
      <c r="AA2107" s="169"/>
      <c r="AB2107" s="169"/>
      <c r="AC2107" s="169"/>
      <c r="AD2107" s="169"/>
      <c r="AE2107" s="169"/>
      <c r="AF2107" s="169"/>
      <c r="AG2107" s="169"/>
      <c r="AH2107" s="169"/>
      <c r="AI2107" s="169"/>
      <c r="AJ2107" s="169"/>
      <c r="AK2107" s="169"/>
      <c r="AL2107" s="169"/>
      <c r="AM2107" s="169"/>
      <c r="AN2107" s="169"/>
      <c r="AO2107" s="169"/>
      <c r="AP2107" s="169"/>
      <c r="AQ2107" s="169"/>
      <c r="AR2107" s="169"/>
      <c r="AS2107" s="169"/>
      <c r="AT2107" s="169"/>
      <c r="AU2107" s="169"/>
      <c r="AV2107" s="169"/>
      <c r="AW2107" s="169"/>
      <c r="AX2107" s="169"/>
      <c r="AY2107" s="169"/>
      <c r="AZ2107" s="169"/>
      <c r="BA2107" s="169"/>
      <c r="BB2107" s="169"/>
      <c r="BC2107" s="169"/>
      <c r="BD2107" s="169"/>
      <c r="BE2107" s="169"/>
      <c r="BF2107" s="169"/>
      <c r="BG2107" s="169"/>
      <c r="BH2107" s="169"/>
      <c r="BI2107" s="169"/>
      <c r="BJ2107" s="169"/>
      <c r="BK2107" s="169"/>
      <c r="BL2107" s="169"/>
      <c r="BM2107" s="169"/>
      <c r="BN2107" s="169"/>
      <c r="BO2107" s="169"/>
      <c r="BP2107" s="169"/>
      <c r="BQ2107" s="169"/>
      <c r="BR2107" s="169"/>
      <c r="BS2107" s="169"/>
      <c r="BT2107" s="169"/>
      <c r="BU2107" s="169"/>
      <c r="BV2107" s="169"/>
      <c r="BW2107" s="169"/>
      <c r="BX2107" s="169"/>
      <c r="BY2107"/>
      <c r="BZ2107"/>
      <c r="CA2107"/>
      <c r="CB2107"/>
      <c r="CC2107"/>
      <c r="CD2107"/>
      <c r="CE2107"/>
      <c r="CF2107"/>
      <c r="CG2107"/>
      <c r="CH2107"/>
      <c r="CI2107"/>
      <c r="CJ2107"/>
      <c r="CK2107"/>
      <c r="CL2107"/>
      <c r="CM2107"/>
      <c r="CN2107"/>
      <c r="CO2107"/>
      <c r="CP2107"/>
      <c r="CQ2107"/>
      <c r="CR2107"/>
      <c r="CS2107"/>
      <c r="CT2107"/>
      <c r="CU2107"/>
      <c r="CV2107"/>
      <c r="CW2107"/>
      <c r="CX2107"/>
      <c r="CY2107"/>
      <c r="CZ2107"/>
      <c r="DA2107"/>
      <c r="DB2107"/>
      <c r="DC2107"/>
      <c r="DD2107"/>
      <c r="DE2107"/>
      <c r="DF2107"/>
      <c r="DG2107"/>
      <c r="DH2107"/>
      <c r="DI2107"/>
      <c r="DJ2107"/>
      <c r="DK2107"/>
      <c r="DL2107"/>
      <c r="DM2107"/>
      <c r="DN2107"/>
      <c r="DO2107"/>
      <c r="DP2107"/>
      <c r="DQ2107"/>
      <c r="DR2107"/>
      <c r="DS2107"/>
      <c r="DT2107"/>
      <c r="DU2107"/>
      <c r="DV2107"/>
      <c r="DW2107"/>
      <c r="DX2107"/>
      <c r="DY2107"/>
      <c r="DZ2107"/>
      <c r="EA2107"/>
      <c r="EB2107"/>
      <c r="EC2107"/>
      <c r="ED2107"/>
      <c r="EE2107"/>
      <c r="EF2107"/>
      <c r="EG2107"/>
      <c r="EH2107"/>
      <c r="EI2107"/>
      <c r="EJ2107"/>
      <c r="EK2107"/>
      <c r="EL2107"/>
      <c r="EM2107"/>
      <c r="EN2107"/>
      <c r="EO2107"/>
      <c r="EP2107"/>
      <c r="EQ2107"/>
      <c r="ER2107"/>
      <c r="ES2107"/>
      <c r="ET2107"/>
      <c r="EU2107"/>
      <c r="EV2107"/>
      <c r="EW2107"/>
      <c r="EX2107"/>
      <c r="EY2107"/>
      <c r="EZ2107"/>
      <c r="FA2107"/>
      <c r="FB2107"/>
      <c r="FC2107"/>
      <c r="FD2107"/>
      <c r="FE2107"/>
      <c r="FF2107"/>
      <c r="FG2107"/>
      <c r="FH2107"/>
      <c r="FI2107"/>
      <c r="FJ2107"/>
      <c r="FK2107"/>
      <c r="FL2107"/>
      <c r="FM2107"/>
      <c r="FN2107"/>
      <c r="FO2107"/>
      <c r="FP2107"/>
      <c r="FQ2107"/>
      <c r="FR2107"/>
      <c r="FS2107"/>
      <c r="FT2107"/>
      <c r="FU2107"/>
      <c r="FV2107"/>
      <c r="FW2107"/>
      <c r="FX2107"/>
      <c r="FY2107"/>
      <c r="FZ2107"/>
      <c r="GA2107"/>
      <c r="GB2107"/>
      <c r="GC2107"/>
      <c r="GD2107"/>
      <c r="GE2107"/>
      <c r="GF2107"/>
      <c r="GG2107"/>
      <c r="GH2107"/>
      <c r="GI2107"/>
      <c r="GJ2107"/>
      <c r="GK2107"/>
      <c r="GL2107"/>
      <c r="GM2107"/>
      <c r="GN2107"/>
      <c r="GO2107"/>
      <c r="GP2107"/>
      <c r="GQ2107"/>
      <c r="GR2107"/>
      <c r="GS2107"/>
      <c r="GT2107"/>
      <c r="GU2107"/>
      <c r="GV2107"/>
      <c r="GW2107"/>
      <c r="GX2107"/>
      <c r="GY2107"/>
      <c r="GZ2107"/>
      <c r="HA2107"/>
      <c r="HB2107"/>
      <c r="HC2107"/>
      <c r="HD2107"/>
      <c r="HE2107"/>
      <c r="HF2107"/>
      <c r="HG2107"/>
      <c r="HH2107"/>
      <c r="HI2107"/>
      <c r="HJ2107"/>
      <c r="HK2107"/>
      <c r="HL2107"/>
      <c r="HM2107"/>
      <c r="HN2107"/>
      <c r="HO2107"/>
      <c r="HP2107"/>
      <c r="HQ2107"/>
      <c r="HR2107"/>
      <c r="HS2107"/>
      <c r="HT2107"/>
      <c r="HU2107"/>
      <c r="HV2107"/>
      <c r="HW2107"/>
      <c r="HX2107"/>
      <c r="HY2107"/>
      <c r="HZ2107"/>
      <c r="IA2107"/>
      <c r="IB2107"/>
      <c r="IC2107"/>
      <c r="ID2107"/>
      <c r="IE2107"/>
      <c r="IF2107"/>
      <c r="IG2107"/>
    </row>
    <row r="2108" spans="1:241" s="208" customFormat="1" x14ac:dyDescent="0.25">
      <c r="A2108" s="157">
        <v>2087</v>
      </c>
      <c r="B2108" s="157" t="s">
        <v>8528</v>
      </c>
      <c r="C2108" s="163" t="s">
        <v>8763</v>
      </c>
      <c r="D2108" s="158" t="s">
        <v>8762</v>
      </c>
      <c r="E2108" s="158" t="s">
        <v>2144</v>
      </c>
      <c r="F2108" s="158" t="s">
        <v>3017</v>
      </c>
      <c r="G2108" s="158"/>
      <c r="H2108" s="158" t="s">
        <v>3003</v>
      </c>
      <c r="I2108" s="159" t="s">
        <v>5273</v>
      </c>
      <c r="J2108" s="159">
        <v>192</v>
      </c>
      <c r="K2108" s="159">
        <v>1</v>
      </c>
      <c r="L2108" s="217" t="s">
        <v>2981</v>
      </c>
      <c r="M2108" s="160" t="s">
        <v>7640</v>
      </c>
      <c r="N2108" s="160"/>
      <c r="O2108" s="160"/>
      <c r="P2108" s="169"/>
      <c r="Q2108" s="169"/>
      <c r="R2108" s="169"/>
      <c r="S2108" s="169"/>
      <c r="T2108" s="169"/>
      <c r="U2108" s="169"/>
      <c r="V2108" s="169"/>
      <c r="W2108" s="169"/>
      <c r="X2108" s="169"/>
      <c r="Y2108" s="169"/>
      <c r="Z2108" s="169"/>
      <c r="AA2108" s="169"/>
      <c r="AB2108" s="169"/>
      <c r="AC2108" s="169"/>
      <c r="AD2108" s="169"/>
      <c r="AE2108" s="169"/>
      <c r="AF2108" s="169"/>
      <c r="AG2108" s="169"/>
      <c r="AH2108" s="169"/>
      <c r="AI2108" s="169"/>
      <c r="AJ2108" s="169"/>
      <c r="AK2108" s="169"/>
      <c r="AL2108" s="169"/>
      <c r="AM2108" s="169"/>
      <c r="AN2108" s="169"/>
      <c r="AO2108" s="169"/>
      <c r="AP2108" s="169"/>
      <c r="AQ2108" s="169"/>
      <c r="AR2108" s="169"/>
      <c r="AS2108" s="169"/>
      <c r="AT2108" s="169"/>
      <c r="AU2108" s="169"/>
      <c r="AV2108" s="169"/>
      <c r="AW2108" s="169"/>
      <c r="AX2108" s="169"/>
      <c r="AY2108" s="169"/>
      <c r="AZ2108" s="169"/>
      <c r="BA2108" s="169"/>
      <c r="BB2108" s="169"/>
      <c r="BC2108" s="169"/>
      <c r="BD2108" s="169"/>
      <c r="BE2108" s="169"/>
      <c r="BF2108" s="169"/>
      <c r="BG2108" s="169"/>
      <c r="BH2108" s="169"/>
      <c r="BI2108" s="169"/>
      <c r="BJ2108" s="169"/>
      <c r="BK2108" s="169"/>
      <c r="BL2108" s="169"/>
      <c r="BM2108" s="169"/>
      <c r="BN2108" s="169"/>
      <c r="BO2108" s="169"/>
      <c r="BP2108" s="169"/>
      <c r="BQ2108" s="169"/>
      <c r="BR2108" s="169"/>
      <c r="BS2108" s="169"/>
      <c r="BT2108" s="169"/>
      <c r="BU2108" s="169"/>
      <c r="BV2108" s="169"/>
      <c r="BW2108" s="169"/>
      <c r="BX2108" s="169"/>
      <c r="BY2108"/>
      <c r="BZ2108"/>
      <c r="CA2108"/>
      <c r="CB2108"/>
      <c r="CC2108"/>
      <c r="CD2108"/>
      <c r="CE2108"/>
      <c r="CF2108"/>
      <c r="CG2108"/>
      <c r="CH2108"/>
      <c r="CI2108"/>
      <c r="CJ2108"/>
      <c r="CK2108"/>
      <c r="CL2108"/>
      <c r="CM2108"/>
      <c r="CN2108"/>
      <c r="CO2108"/>
      <c r="CP2108"/>
      <c r="CQ2108"/>
      <c r="CR2108"/>
      <c r="CS2108"/>
      <c r="CT2108"/>
      <c r="CU2108"/>
      <c r="CV2108"/>
      <c r="CW2108"/>
      <c r="CX2108"/>
      <c r="CY2108"/>
      <c r="CZ2108"/>
      <c r="DA2108"/>
      <c r="DB2108"/>
      <c r="DC2108"/>
      <c r="DD2108"/>
      <c r="DE2108"/>
      <c r="DF2108"/>
      <c r="DG2108"/>
      <c r="DH2108"/>
      <c r="DI2108"/>
      <c r="DJ2108"/>
      <c r="DK2108"/>
      <c r="DL2108"/>
      <c r="DM2108"/>
      <c r="DN2108"/>
      <c r="DO2108"/>
      <c r="DP2108"/>
      <c r="DQ2108"/>
      <c r="DR2108"/>
      <c r="DS2108"/>
      <c r="DT2108"/>
      <c r="DU2108"/>
      <c r="DV2108"/>
      <c r="DW2108"/>
      <c r="DX2108"/>
      <c r="DY2108"/>
      <c r="DZ2108"/>
      <c r="EA2108"/>
      <c r="EB2108"/>
      <c r="EC2108"/>
      <c r="ED2108"/>
      <c r="EE2108"/>
      <c r="EF2108"/>
      <c r="EG2108"/>
      <c r="EH2108"/>
      <c r="EI2108"/>
      <c r="EJ2108"/>
      <c r="EK2108"/>
      <c r="EL2108"/>
      <c r="EM2108"/>
      <c r="EN2108"/>
      <c r="EO2108"/>
      <c r="EP2108"/>
      <c r="EQ2108"/>
      <c r="ER2108"/>
      <c r="ES2108"/>
      <c r="ET2108"/>
      <c r="EU2108"/>
      <c r="EV2108"/>
      <c r="EW2108"/>
      <c r="EX2108"/>
      <c r="EY2108"/>
      <c r="EZ2108"/>
      <c r="FA2108"/>
      <c r="FB2108"/>
      <c r="FC2108"/>
      <c r="FD2108"/>
      <c r="FE2108"/>
      <c r="FF2108"/>
      <c r="FG2108"/>
      <c r="FH2108"/>
      <c r="FI2108"/>
      <c r="FJ2108"/>
      <c r="FK2108"/>
      <c r="FL2108"/>
      <c r="FM2108"/>
      <c r="FN2108"/>
      <c r="FO2108"/>
      <c r="FP2108"/>
      <c r="FQ2108"/>
      <c r="FR2108"/>
      <c r="FS2108"/>
      <c r="FT2108"/>
      <c r="FU2108"/>
      <c r="FV2108"/>
      <c r="FW2108"/>
      <c r="FX2108"/>
      <c r="FY2108"/>
      <c r="FZ2108"/>
      <c r="GA2108"/>
      <c r="GB2108"/>
      <c r="GC2108"/>
      <c r="GD2108"/>
      <c r="GE2108"/>
      <c r="GF2108"/>
      <c r="GG2108"/>
      <c r="GH2108"/>
      <c r="GI2108"/>
      <c r="GJ2108"/>
      <c r="GK2108"/>
      <c r="GL2108"/>
      <c r="GM2108"/>
      <c r="GN2108"/>
      <c r="GO2108"/>
      <c r="GP2108"/>
      <c r="GQ2108"/>
      <c r="GR2108"/>
      <c r="GS2108"/>
      <c r="GT2108"/>
      <c r="GU2108"/>
      <c r="GV2108"/>
      <c r="GW2108"/>
      <c r="GX2108"/>
      <c r="GY2108"/>
      <c r="GZ2108"/>
      <c r="HA2108"/>
      <c r="HB2108"/>
      <c r="HC2108"/>
      <c r="HD2108"/>
      <c r="HE2108"/>
      <c r="HF2108"/>
      <c r="HG2108"/>
      <c r="HH2108"/>
      <c r="HI2108"/>
      <c r="HJ2108"/>
      <c r="HK2108"/>
      <c r="HL2108"/>
      <c r="HM2108"/>
      <c r="HN2108"/>
      <c r="HO2108"/>
      <c r="HP2108"/>
      <c r="HQ2108"/>
      <c r="HR2108"/>
      <c r="HS2108"/>
      <c r="HT2108"/>
      <c r="HU2108"/>
      <c r="HV2108"/>
      <c r="HW2108"/>
      <c r="HX2108"/>
      <c r="HY2108"/>
      <c r="HZ2108"/>
      <c r="IA2108"/>
      <c r="IB2108"/>
      <c r="IC2108"/>
      <c r="ID2108"/>
      <c r="IE2108"/>
      <c r="IF2108"/>
      <c r="IG2108"/>
    </row>
    <row r="2109" spans="1:241" s="208" customFormat="1" x14ac:dyDescent="0.25">
      <c r="A2109" s="157">
        <v>2088</v>
      </c>
      <c r="B2109" s="157" t="s">
        <v>8528</v>
      </c>
      <c r="C2109" s="157" t="s">
        <v>8766</v>
      </c>
      <c r="D2109" s="158" t="s">
        <v>8764</v>
      </c>
      <c r="E2109" s="158" t="s">
        <v>8765</v>
      </c>
      <c r="F2109" s="158" t="s">
        <v>5309</v>
      </c>
      <c r="G2109" s="158"/>
      <c r="H2109" s="158" t="s">
        <v>2971</v>
      </c>
      <c r="I2109" s="159" t="s">
        <v>5273</v>
      </c>
      <c r="J2109" s="159">
        <v>526</v>
      </c>
      <c r="K2109" s="159">
        <v>1</v>
      </c>
      <c r="L2109" s="159">
        <v>530</v>
      </c>
      <c r="M2109" s="160" t="s">
        <v>7640</v>
      </c>
      <c r="N2109" s="160"/>
      <c r="O2109" s="160"/>
      <c r="P2109" s="169"/>
      <c r="Q2109" s="169"/>
      <c r="R2109" s="169"/>
      <c r="S2109" s="169"/>
      <c r="T2109" s="169"/>
      <c r="U2109" s="169"/>
      <c r="V2109" s="169"/>
      <c r="W2109" s="169"/>
      <c r="X2109" s="169"/>
      <c r="Y2109" s="169"/>
      <c r="Z2109" s="169"/>
      <c r="AA2109" s="169"/>
      <c r="AB2109" s="169"/>
      <c r="AC2109" s="169"/>
      <c r="AD2109" s="169"/>
      <c r="AE2109" s="169"/>
      <c r="AF2109" s="169"/>
      <c r="AG2109" s="169"/>
      <c r="AH2109" s="169"/>
      <c r="AI2109" s="169"/>
      <c r="AJ2109" s="169"/>
      <c r="AK2109" s="169"/>
      <c r="AL2109" s="169"/>
      <c r="AM2109" s="169"/>
      <c r="AN2109" s="169"/>
      <c r="AO2109" s="169"/>
      <c r="AP2109" s="169"/>
      <c r="AQ2109" s="169"/>
      <c r="AR2109" s="169"/>
      <c r="AS2109" s="169"/>
      <c r="AT2109" s="169"/>
      <c r="AU2109" s="169"/>
      <c r="AV2109" s="169"/>
      <c r="AW2109" s="169"/>
      <c r="AX2109" s="169"/>
      <c r="AY2109" s="169"/>
      <c r="AZ2109" s="169"/>
      <c r="BA2109" s="169"/>
      <c r="BB2109" s="169"/>
      <c r="BC2109" s="169"/>
      <c r="BD2109" s="169"/>
      <c r="BE2109" s="169"/>
      <c r="BF2109" s="169"/>
      <c r="BG2109" s="169"/>
      <c r="BH2109" s="169"/>
      <c r="BI2109" s="169"/>
      <c r="BJ2109" s="169"/>
      <c r="BK2109" s="169"/>
      <c r="BL2109" s="169"/>
      <c r="BM2109" s="169"/>
      <c r="BN2109" s="169"/>
      <c r="BO2109" s="169"/>
      <c r="BP2109" s="169"/>
      <c r="BQ2109" s="169"/>
      <c r="BR2109" s="169"/>
      <c r="BS2109" s="169"/>
      <c r="BT2109" s="169"/>
      <c r="BU2109" s="169"/>
      <c r="BV2109" s="169"/>
      <c r="BW2109" s="169"/>
      <c r="BX2109" s="169"/>
      <c r="BY2109"/>
      <c r="BZ2109"/>
      <c r="CA2109"/>
      <c r="CB2109"/>
      <c r="CC2109"/>
      <c r="CD2109"/>
      <c r="CE2109"/>
      <c r="CF2109"/>
      <c r="CG2109"/>
      <c r="CH2109"/>
      <c r="CI2109"/>
      <c r="CJ2109"/>
      <c r="CK2109"/>
      <c r="CL2109"/>
      <c r="CM2109"/>
      <c r="CN2109"/>
      <c r="CO2109"/>
      <c r="CP2109"/>
      <c r="CQ2109"/>
      <c r="CR2109"/>
      <c r="CS2109"/>
      <c r="CT2109"/>
      <c r="CU2109"/>
      <c r="CV2109"/>
      <c r="CW2109"/>
      <c r="CX2109"/>
      <c r="CY2109"/>
      <c r="CZ2109"/>
      <c r="DA2109"/>
      <c r="DB2109"/>
      <c r="DC2109"/>
      <c r="DD2109"/>
      <c r="DE2109"/>
      <c r="DF2109"/>
      <c r="DG2109"/>
      <c r="DH2109"/>
      <c r="DI2109"/>
      <c r="DJ2109"/>
      <c r="DK2109"/>
      <c r="DL2109"/>
      <c r="DM2109"/>
      <c r="DN2109"/>
      <c r="DO2109"/>
      <c r="DP2109"/>
      <c r="DQ2109"/>
      <c r="DR2109"/>
      <c r="DS2109"/>
      <c r="DT2109"/>
      <c r="DU2109"/>
      <c r="DV2109"/>
      <c r="DW2109"/>
      <c r="DX2109"/>
      <c r="DY2109"/>
      <c r="DZ2109"/>
      <c r="EA2109"/>
      <c r="EB2109"/>
      <c r="EC2109"/>
      <c r="ED2109"/>
      <c r="EE2109"/>
      <c r="EF2109"/>
      <c r="EG2109"/>
      <c r="EH2109"/>
      <c r="EI2109"/>
      <c r="EJ2109"/>
      <c r="EK2109"/>
      <c r="EL2109"/>
      <c r="EM2109"/>
      <c r="EN2109"/>
      <c r="EO2109"/>
      <c r="EP2109"/>
      <c r="EQ2109"/>
      <c r="ER2109"/>
      <c r="ES2109"/>
      <c r="ET2109"/>
      <c r="EU2109"/>
      <c r="EV2109"/>
      <c r="EW2109"/>
      <c r="EX2109"/>
      <c r="EY2109"/>
      <c r="EZ2109"/>
      <c r="FA2109"/>
      <c r="FB2109"/>
      <c r="FC2109"/>
      <c r="FD2109"/>
      <c r="FE2109"/>
      <c r="FF2109"/>
      <c r="FG2109"/>
      <c r="FH2109"/>
      <c r="FI2109"/>
      <c r="FJ2109"/>
      <c r="FK2109"/>
      <c r="FL2109"/>
      <c r="FM2109"/>
      <c r="FN2109"/>
      <c r="FO2109"/>
      <c r="FP2109"/>
      <c r="FQ2109"/>
      <c r="FR2109"/>
      <c r="FS2109"/>
      <c r="FT2109"/>
      <c r="FU2109"/>
      <c r="FV2109"/>
      <c r="FW2109"/>
      <c r="FX2109"/>
      <c r="FY2109"/>
      <c r="FZ2109"/>
      <c r="GA2109"/>
      <c r="GB2109"/>
      <c r="GC2109"/>
      <c r="GD2109"/>
      <c r="GE2109"/>
      <c r="GF2109"/>
      <c r="GG2109"/>
      <c r="GH2109"/>
      <c r="GI2109"/>
      <c r="GJ2109"/>
      <c r="GK2109"/>
      <c r="GL2109"/>
      <c r="GM2109"/>
      <c r="GN2109"/>
      <c r="GO2109"/>
      <c r="GP2109"/>
      <c r="GQ2109"/>
      <c r="GR2109"/>
      <c r="GS2109"/>
      <c r="GT2109"/>
      <c r="GU2109"/>
      <c r="GV2109"/>
      <c r="GW2109"/>
      <c r="GX2109"/>
      <c r="GY2109"/>
      <c r="GZ2109"/>
      <c r="HA2109"/>
      <c r="HB2109"/>
      <c r="HC2109"/>
      <c r="HD2109"/>
      <c r="HE2109"/>
      <c r="HF2109"/>
      <c r="HG2109"/>
      <c r="HH2109"/>
      <c r="HI2109"/>
      <c r="HJ2109"/>
      <c r="HK2109"/>
      <c r="HL2109"/>
      <c r="HM2109"/>
      <c r="HN2109"/>
      <c r="HO2109"/>
      <c r="HP2109"/>
      <c r="HQ2109"/>
      <c r="HR2109"/>
      <c r="HS2109"/>
      <c r="HT2109"/>
      <c r="HU2109"/>
      <c r="HV2109"/>
      <c r="HW2109"/>
      <c r="HX2109"/>
      <c r="HY2109"/>
      <c r="HZ2109"/>
      <c r="IA2109"/>
      <c r="IB2109"/>
      <c r="IC2109"/>
      <c r="ID2109"/>
      <c r="IE2109"/>
      <c r="IF2109"/>
      <c r="IG2109"/>
    </row>
    <row r="2110" spans="1:241" s="208" customFormat="1" x14ac:dyDescent="0.25">
      <c r="A2110" s="157">
        <v>2089</v>
      </c>
      <c r="B2110" s="157" t="s">
        <v>8528</v>
      </c>
      <c r="C2110" s="157" t="s">
        <v>6288</v>
      </c>
      <c r="D2110" s="158" t="s">
        <v>6283</v>
      </c>
      <c r="E2110" s="158" t="s">
        <v>6284</v>
      </c>
      <c r="F2110" s="158" t="s">
        <v>8767</v>
      </c>
      <c r="G2110" s="158" t="s">
        <v>6286</v>
      </c>
      <c r="H2110" s="158" t="s">
        <v>2971</v>
      </c>
      <c r="I2110" s="159" t="s">
        <v>5273</v>
      </c>
      <c r="J2110" s="159">
        <v>192</v>
      </c>
      <c r="K2110" s="159">
        <v>1</v>
      </c>
      <c r="L2110" s="159">
        <v>530</v>
      </c>
      <c r="M2110" s="160" t="s">
        <v>7640</v>
      </c>
      <c r="N2110" s="160"/>
      <c r="O2110" s="160"/>
      <c r="P2110" s="169"/>
      <c r="Q2110" s="169"/>
      <c r="R2110" s="169"/>
      <c r="S2110" s="169"/>
      <c r="T2110" s="169"/>
      <c r="U2110" s="169"/>
      <c r="V2110" s="169"/>
      <c r="W2110" s="169"/>
      <c r="X2110" s="169"/>
      <c r="Y2110" s="169"/>
      <c r="Z2110" s="169"/>
      <c r="AA2110" s="169"/>
      <c r="AB2110" s="169"/>
      <c r="AC2110" s="169"/>
      <c r="AD2110" s="169"/>
      <c r="AE2110" s="169"/>
      <c r="AF2110" s="169"/>
      <c r="AG2110" s="169"/>
      <c r="AH2110" s="169"/>
      <c r="AI2110" s="169"/>
      <c r="AJ2110" s="169"/>
      <c r="AK2110" s="169"/>
      <c r="AL2110" s="169"/>
      <c r="AM2110" s="169"/>
      <c r="AN2110" s="169"/>
      <c r="AO2110" s="169"/>
      <c r="AP2110" s="169"/>
      <c r="AQ2110" s="169"/>
      <c r="AR2110" s="169"/>
      <c r="AS2110" s="169"/>
      <c r="AT2110" s="169"/>
      <c r="AU2110" s="169"/>
      <c r="AV2110" s="169"/>
      <c r="AW2110" s="169"/>
      <c r="AX2110" s="169"/>
      <c r="AY2110" s="169"/>
      <c r="AZ2110" s="169"/>
      <c r="BA2110" s="169"/>
      <c r="BB2110" s="169"/>
      <c r="BC2110" s="169"/>
      <c r="BD2110" s="169"/>
      <c r="BE2110" s="169"/>
      <c r="BF2110" s="169"/>
      <c r="BG2110" s="169"/>
      <c r="BH2110" s="169"/>
      <c r="BI2110" s="169"/>
      <c r="BJ2110" s="169"/>
      <c r="BK2110" s="169"/>
      <c r="BL2110" s="169"/>
      <c r="BM2110" s="169"/>
      <c r="BN2110" s="169"/>
      <c r="BO2110" s="169"/>
      <c r="BP2110" s="169"/>
      <c r="BQ2110" s="169"/>
      <c r="BR2110" s="169"/>
      <c r="BS2110" s="169"/>
      <c r="BT2110" s="169"/>
      <c r="BU2110" s="169"/>
      <c r="BV2110" s="169"/>
      <c r="BW2110" s="169"/>
      <c r="BX2110" s="169"/>
      <c r="BY2110"/>
      <c r="BZ2110"/>
      <c r="CA2110"/>
      <c r="CB2110"/>
      <c r="CC2110"/>
      <c r="CD2110"/>
      <c r="CE2110"/>
      <c r="CF2110"/>
      <c r="CG2110"/>
      <c r="CH2110"/>
      <c r="CI2110"/>
      <c r="CJ2110"/>
      <c r="CK2110"/>
      <c r="CL2110"/>
      <c r="CM2110"/>
      <c r="CN2110"/>
      <c r="CO2110"/>
      <c r="CP2110"/>
      <c r="CQ2110"/>
      <c r="CR2110"/>
      <c r="CS2110"/>
      <c r="CT2110"/>
      <c r="CU2110"/>
      <c r="CV2110"/>
      <c r="CW2110"/>
      <c r="CX2110"/>
      <c r="CY2110"/>
      <c r="CZ2110"/>
      <c r="DA2110"/>
      <c r="DB2110"/>
      <c r="DC2110"/>
      <c r="DD2110"/>
      <c r="DE2110"/>
      <c r="DF2110"/>
      <c r="DG2110"/>
      <c r="DH2110"/>
      <c r="DI2110"/>
      <c r="DJ2110"/>
      <c r="DK2110"/>
      <c r="DL2110"/>
      <c r="DM2110"/>
      <c r="DN2110"/>
      <c r="DO2110"/>
      <c r="DP2110"/>
      <c r="DQ2110"/>
      <c r="DR2110"/>
      <c r="DS2110"/>
      <c r="DT2110"/>
      <c r="DU2110"/>
      <c r="DV2110"/>
      <c r="DW2110"/>
      <c r="DX2110"/>
      <c r="DY2110"/>
      <c r="DZ2110"/>
      <c r="EA2110"/>
      <c r="EB2110"/>
      <c r="EC2110"/>
      <c r="ED2110"/>
      <c r="EE2110"/>
      <c r="EF2110"/>
      <c r="EG2110"/>
      <c r="EH2110"/>
      <c r="EI2110"/>
      <c r="EJ2110"/>
      <c r="EK2110"/>
      <c r="EL2110"/>
      <c r="EM2110"/>
      <c r="EN2110"/>
      <c r="EO2110"/>
      <c r="EP2110"/>
      <c r="EQ2110"/>
      <c r="ER2110"/>
      <c r="ES2110"/>
      <c r="ET2110"/>
      <c r="EU2110"/>
      <c r="EV2110"/>
      <c r="EW2110"/>
      <c r="EX2110"/>
      <c r="EY2110"/>
      <c r="EZ2110"/>
      <c r="FA2110"/>
      <c r="FB2110"/>
      <c r="FC2110"/>
      <c r="FD2110"/>
      <c r="FE2110"/>
      <c r="FF2110"/>
      <c r="FG2110"/>
      <c r="FH2110"/>
      <c r="FI2110"/>
      <c r="FJ2110"/>
      <c r="FK2110"/>
      <c r="FL2110"/>
      <c r="FM2110"/>
      <c r="FN2110"/>
      <c r="FO2110"/>
      <c r="FP2110"/>
      <c r="FQ2110"/>
      <c r="FR2110"/>
      <c r="FS2110"/>
      <c r="FT2110"/>
      <c r="FU2110"/>
      <c r="FV2110"/>
      <c r="FW2110"/>
      <c r="FX2110"/>
      <c r="FY2110"/>
      <c r="FZ2110"/>
      <c r="GA2110"/>
      <c r="GB2110"/>
      <c r="GC2110"/>
      <c r="GD2110"/>
      <c r="GE2110"/>
      <c r="GF2110"/>
      <c r="GG2110"/>
      <c r="GH2110"/>
      <c r="GI2110"/>
      <c r="GJ2110"/>
      <c r="GK2110"/>
      <c r="GL2110"/>
      <c r="GM2110"/>
      <c r="GN2110"/>
      <c r="GO2110"/>
      <c r="GP2110"/>
      <c r="GQ2110"/>
      <c r="GR2110"/>
      <c r="GS2110"/>
      <c r="GT2110"/>
      <c r="GU2110"/>
      <c r="GV2110"/>
      <c r="GW2110"/>
      <c r="GX2110"/>
      <c r="GY2110"/>
      <c r="GZ2110"/>
      <c r="HA2110"/>
      <c r="HB2110"/>
      <c r="HC2110"/>
      <c r="HD2110"/>
      <c r="HE2110"/>
      <c r="HF2110"/>
      <c r="HG2110"/>
      <c r="HH2110"/>
      <c r="HI2110"/>
      <c r="HJ2110"/>
      <c r="HK2110"/>
      <c r="HL2110"/>
      <c r="HM2110"/>
      <c r="HN2110"/>
      <c r="HO2110"/>
      <c r="HP2110"/>
      <c r="HQ2110"/>
      <c r="HR2110"/>
      <c r="HS2110"/>
      <c r="HT2110"/>
      <c r="HU2110"/>
      <c r="HV2110"/>
      <c r="HW2110"/>
      <c r="HX2110"/>
      <c r="HY2110"/>
      <c r="HZ2110"/>
      <c r="IA2110"/>
      <c r="IB2110"/>
      <c r="IC2110"/>
      <c r="ID2110"/>
      <c r="IE2110"/>
      <c r="IF2110"/>
      <c r="IG2110"/>
    </row>
    <row r="2111" spans="1:241" s="208" customFormat="1" x14ac:dyDescent="0.25">
      <c r="A2111" s="157">
        <v>2090</v>
      </c>
      <c r="B2111" s="157" t="s">
        <v>8528</v>
      </c>
      <c r="C2111" s="157" t="s">
        <v>8770</v>
      </c>
      <c r="D2111" s="158" t="s">
        <v>8768</v>
      </c>
      <c r="E2111" s="158" t="s">
        <v>8769</v>
      </c>
      <c r="F2111" s="158" t="s">
        <v>5000</v>
      </c>
      <c r="G2111" s="158" t="s">
        <v>3397</v>
      </c>
      <c r="H2111" s="158" t="s">
        <v>2971</v>
      </c>
      <c r="I2111" s="159" t="s">
        <v>5273</v>
      </c>
      <c r="J2111" s="159">
        <v>148</v>
      </c>
      <c r="K2111" s="159">
        <v>1</v>
      </c>
      <c r="L2111" s="159">
        <v>929.4</v>
      </c>
      <c r="M2111" s="160" t="s">
        <v>7640</v>
      </c>
      <c r="N2111" s="160"/>
      <c r="O2111" s="160"/>
      <c r="P2111" s="169"/>
      <c r="Q2111" s="169"/>
      <c r="R2111" s="169"/>
      <c r="S2111" s="169"/>
      <c r="T2111" s="169"/>
      <c r="U2111" s="169"/>
      <c r="V2111" s="169"/>
      <c r="W2111" s="169"/>
      <c r="X2111" s="169"/>
      <c r="Y2111" s="169"/>
      <c r="Z2111" s="169"/>
      <c r="AA2111" s="169"/>
      <c r="AB2111" s="169"/>
      <c r="AC2111" s="169"/>
      <c r="AD2111" s="169"/>
      <c r="AE2111" s="169"/>
      <c r="AF2111" s="169"/>
      <c r="AG2111" s="169"/>
      <c r="AH2111" s="169"/>
      <c r="AI2111" s="169"/>
      <c r="AJ2111" s="169"/>
      <c r="AK2111" s="169"/>
      <c r="AL2111" s="169"/>
      <c r="AM2111" s="169"/>
      <c r="AN2111" s="169"/>
      <c r="AO2111" s="169"/>
      <c r="AP2111" s="169"/>
      <c r="AQ2111" s="169"/>
      <c r="AR2111" s="169"/>
      <c r="AS2111" s="169"/>
      <c r="AT2111" s="169"/>
      <c r="AU2111" s="169"/>
      <c r="AV2111" s="169"/>
      <c r="AW2111" s="169"/>
      <c r="AX2111" s="169"/>
      <c r="AY2111" s="169"/>
      <c r="AZ2111" s="169"/>
      <c r="BA2111" s="169"/>
      <c r="BB2111" s="169"/>
      <c r="BC2111" s="169"/>
      <c r="BD2111" s="169"/>
      <c r="BE2111" s="169"/>
      <c r="BF2111" s="169"/>
      <c r="BG2111" s="169"/>
      <c r="BH2111" s="169"/>
      <c r="BI2111" s="169"/>
      <c r="BJ2111" s="169"/>
      <c r="BK2111" s="169"/>
      <c r="BL2111" s="169"/>
      <c r="BM2111" s="169"/>
      <c r="BN2111" s="169"/>
      <c r="BO2111" s="169"/>
      <c r="BP2111" s="169"/>
      <c r="BQ2111" s="169"/>
      <c r="BR2111" s="169"/>
      <c r="BS2111" s="169"/>
      <c r="BT2111" s="169"/>
      <c r="BU2111" s="169"/>
      <c r="BV2111" s="169"/>
      <c r="BW2111" s="169"/>
      <c r="BX2111" s="169"/>
      <c r="BY2111"/>
      <c r="BZ2111"/>
      <c r="CA2111"/>
      <c r="CB2111"/>
      <c r="CC2111"/>
      <c r="CD2111"/>
      <c r="CE2111"/>
      <c r="CF2111"/>
      <c r="CG2111"/>
      <c r="CH2111"/>
      <c r="CI2111"/>
      <c r="CJ2111"/>
      <c r="CK2111"/>
      <c r="CL2111"/>
      <c r="CM2111"/>
      <c r="CN2111"/>
      <c r="CO2111"/>
      <c r="CP2111"/>
      <c r="CQ2111"/>
      <c r="CR2111"/>
      <c r="CS2111"/>
      <c r="CT2111"/>
      <c r="CU2111"/>
      <c r="CV2111"/>
      <c r="CW2111"/>
      <c r="CX2111"/>
      <c r="CY2111"/>
      <c r="CZ2111"/>
      <c r="DA2111"/>
      <c r="DB2111"/>
      <c r="DC2111"/>
      <c r="DD2111"/>
      <c r="DE2111"/>
      <c r="DF2111"/>
      <c r="DG2111"/>
      <c r="DH2111"/>
      <c r="DI2111"/>
      <c r="DJ2111"/>
      <c r="DK2111"/>
      <c r="DL2111"/>
      <c r="DM2111"/>
      <c r="DN2111"/>
      <c r="DO2111"/>
      <c r="DP2111"/>
      <c r="DQ2111"/>
      <c r="DR2111"/>
      <c r="DS2111"/>
      <c r="DT2111"/>
      <c r="DU2111"/>
      <c r="DV2111"/>
      <c r="DW2111"/>
      <c r="DX2111"/>
      <c r="DY2111"/>
      <c r="DZ2111"/>
      <c r="EA2111"/>
      <c r="EB2111"/>
      <c r="EC2111"/>
      <c r="ED2111"/>
      <c r="EE2111"/>
      <c r="EF2111"/>
      <c r="EG2111"/>
      <c r="EH2111"/>
      <c r="EI2111"/>
      <c r="EJ2111"/>
      <c r="EK2111"/>
      <c r="EL2111"/>
      <c r="EM2111"/>
      <c r="EN2111"/>
      <c r="EO2111"/>
      <c r="EP2111"/>
      <c r="EQ2111"/>
      <c r="ER2111"/>
      <c r="ES2111"/>
      <c r="ET2111"/>
      <c r="EU2111"/>
      <c r="EV2111"/>
      <c r="EW2111"/>
      <c r="EX2111"/>
      <c r="EY2111"/>
      <c r="EZ2111"/>
      <c r="FA2111"/>
      <c r="FB2111"/>
      <c r="FC2111"/>
      <c r="FD2111"/>
      <c r="FE2111"/>
      <c r="FF2111"/>
      <c r="FG2111"/>
      <c r="FH2111"/>
      <c r="FI2111"/>
      <c r="FJ2111"/>
      <c r="FK2111"/>
      <c r="FL2111"/>
      <c r="FM2111"/>
      <c r="FN2111"/>
      <c r="FO2111"/>
      <c r="FP2111"/>
      <c r="FQ2111"/>
      <c r="FR2111"/>
      <c r="FS2111"/>
      <c r="FT2111"/>
      <c r="FU2111"/>
      <c r="FV2111"/>
      <c r="FW2111"/>
      <c r="FX2111"/>
      <c r="FY2111"/>
      <c r="FZ2111"/>
      <c r="GA2111"/>
      <c r="GB2111"/>
      <c r="GC2111"/>
      <c r="GD2111"/>
      <c r="GE2111"/>
      <c r="GF2111"/>
      <c r="GG2111"/>
      <c r="GH2111"/>
      <c r="GI2111"/>
      <c r="GJ2111"/>
      <c r="GK2111"/>
      <c r="GL2111"/>
      <c r="GM2111"/>
      <c r="GN2111"/>
      <c r="GO2111"/>
      <c r="GP2111"/>
      <c r="GQ2111"/>
      <c r="GR2111"/>
      <c r="GS2111"/>
      <c r="GT2111"/>
      <c r="GU2111"/>
      <c r="GV2111"/>
      <c r="GW2111"/>
      <c r="GX2111"/>
      <c r="GY2111"/>
      <c r="GZ2111"/>
      <c r="HA2111"/>
      <c r="HB2111"/>
      <c r="HC2111"/>
      <c r="HD2111"/>
      <c r="HE2111"/>
      <c r="HF2111"/>
      <c r="HG2111"/>
      <c r="HH2111"/>
      <c r="HI2111"/>
      <c r="HJ2111"/>
      <c r="HK2111"/>
      <c r="HL2111"/>
      <c r="HM2111"/>
      <c r="HN2111"/>
      <c r="HO2111"/>
      <c r="HP2111"/>
      <c r="HQ2111"/>
      <c r="HR2111"/>
      <c r="HS2111"/>
      <c r="HT2111"/>
      <c r="HU2111"/>
      <c r="HV2111"/>
      <c r="HW2111"/>
      <c r="HX2111"/>
      <c r="HY2111"/>
      <c r="HZ2111"/>
      <c r="IA2111"/>
      <c r="IB2111"/>
      <c r="IC2111"/>
      <c r="ID2111"/>
      <c r="IE2111"/>
      <c r="IF2111"/>
      <c r="IG2111"/>
    </row>
    <row r="2112" spans="1:241" s="208" customFormat="1" x14ac:dyDescent="0.25">
      <c r="A2112" s="157">
        <v>2091</v>
      </c>
      <c r="B2112" s="157" t="s">
        <v>8528</v>
      </c>
      <c r="C2112" s="157" t="s">
        <v>8774</v>
      </c>
      <c r="D2112" s="158" t="s">
        <v>8771</v>
      </c>
      <c r="E2112" s="171" t="s">
        <v>8772</v>
      </c>
      <c r="F2112" s="158" t="s">
        <v>3740</v>
      </c>
      <c r="G2112" s="158" t="s">
        <v>8773</v>
      </c>
      <c r="H2112" s="158" t="s">
        <v>2971</v>
      </c>
      <c r="I2112" s="159" t="s">
        <v>5273</v>
      </c>
      <c r="J2112" s="159">
        <v>200</v>
      </c>
      <c r="K2112" s="159">
        <v>1</v>
      </c>
      <c r="L2112" s="159">
        <v>361.9</v>
      </c>
      <c r="M2112" s="160" t="s">
        <v>7640</v>
      </c>
      <c r="N2112" s="160"/>
      <c r="O2112" s="160"/>
      <c r="P2112" s="169"/>
      <c r="Q2112" s="169"/>
      <c r="R2112" s="169"/>
      <c r="S2112" s="169"/>
      <c r="T2112" s="169"/>
      <c r="U2112" s="169"/>
      <c r="V2112" s="169"/>
      <c r="W2112" s="169"/>
      <c r="X2112" s="169"/>
      <c r="Y2112" s="169"/>
      <c r="Z2112" s="169"/>
      <c r="AA2112" s="169"/>
      <c r="AB2112" s="169"/>
      <c r="AC2112" s="169"/>
      <c r="AD2112" s="169"/>
      <c r="AE2112" s="169"/>
      <c r="AF2112" s="169"/>
      <c r="AG2112" s="169"/>
      <c r="AH2112" s="169"/>
      <c r="AI2112" s="169"/>
      <c r="AJ2112" s="169"/>
      <c r="AK2112" s="169"/>
      <c r="AL2112" s="169"/>
      <c r="AM2112" s="169"/>
      <c r="AN2112" s="169"/>
      <c r="AO2112" s="169"/>
      <c r="AP2112" s="169"/>
      <c r="AQ2112" s="169"/>
      <c r="AR2112" s="169"/>
      <c r="AS2112" s="169"/>
      <c r="AT2112" s="169"/>
      <c r="AU2112" s="169"/>
      <c r="AV2112" s="169"/>
      <c r="AW2112" s="169"/>
      <c r="AX2112" s="169"/>
      <c r="AY2112" s="169"/>
      <c r="AZ2112" s="169"/>
      <c r="BA2112" s="169"/>
      <c r="BB2112" s="169"/>
      <c r="BC2112" s="169"/>
      <c r="BD2112" s="169"/>
      <c r="BE2112" s="169"/>
      <c r="BF2112" s="169"/>
      <c r="BG2112" s="169"/>
      <c r="BH2112" s="169"/>
      <c r="BI2112" s="169"/>
      <c r="BJ2112" s="169"/>
      <c r="BK2112" s="169"/>
      <c r="BL2112" s="169"/>
      <c r="BM2112" s="169"/>
      <c r="BN2112" s="169"/>
      <c r="BO2112" s="169"/>
      <c r="BP2112" s="169"/>
      <c r="BQ2112" s="169"/>
      <c r="BR2112" s="169"/>
      <c r="BS2112" s="169"/>
      <c r="BT2112" s="169"/>
      <c r="BU2112" s="169"/>
      <c r="BV2112" s="169"/>
      <c r="BW2112" s="169"/>
      <c r="BX2112" s="169"/>
      <c r="BY2112"/>
      <c r="BZ2112"/>
      <c r="CA2112"/>
      <c r="CB2112"/>
      <c r="CC2112"/>
      <c r="CD2112"/>
      <c r="CE2112"/>
      <c r="CF2112"/>
      <c r="CG2112"/>
      <c r="CH2112"/>
      <c r="CI2112"/>
      <c r="CJ2112"/>
      <c r="CK2112"/>
      <c r="CL2112"/>
      <c r="CM2112"/>
      <c r="CN2112"/>
      <c r="CO2112"/>
      <c r="CP2112"/>
      <c r="CQ2112"/>
      <c r="CR2112"/>
      <c r="CS2112"/>
      <c r="CT2112"/>
      <c r="CU2112"/>
      <c r="CV2112"/>
      <c r="CW2112"/>
      <c r="CX2112"/>
      <c r="CY2112"/>
      <c r="CZ2112"/>
      <c r="DA2112"/>
      <c r="DB2112"/>
      <c r="DC2112"/>
      <c r="DD2112"/>
      <c r="DE2112"/>
      <c r="DF2112"/>
      <c r="DG2112"/>
      <c r="DH2112"/>
      <c r="DI2112"/>
      <c r="DJ2112"/>
      <c r="DK2112"/>
      <c r="DL2112"/>
      <c r="DM2112"/>
      <c r="DN2112"/>
      <c r="DO2112"/>
      <c r="DP2112"/>
      <c r="DQ2112"/>
      <c r="DR2112"/>
      <c r="DS2112"/>
      <c r="DT2112"/>
      <c r="DU2112"/>
      <c r="DV2112"/>
      <c r="DW2112"/>
      <c r="DX2112"/>
      <c r="DY2112"/>
      <c r="DZ2112"/>
      <c r="EA2112"/>
      <c r="EB2112"/>
      <c r="EC2112"/>
      <c r="ED2112"/>
      <c r="EE2112"/>
      <c r="EF2112"/>
      <c r="EG2112"/>
      <c r="EH2112"/>
      <c r="EI2112"/>
      <c r="EJ2112"/>
      <c r="EK2112"/>
      <c r="EL2112"/>
      <c r="EM2112"/>
      <c r="EN2112"/>
      <c r="EO2112"/>
      <c r="EP2112"/>
      <c r="EQ2112"/>
      <c r="ER2112"/>
      <c r="ES2112"/>
      <c r="ET2112"/>
      <c r="EU2112"/>
      <c r="EV2112"/>
      <c r="EW2112"/>
      <c r="EX2112"/>
      <c r="EY2112"/>
      <c r="EZ2112"/>
      <c r="FA2112"/>
      <c r="FB2112"/>
      <c r="FC2112"/>
      <c r="FD2112"/>
      <c r="FE2112"/>
      <c r="FF2112"/>
      <c r="FG2112"/>
      <c r="FH2112"/>
      <c r="FI2112"/>
      <c r="FJ2112"/>
      <c r="FK2112"/>
      <c r="FL2112"/>
      <c r="FM2112"/>
      <c r="FN2112"/>
      <c r="FO2112"/>
      <c r="FP2112"/>
      <c r="FQ2112"/>
      <c r="FR2112"/>
      <c r="FS2112"/>
      <c r="FT2112"/>
      <c r="FU2112"/>
      <c r="FV2112"/>
      <c r="FW2112"/>
      <c r="FX2112"/>
      <c r="FY2112"/>
      <c r="FZ2112"/>
      <c r="GA2112"/>
      <c r="GB2112"/>
      <c r="GC2112"/>
      <c r="GD2112"/>
      <c r="GE2112"/>
      <c r="GF2112"/>
      <c r="GG2112"/>
      <c r="GH2112"/>
      <c r="GI2112"/>
      <c r="GJ2112"/>
      <c r="GK2112"/>
      <c r="GL2112"/>
      <c r="GM2112"/>
      <c r="GN2112"/>
      <c r="GO2112"/>
      <c r="GP2112"/>
      <c r="GQ2112"/>
      <c r="GR2112"/>
      <c r="GS2112"/>
      <c r="GT2112"/>
      <c r="GU2112"/>
      <c r="GV2112"/>
      <c r="GW2112"/>
      <c r="GX2112"/>
      <c r="GY2112"/>
      <c r="GZ2112"/>
      <c r="HA2112"/>
      <c r="HB2112"/>
      <c r="HC2112"/>
      <c r="HD2112"/>
      <c r="HE2112"/>
      <c r="HF2112"/>
      <c r="HG2112"/>
      <c r="HH2112"/>
      <c r="HI2112"/>
      <c r="HJ2112"/>
      <c r="HK2112"/>
      <c r="HL2112"/>
      <c r="HM2112"/>
      <c r="HN2112"/>
      <c r="HO2112"/>
      <c r="HP2112"/>
      <c r="HQ2112"/>
      <c r="HR2112"/>
      <c r="HS2112"/>
      <c r="HT2112"/>
      <c r="HU2112"/>
      <c r="HV2112"/>
      <c r="HW2112"/>
      <c r="HX2112"/>
      <c r="HY2112"/>
      <c r="HZ2112"/>
      <c r="IA2112"/>
      <c r="IB2112"/>
      <c r="IC2112"/>
      <c r="ID2112"/>
      <c r="IE2112"/>
      <c r="IF2112"/>
      <c r="IG2112"/>
    </row>
    <row r="2113" spans="1:241" s="208" customFormat="1" x14ac:dyDescent="0.25">
      <c r="A2113" s="157">
        <v>2092</v>
      </c>
      <c r="B2113" s="157" t="s">
        <v>8528</v>
      </c>
      <c r="C2113" s="157" t="s">
        <v>8778</v>
      </c>
      <c r="D2113" s="158" t="s">
        <v>8775</v>
      </c>
      <c r="E2113" s="158" t="s">
        <v>8776</v>
      </c>
      <c r="F2113" s="158" t="s">
        <v>8777</v>
      </c>
      <c r="G2113" s="158"/>
      <c r="H2113" s="158" t="s">
        <v>2971</v>
      </c>
      <c r="I2113" s="159" t="s">
        <v>5273</v>
      </c>
      <c r="J2113" s="159">
        <v>170</v>
      </c>
      <c r="K2113" s="159">
        <v>1</v>
      </c>
      <c r="L2113" s="159">
        <v>929.4</v>
      </c>
      <c r="M2113" s="160" t="s">
        <v>7640</v>
      </c>
      <c r="N2113" s="160"/>
      <c r="O2113" s="160"/>
      <c r="P2113" s="169"/>
      <c r="Q2113" s="169"/>
      <c r="R2113" s="169"/>
      <c r="S2113" s="169"/>
      <c r="T2113" s="169"/>
      <c r="U2113" s="169"/>
      <c r="V2113" s="169"/>
      <c r="W2113" s="169"/>
      <c r="X2113" s="169"/>
      <c r="Y2113" s="169"/>
      <c r="Z2113" s="169"/>
      <c r="AA2113" s="169"/>
      <c r="AB2113" s="169"/>
      <c r="AC2113" s="169"/>
      <c r="AD2113" s="169"/>
      <c r="AE2113" s="169"/>
      <c r="AF2113" s="169"/>
      <c r="AG2113" s="169"/>
      <c r="AH2113" s="169"/>
      <c r="AI2113" s="169"/>
      <c r="AJ2113" s="169"/>
      <c r="AK2113" s="169"/>
      <c r="AL2113" s="169"/>
      <c r="AM2113" s="169"/>
      <c r="AN2113" s="169"/>
      <c r="AO2113" s="169"/>
      <c r="AP2113" s="169"/>
      <c r="AQ2113" s="169"/>
      <c r="AR2113" s="169"/>
      <c r="AS2113" s="169"/>
      <c r="AT2113" s="169"/>
      <c r="AU2113" s="169"/>
      <c r="AV2113" s="169"/>
      <c r="AW2113" s="169"/>
      <c r="AX2113" s="169"/>
      <c r="AY2113" s="169"/>
      <c r="AZ2113" s="169"/>
      <c r="BA2113" s="169"/>
      <c r="BB2113" s="169"/>
      <c r="BC2113" s="169"/>
      <c r="BD2113" s="169"/>
      <c r="BE2113" s="169"/>
      <c r="BF2113" s="169"/>
      <c r="BG2113" s="169"/>
      <c r="BH2113" s="169"/>
      <c r="BI2113" s="169"/>
      <c r="BJ2113" s="169"/>
      <c r="BK2113" s="169"/>
      <c r="BL2113" s="169"/>
      <c r="BM2113" s="169"/>
      <c r="BN2113" s="169"/>
      <c r="BO2113" s="169"/>
      <c r="BP2113" s="169"/>
      <c r="BQ2113" s="169"/>
      <c r="BR2113" s="169"/>
      <c r="BS2113" s="169"/>
      <c r="BT2113" s="169"/>
      <c r="BU2113" s="169"/>
      <c r="BV2113" s="169"/>
      <c r="BW2113" s="169"/>
      <c r="BX2113" s="169"/>
      <c r="BY2113"/>
      <c r="BZ2113"/>
      <c r="CA2113"/>
      <c r="CB2113"/>
      <c r="CC2113"/>
      <c r="CD2113"/>
      <c r="CE2113"/>
      <c r="CF2113"/>
      <c r="CG2113"/>
      <c r="CH2113"/>
      <c r="CI2113"/>
      <c r="CJ2113"/>
      <c r="CK2113"/>
      <c r="CL2113"/>
      <c r="CM2113"/>
      <c r="CN2113"/>
      <c r="CO2113"/>
      <c r="CP2113"/>
      <c r="CQ2113"/>
      <c r="CR2113"/>
      <c r="CS2113"/>
      <c r="CT2113"/>
      <c r="CU2113"/>
      <c r="CV2113"/>
      <c r="CW2113"/>
      <c r="CX2113"/>
      <c r="CY2113"/>
      <c r="CZ2113"/>
      <c r="DA2113"/>
      <c r="DB2113"/>
      <c r="DC2113"/>
      <c r="DD2113"/>
      <c r="DE2113"/>
      <c r="DF2113"/>
      <c r="DG2113"/>
      <c r="DH2113"/>
      <c r="DI2113"/>
      <c r="DJ2113"/>
      <c r="DK2113"/>
      <c r="DL2113"/>
      <c r="DM2113"/>
      <c r="DN2113"/>
      <c r="DO2113"/>
      <c r="DP2113"/>
      <c r="DQ2113"/>
      <c r="DR2113"/>
      <c r="DS2113"/>
      <c r="DT2113"/>
      <c r="DU2113"/>
      <c r="DV2113"/>
      <c r="DW2113"/>
      <c r="DX2113"/>
      <c r="DY2113"/>
      <c r="DZ2113"/>
      <c r="EA2113"/>
      <c r="EB2113"/>
      <c r="EC2113"/>
      <c r="ED2113"/>
      <c r="EE2113"/>
      <c r="EF2113"/>
      <c r="EG2113"/>
      <c r="EH2113"/>
      <c r="EI2113"/>
      <c r="EJ2113"/>
      <c r="EK2113"/>
      <c r="EL2113"/>
      <c r="EM2113"/>
      <c r="EN2113"/>
      <c r="EO2113"/>
      <c r="EP2113"/>
      <c r="EQ2113"/>
      <c r="ER2113"/>
      <c r="ES2113"/>
      <c r="ET2113"/>
      <c r="EU2113"/>
      <c r="EV2113"/>
      <c r="EW2113"/>
      <c r="EX2113"/>
      <c r="EY2113"/>
      <c r="EZ2113"/>
      <c r="FA2113"/>
      <c r="FB2113"/>
      <c r="FC2113"/>
      <c r="FD2113"/>
      <c r="FE2113"/>
      <c r="FF2113"/>
      <c r="FG2113"/>
      <c r="FH2113"/>
      <c r="FI2113"/>
      <c r="FJ2113"/>
      <c r="FK2113"/>
      <c r="FL2113"/>
      <c r="FM2113"/>
      <c r="FN2113"/>
      <c r="FO2113"/>
      <c r="FP2113"/>
      <c r="FQ2113"/>
      <c r="FR2113"/>
      <c r="FS2113"/>
      <c r="FT2113"/>
      <c r="FU2113"/>
      <c r="FV2113"/>
      <c r="FW2113"/>
      <c r="FX2113"/>
      <c r="FY2113"/>
      <c r="FZ2113"/>
      <c r="GA2113"/>
      <c r="GB2113"/>
      <c r="GC2113"/>
      <c r="GD2113"/>
      <c r="GE2113"/>
      <c r="GF2113"/>
      <c r="GG2113"/>
      <c r="GH2113"/>
      <c r="GI2113"/>
      <c r="GJ2113"/>
      <c r="GK2113"/>
      <c r="GL2113"/>
      <c r="GM2113"/>
      <c r="GN2113"/>
      <c r="GO2113"/>
      <c r="GP2113"/>
      <c r="GQ2113"/>
      <c r="GR2113"/>
      <c r="GS2113"/>
      <c r="GT2113"/>
      <c r="GU2113"/>
      <c r="GV2113"/>
      <c r="GW2113"/>
      <c r="GX2113"/>
      <c r="GY2113"/>
      <c r="GZ2113"/>
      <c r="HA2113"/>
      <c r="HB2113"/>
      <c r="HC2113"/>
      <c r="HD2113"/>
      <c r="HE2113"/>
      <c r="HF2113"/>
      <c r="HG2113"/>
      <c r="HH2113"/>
      <c r="HI2113"/>
      <c r="HJ2113"/>
      <c r="HK2113"/>
      <c r="HL2113"/>
      <c r="HM2113"/>
      <c r="HN2113"/>
      <c r="HO2113"/>
      <c r="HP2113"/>
      <c r="HQ2113"/>
      <c r="HR2113"/>
      <c r="HS2113"/>
      <c r="HT2113"/>
      <c r="HU2113"/>
      <c r="HV2113"/>
      <c r="HW2113"/>
      <c r="HX2113"/>
      <c r="HY2113"/>
      <c r="HZ2113"/>
      <c r="IA2113"/>
      <c r="IB2113"/>
      <c r="IC2113"/>
      <c r="ID2113"/>
      <c r="IE2113"/>
      <c r="IF2113"/>
      <c r="IG2113"/>
    </row>
    <row r="2114" spans="1:241" s="208" customFormat="1" x14ac:dyDescent="0.25">
      <c r="A2114" s="157">
        <v>2093</v>
      </c>
      <c r="B2114" s="157" t="s">
        <v>8528</v>
      </c>
      <c r="C2114" s="157" t="s">
        <v>8782</v>
      </c>
      <c r="D2114" s="158" t="s">
        <v>8779</v>
      </c>
      <c r="E2114" s="158" t="s">
        <v>8780</v>
      </c>
      <c r="F2114" s="158" t="s">
        <v>8781</v>
      </c>
      <c r="G2114" s="158"/>
      <c r="H2114" s="158" t="s">
        <v>2971</v>
      </c>
      <c r="I2114" s="159" t="s">
        <v>5273</v>
      </c>
      <c r="J2114" s="159">
        <v>128</v>
      </c>
      <c r="K2114" s="159">
        <v>2</v>
      </c>
      <c r="L2114" s="159">
        <v>613.29999999999995</v>
      </c>
      <c r="M2114" s="160" t="s">
        <v>7640</v>
      </c>
      <c r="N2114" s="160"/>
      <c r="O2114" s="160"/>
      <c r="P2114" s="169"/>
      <c r="Q2114" s="169"/>
      <c r="R2114" s="169"/>
      <c r="S2114" s="169"/>
      <c r="T2114" s="169"/>
      <c r="U2114" s="169"/>
      <c r="V2114" s="169"/>
      <c r="W2114" s="169"/>
      <c r="X2114" s="169"/>
      <c r="Y2114" s="169"/>
      <c r="Z2114" s="169"/>
      <c r="AA2114" s="169"/>
      <c r="AB2114" s="169"/>
      <c r="AC2114" s="169"/>
      <c r="AD2114" s="169"/>
      <c r="AE2114" s="169"/>
      <c r="AF2114" s="169"/>
      <c r="AG2114" s="169"/>
      <c r="AH2114" s="169"/>
      <c r="AI2114" s="169"/>
      <c r="AJ2114" s="169"/>
      <c r="AK2114" s="169"/>
      <c r="AL2114" s="169"/>
      <c r="AM2114" s="169"/>
      <c r="AN2114" s="169"/>
      <c r="AO2114" s="169"/>
      <c r="AP2114" s="169"/>
      <c r="AQ2114" s="169"/>
      <c r="AR2114" s="169"/>
      <c r="AS2114" s="169"/>
      <c r="AT2114" s="169"/>
      <c r="AU2114" s="169"/>
      <c r="AV2114" s="169"/>
      <c r="AW2114" s="169"/>
      <c r="AX2114" s="169"/>
      <c r="AY2114" s="169"/>
      <c r="AZ2114" s="169"/>
      <c r="BA2114" s="169"/>
      <c r="BB2114" s="169"/>
      <c r="BC2114" s="169"/>
      <c r="BD2114" s="169"/>
      <c r="BE2114" s="169"/>
      <c r="BF2114" s="169"/>
      <c r="BG2114" s="169"/>
      <c r="BH2114" s="169"/>
      <c r="BI2114" s="169"/>
      <c r="BJ2114" s="169"/>
      <c r="BK2114" s="169"/>
      <c r="BL2114" s="169"/>
      <c r="BM2114" s="169"/>
      <c r="BN2114" s="169"/>
      <c r="BO2114" s="169"/>
      <c r="BP2114" s="169"/>
      <c r="BQ2114" s="169"/>
      <c r="BR2114" s="169"/>
      <c r="BS2114" s="169"/>
      <c r="BT2114" s="169"/>
      <c r="BU2114" s="169"/>
      <c r="BV2114" s="169"/>
      <c r="BW2114" s="169"/>
      <c r="BX2114" s="169"/>
      <c r="BY2114"/>
      <c r="BZ2114"/>
      <c r="CA2114"/>
      <c r="CB2114"/>
      <c r="CC2114"/>
      <c r="CD2114"/>
      <c r="CE2114"/>
      <c r="CF2114"/>
      <c r="CG2114"/>
      <c r="CH2114"/>
      <c r="CI2114"/>
      <c r="CJ2114"/>
      <c r="CK2114"/>
      <c r="CL2114"/>
      <c r="CM2114"/>
      <c r="CN2114"/>
      <c r="CO2114"/>
      <c r="CP2114"/>
      <c r="CQ2114"/>
      <c r="CR2114"/>
      <c r="CS2114"/>
      <c r="CT2114"/>
      <c r="CU2114"/>
      <c r="CV2114"/>
      <c r="CW2114"/>
      <c r="CX2114"/>
      <c r="CY2114"/>
      <c r="CZ2114"/>
      <c r="DA2114"/>
      <c r="DB2114"/>
      <c r="DC2114"/>
      <c r="DD2114"/>
      <c r="DE2114"/>
      <c r="DF2114"/>
      <c r="DG2114"/>
      <c r="DH2114"/>
      <c r="DI2114"/>
      <c r="DJ2114"/>
      <c r="DK2114"/>
      <c r="DL2114"/>
      <c r="DM2114"/>
      <c r="DN2114"/>
      <c r="DO2114"/>
      <c r="DP2114"/>
      <c r="DQ2114"/>
      <c r="DR2114"/>
      <c r="DS2114"/>
      <c r="DT2114"/>
      <c r="DU2114"/>
      <c r="DV2114"/>
      <c r="DW2114"/>
      <c r="DX2114"/>
      <c r="DY2114"/>
      <c r="DZ2114"/>
      <c r="EA2114"/>
      <c r="EB2114"/>
      <c r="EC2114"/>
      <c r="ED2114"/>
      <c r="EE2114"/>
      <c r="EF2114"/>
      <c r="EG2114"/>
      <c r="EH2114"/>
      <c r="EI2114"/>
      <c r="EJ2114"/>
      <c r="EK2114"/>
      <c r="EL2114"/>
      <c r="EM2114"/>
      <c r="EN2114"/>
      <c r="EO2114"/>
      <c r="EP2114"/>
      <c r="EQ2114"/>
      <c r="ER2114"/>
      <c r="ES2114"/>
      <c r="ET2114"/>
      <c r="EU2114"/>
      <c r="EV2114"/>
      <c r="EW2114"/>
      <c r="EX2114"/>
      <c r="EY2114"/>
      <c r="EZ2114"/>
      <c r="FA2114"/>
      <c r="FB2114"/>
      <c r="FC2114"/>
      <c r="FD2114"/>
      <c r="FE2114"/>
      <c r="FF2114"/>
      <c r="FG2114"/>
      <c r="FH2114"/>
      <c r="FI2114"/>
      <c r="FJ2114"/>
      <c r="FK2114"/>
      <c r="FL2114"/>
      <c r="FM2114"/>
      <c r="FN2114"/>
      <c r="FO2114"/>
      <c r="FP2114"/>
      <c r="FQ2114"/>
      <c r="FR2114"/>
      <c r="FS2114"/>
      <c r="FT2114"/>
      <c r="FU2114"/>
      <c r="FV2114"/>
      <c r="FW2114"/>
      <c r="FX2114"/>
      <c r="FY2114"/>
      <c r="FZ2114"/>
      <c r="GA2114"/>
      <c r="GB2114"/>
      <c r="GC2114"/>
      <c r="GD2114"/>
      <c r="GE2114"/>
      <c r="GF2114"/>
      <c r="GG2114"/>
      <c r="GH2114"/>
      <c r="GI2114"/>
      <c r="GJ2114"/>
      <c r="GK2114"/>
      <c r="GL2114"/>
      <c r="GM2114"/>
      <c r="GN2114"/>
      <c r="GO2114"/>
      <c r="GP2114"/>
      <c r="GQ2114"/>
      <c r="GR2114"/>
      <c r="GS2114"/>
      <c r="GT2114"/>
      <c r="GU2114"/>
      <c r="GV2114"/>
      <c r="GW2114"/>
      <c r="GX2114"/>
      <c r="GY2114"/>
      <c r="GZ2114"/>
      <c r="HA2114"/>
      <c r="HB2114"/>
      <c r="HC2114"/>
      <c r="HD2114"/>
      <c r="HE2114"/>
      <c r="HF2114"/>
      <c r="HG2114"/>
      <c r="HH2114"/>
      <c r="HI2114"/>
      <c r="HJ2114"/>
      <c r="HK2114"/>
      <c r="HL2114"/>
      <c r="HM2114"/>
      <c r="HN2114"/>
      <c r="HO2114"/>
      <c r="HP2114"/>
      <c r="HQ2114"/>
      <c r="HR2114"/>
      <c r="HS2114"/>
      <c r="HT2114"/>
      <c r="HU2114"/>
      <c r="HV2114"/>
      <c r="HW2114"/>
      <c r="HX2114"/>
      <c r="HY2114"/>
      <c r="HZ2114"/>
      <c r="IA2114"/>
      <c r="IB2114"/>
      <c r="IC2114"/>
      <c r="ID2114"/>
      <c r="IE2114"/>
      <c r="IF2114"/>
      <c r="IG2114"/>
    </row>
    <row r="2115" spans="1:241" s="208" customFormat="1" x14ac:dyDescent="0.25">
      <c r="A2115" s="157">
        <v>2094</v>
      </c>
      <c r="B2115" s="157" t="s">
        <v>8528</v>
      </c>
      <c r="C2115" s="157" t="s">
        <v>8787</v>
      </c>
      <c r="D2115" s="158" t="s">
        <v>8783</v>
      </c>
      <c r="E2115" s="158" t="s">
        <v>8784</v>
      </c>
      <c r="F2115" s="158" t="s">
        <v>8785</v>
      </c>
      <c r="G2115" s="158" t="s">
        <v>8786</v>
      </c>
      <c r="H2115" s="158" t="s">
        <v>2971</v>
      </c>
      <c r="I2115" s="159" t="s">
        <v>5273</v>
      </c>
      <c r="J2115" s="159">
        <v>108</v>
      </c>
      <c r="K2115" s="159">
        <v>1</v>
      </c>
      <c r="L2115" s="159">
        <v>511.3</v>
      </c>
      <c r="M2115" s="160" t="s">
        <v>7640</v>
      </c>
      <c r="N2115" s="160"/>
      <c r="O2115" s="160"/>
      <c r="P2115" s="169"/>
      <c r="Q2115" s="169"/>
      <c r="R2115" s="169"/>
      <c r="S2115" s="169"/>
      <c r="T2115" s="169"/>
      <c r="U2115" s="169"/>
      <c r="V2115" s="169"/>
      <c r="W2115" s="169"/>
      <c r="X2115" s="169"/>
      <c r="Y2115" s="169"/>
      <c r="Z2115" s="169"/>
      <c r="AA2115" s="169"/>
      <c r="AB2115" s="169"/>
      <c r="AC2115" s="169"/>
      <c r="AD2115" s="169"/>
      <c r="AE2115" s="169"/>
      <c r="AF2115" s="169"/>
      <c r="AG2115" s="169"/>
      <c r="AH2115" s="169"/>
      <c r="AI2115" s="169"/>
      <c r="AJ2115" s="169"/>
      <c r="AK2115" s="169"/>
      <c r="AL2115" s="169"/>
      <c r="AM2115" s="169"/>
      <c r="AN2115" s="169"/>
      <c r="AO2115" s="169"/>
      <c r="AP2115" s="169"/>
      <c r="AQ2115" s="169"/>
      <c r="AR2115" s="169"/>
      <c r="AS2115" s="169"/>
      <c r="AT2115" s="169"/>
      <c r="AU2115" s="169"/>
      <c r="AV2115" s="169"/>
      <c r="AW2115" s="169"/>
      <c r="AX2115" s="169"/>
      <c r="AY2115" s="169"/>
      <c r="AZ2115" s="169"/>
      <c r="BA2115" s="169"/>
      <c r="BB2115" s="169"/>
      <c r="BC2115" s="169"/>
      <c r="BD2115" s="169"/>
      <c r="BE2115" s="169"/>
      <c r="BF2115" s="169"/>
      <c r="BG2115" s="169"/>
      <c r="BH2115" s="169"/>
      <c r="BI2115" s="169"/>
      <c r="BJ2115" s="169"/>
      <c r="BK2115" s="169"/>
      <c r="BL2115" s="169"/>
      <c r="BM2115" s="169"/>
      <c r="BN2115" s="169"/>
      <c r="BO2115" s="169"/>
      <c r="BP2115" s="169"/>
      <c r="BQ2115" s="169"/>
      <c r="BR2115" s="169"/>
      <c r="BS2115" s="169"/>
      <c r="BT2115" s="169"/>
      <c r="BU2115" s="169"/>
      <c r="BV2115" s="169"/>
      <c r="BW2115" s="169"/>
      <c r="BX2115" s="169"/>
      <c r="BY2115"/>
      <c r="BZ2115"/>
      <c r="CA2115"/>
      <c r="CB2115"/>
      <c r="CC2115"/>
      <c r="CD2115"/>
      <c r="CE2115"/>
      <c r="CF2115"/>
      <c r="CG2115"/>
      <c r="CH2115"/>
      <c r="CI2115"/>
      <c r="CJ2115"/>
      <c r="CK2115"/>
      <c r="CL2115"/>
      <c r="CM2115"/>
      <c r="CN2115"/>
      <c r="CO2115"/>
      <c r="CP2115"/>
      <c r="CQ2115"/>
      <c r="CR2115"/>
      <c r="CS2115"/>
      <c r="CT2115"/>
      <c r="CU2115"/>
      <c r="CV2115"/>
      <c r="CW2115"/>
      <c r="CX2115"/>
      <c r="CY2115"/>
      <c r="CZ2115"/>
      <c r="DA2115"/>
      <c r="DB2115"/>
      <c r="DC2115"/>
      <c r="DD2115"/>
      <c r="DE2115"/>
      <c r="DF2115"/>
      <c r="DG2115"/>
      <c r="DH2115"/>
      <c r="DI2115"/>
      <c r="DJ2115"/>
      <c r="DK2115"/>
      <c r="DL2115"/>
      <c r="DM2115"/>
      <c r="DN2115"/>
      <c r="DO2115"/>
      <c r="DP2115"/>
      <c r="DQ2115"/>
      <c r="DR2115"/>
      <c r="DS2115"/>
      <c r="DT2115"/>
      <c r="DU2115"/>
      <c r="DV2115"/>
      <c r="DW2115"/>
      <c r="DX2115"/>
      <c r="DY2115"/>
      <c r="DZ2115"/>
      <c r="EA2115"/>
      <c r="EB2115"/>
      <c r="EC2115"/>
      <c r="ED2115"/>
      <c r="EE2115"/>
      <c r="EF2115"/>
      <c r="EG2115"/>
      <c r="EH2115"/>
      <c r="EI2115"/>
      <c r="EJ2115"/>
      <c r="EK2115"/>
      <c r="EL2115"/>
      <c r="EM2115"/>
      <c r="EN2115"/>
      <c r="EO2115"/>
      <c r="EP2115"/>
      <c r="EQ2115"/>
      <c r="ER2115"/>
      <c r="ES2115"/>
      <c r="ET2115"/>
      <c r="EU2115"/>
      <c r="EV2115"/>
      <c r="EW2115"/>
      <c r="EX2115"/>
      <c r="EY2115"/>
      <c r="EZ2115"/>
      <c r="FA2115"/>
      <c r="FB2115"/>
      <c r="FC2115"/>
      <c r="FD2115"/>
      <c r="FE2115"/>
      <c r="FF2115"/>
      <c r="FG2115"/>
      <c r="FH2115"/>
      <c r="FI2115"/>
      <c r="FJ2115"/>
      <c r="FK2115"/>
      <c r="FL2115"/>
      <c r="FM2115"/>
      <c r="FN2115"/>
      <c r="FO2115"/>
      <c r="FP2115"/>
      <c r="FQ2115"/>
      <c r="FR2115"/>
      <c r="FS2115"/>
      <c r="FT2115"/>
      <c r="FU2115"/>
      <c r="FV2115"/>
      <c r="FW2115"/>
      <c r="FX2115"/>
      <c r="FY2115"/>
      <c r="FZ2115"/>
      <c r="GA2115"/>
      <c r="GB2115"/>
      <c r="GC2115"/>
      <c r="GD2115"/>
      <c r="GE2115"/>
      <c r="GF2115"/>
      <c r="GG2115"/>
      <c r="GH2115"/>
      <c r="GI2115"/>
      <c r="GJ2115"/>
      <c r="GK2115"/>
      <c r="GL2115"/>
      <c r="GM2115"/>
      <c r="GN2115"/>
      <c r="GO2115"/>
      <c r="GP2115"/>
      <c r="GQ2115"/>
      <c r="GR2115"/>
      <c r="GS2115"/>
      <c r="GT2115"/>
      <c r="GU2115"/>
      <c r="GV2115"/>
      <c r="GW2115"/>
      <c r="GX2115"/>
      <c r="GY2115"/>
      <c r="GZ2115"/>
      <c r="HA2115"/>
      <c r="HB2115"/>
      <c r="HC2115"/>
      <c r="HD2115"/>
      <c r="HE2115"/>
      <c r="HF2115"/>
      <c r="HG2115"/>
      <c r="HH2115"/>
      <c r="HI2115"/>
      <c r="HJ2115"/>
      <c r="HK2115"/>
      <c r="HL2115"/>
      <c r="HM2115"/>
      <c r="HN2115"/>
      <c r="HO2115"/>
      <c r="HP2115"/>
      <c r="HQ2115"/>
      <c r="HR2115"/>
      <c r="HS2115"/>
      <c r="HT2115"/>
      <c r="HU2115"/>
      <c r="HV2115"/>
      <c r="HW2115"/>
      <c r="HX2115"/>
      <c r="HY2115"/>
      <c r="HZ2115"/>
      <c r="IA2115"/>
      <c r="IB2115"/>
      <c r="IC2115"/>
      <c r="ID2115"/>
      <c r="IE2115"/>
      <c r="IF2115"/>
      <c r="IG2115"/>
    </row>
    <row r="2116" spans="1:241" s="208" customFormat="1" x14ac:dyDescent="0.25">
      <c r="A2116" s="157">
        <v>2095</v>
      </c>
      <c r="B2116" s="157" t="s">
        <v>8528</v>
      </c>
      <c r="C2116" s="157" t="s">
        <v>8790</v>
      </c>
      <c r="D2116" s="158" t="s">
        <v>8788</v>
      </c>
      <c r="E2116" s="158" t="s">
        <v>8789</v>
      </c>
      <c r="F2116" s="158" t="s">
        <v>7275</v>
      </c>
      <c r="G2116" s="158">
        <v>2012</v>
      </c>
      <c r="H2116" s="158" t="s">
        <v>2971</v>
      </c>
      <c r="I2116" s="159" t="s">
        <v>5273</v>
      </c>
      <c r="J2116" s="159">
        <v>244</v>
      </c>
      <c r="K2116" s="159">
        <v>1</v>
      </c>
      <c r="L2116" s="159">
        <v>613</v>
      </c>
      <c r="M2116" s="160" t="s">
        <v>7640</v>
      </c>
      <c r="N2116" s="207"/>
      <c r="O2116" s="207"/>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c r="BU2116"/>
      <c r="BV2116"/>
      <c r="BW2116"/>
      <c r="BX2116"/>
      <c r="BY2116"/>
      <c r="BZ2116"/>
      <c r="CA2116"/>
      <c r="CB2116"/>
      <c r="CC2116"/>
      <c r="CD2116"/>
      <c r="CE2116"/>
      <c r="CF2116"/>
      <c r="CG2116"/>
      <c r="CH2116"/>
      <c r="CI2116"/>
      <c r="CJ2116"/>
      <c r="CK2116"/>
      <c r="CL2116"/>
      <c r="CM2116"/>
      <c r="CN2116"/>
      <c r="CO2116"/>
      <c r="CP2116"/>
      <c r="CQ2116"/>
      <c r="CR2116"/>
      <c r="CS2116"/>
      <c r="CT2116"/>
      <c r="CU2116"/>
      <c r="CV2116"/>
      <c r="CW2116"/>
      <c r="CX2116"/>
      <c r="CY2116"/>
      <c r="CZ2116"/>
      <c r="DA2116"/>
      <c r="DB2116"/>
      <c r="DC2116"/>
      <c r="DD2116"/>
      <c r="DE2116"/>
      <c r="DF2116"/>
      <c r="DG2116"/>
      <c r="DH2116"/>
      <c r="DI2116"/>
      <c r="DJ2116"/>
      <c r="DK2116"/>
      <c r="DL2116"/>
      <c r="DM2116"/>
      <c r="DN2116"/>
      <c r="DO2116"/>
      <c r="DP2116"/>
      <c r="DQ2116"/>
      <c r="DR2116"/>
      <c r="DS2116"/>
      <c r="DT2116"/>
      <c r="DU2116"/>
      <c r="DV2116"/>
      <c r="DW2116"/>
      <c r="DX2116"/>
      <c r="DY2116"/>
      <c r="DZ2116"/>
      <c r="EA2116"/>
      <c r="EB2116"/>
      <c r="EC2116"/>
      <c r="ED2116"/>
      <c r="EE2116"/>
      <c r="EF2116"/>
      <c r="EG2116"/>
      <c r="EH2116"/>
      <c r="EI2116"/>
      <c r="EJ2116"/>
      <c r="EK2116"/>
      <c r="EL2116"/>
      <c r="EM2116"/>
      <c r="EN2116"/>
      <c r="EO2116"/>
      <c r="EP2116"/>
      <c r="EQ2116"/>
      <c r="ER2116"/>
      <c r="ES2116"/>
      <c r="ET2116"/>
      <c r="EU2116"/>
      <c r="EV2116"/>
      <c r="EW2116"/>
      <c r="EX2116"/>
      <c r="EY2116"/>
      <c r="EZ2116"/>
      <c r="FA2116"/>
      <c r="FB2116"/>
      <c r="FC2116"/>
      <c r="FD2116"/>
      <c r="FE2116"/>
      <c r="FF2116"/>
      <c r="FG2116"/>
      <c r="FH2116"/>
      <c r="FI2116"/>
      <c r="FJ2116"/>
      <c r="FK2116"/>
      <c r="FL2116"/>
      <c r="FM2116"/>
      <c r="FN2116"/>
      <c r="FO2116"/>
      <c r="FP2116"/>
      <c r="FQ2116"/>
      <c r="FR2116"/>
      <c r="FS2116"/>
      <c r="FT2116"/>
      <c r="FU2116"/>
      <c r="FV2116"/>
      <c r="FW2116"/>
      <c r="FX2116"/>
      <c r="FY2116"/>
      <c r="FZ2116"/>
      <c r="GA2116"/>
      <c r="GB2116"/>
      <c r="GC2116"/>
      <c r="GD2116"/>
      <c r="GE2116"/>
      <c r="GF2116"/>
      <c r="GG2116"/>
      <c r="GH2116"/>
      <c r="GI2116"/>
      <c r="GJ2116"/>
      <c r="GK2116"/>
      <c r="GL2116"/>
      <c r="GM2116"/>
      <c r="GN2116"/>
      <c r="GO2116"/>
      <c r="GP2116"/>
      <c r="GQ2116"/>
      <c r="GR2116"/>
      <c r="GS2116"/>
      <c r="GT2116"/>
      <c r="GU2116"/>
      <c r="GV2116"/>
      <c r="GW2116"/>
      <c r="GX2116"/>
      <c r="GY2116"/>
      <c r="GZ2116"/>
      <c r="HA2116"/>
      <c r="HB2116"/>
      <c r="HC2116"/>
      <c r="HD2116"/>
      <c r="HE2116"/>
      <c r="HF2116"/>
      <c r="HG2116"/>
      <c r="HH2116"/>
      <c r="HI2116"/>
      <c r="HJ2116"/>
      <c r="HK2116"/>
      <c r="HL2116"/>
      <c r="HM2116"/>
      <c r="HN2116"/>
      <c r="HO2116"/>
      <c r="HP2116"/>
      <c r="HQ2116"/>
      <c r="HR2116"/>
      <c r="HS2116"/>
      <c r="HT2116"/>
      <c r="HU2116"/>
      <c r="HV2116"/>
      <c r="HW2116"/>
      <c r="HX2116"/>
      <c r="HY2116"/>
      <c r="HZ2116"/>
      <c r="IA2116"/>
      <c r="IB2116"/>
      <c r="IC2116"/>
      <c r="ID2116"/>
      <c r="IE2116"/>
      <c r="IF2116"/>
      <c r="IG2116"/>
    </row>
    <row r="2117" spans="1:241" s="208" customFormat="1" x14ac:dyDescent="0.25">
      <c r="A2117" s="157">
        <v>2096</v>
      </c>
      <c r="B2117" s="157" t="s">
        <v>8528</v>
      </c>
      <c r="C2117" s="157" t="s">
        <v>8794</v>
      </c>
      <c r="D2117" s="158" t="s">
        <v>8791</v>
      </c>
      <c r="E2117" s="158" t="s">
        <v>8792</v>
      </c>
      <c r="F2117" s="158" t="s">
        <v>8793</v>
      </c>
      <c r="G2117" s="158" t="s">
        <v>3397</v>
      </c>
      <c r="H2117" s="158" t="s">
        <v>2971</v>
      </c>
      <c r="I2117" s="159" t="s">
        <v>5273</v>
      </c>
      <c r="J2117" s="159">
        <v>76</v>
      </c>
      <c r="K2117" s="159">
        <v>1</v>
      </c>
      <c r="L2117" s="159">
        <v>338</v>
      </c>
      <c r="M2117" s="160" t="s">
        <v>7640</v>
      </c>
      <c r="N2117" s="207"/>
      <c r="O2117" s="20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c r="BU2117"/>
      <c r="BV2117"/>
      <c r="BW2117"/>
      <c r="BX2117"/>
      <c r="BY2117"/>
      <c r="BZ2117"/>
      <c r="CA2117"/>
      <c r="CB2117"/>
      <c r="CC2117"/>
      <c r="CD2117"/>
      <c r="CE2117"/>
      <c r="CF2117"/>
      <c r="CG2117"/>
      <c r="CH2117"/>
      <c r="CI2117"/>
      <c r="CJ2117"/>
      <c r="CK2117"/>
      <c r="CL2117"/>
      <c r="CM2117"/>
      <c r="CN2117"/>
      <c r="CO2117"/>
      <c r="CP2117"/>
      <c r="CQ2117"/>
      <c r="CR2117"/>
      <c r="CS2117"/>
      <c r="CT2117"/>
      <c r="CU2117"/>
      <c r="CV2117"/>
      <c r="CW2117"/>
      <c r="CX2117"/>
      <c r="CY2117"/>
      <c r="CZ2117"/>
      <c r="DA2117"/>
      <c r="DB2117"/>
      <c r="DC2117"/>
      <c r="DD2117"/>
      <c r="DE2117"/>
      <c r="DF2117"/>
      <c r="DG2117"/>
      <c r="DH2117"/>
      <c r="DI2117"/>
      <c r="DJ2117"/>
      <c r="DK2117"/>
      <c r="DL2117"/>
      <c r="DM2117"/>
      <c r="DN2117"/>
      <c r="DO2117"/>
      <c r="DP2117"/>
      <c r="DQ2117"/>
      <c r="DR2117"/>
      <c r="DS2117"/>
      <c r="DT2117"/>
      <c r="DU2117"/>
      <c r="DV2117"/>
      <c r="DW2117"/>
      <c r="DX2117"/>
      <c r="DY2117"/>
      <c r="DZ2117"/>
      <c r="EA2117"/>
      <c r="EB2117"/>
      <c r="EC2117"/>
      <c r="ED2117"/>
      <c r="EE2117"/>
      <c r="EF2117"/>
      <c r="EG2117"/>
      <c r="EH2117"/>
      <c r="EI2117"/>
      <c r="EJ2117"/>
      <c r="EK2117"/>
      <c r="EL2117"/>
      <c r="EM2117"/>
      <c r="EN2117"/>
      <c r="EO2117"/>
      <c r="EP2117"/>
      <c r="EQ2117"/>
      <c r="ER2117"/>
      <c r="ES2117"/>
      <c r="ET2117"/>
      <c r="EU2117"/>
      <c r="EV2117"/>
      <c r="EW2117"/>
      <c r="EX2117"/>
      <c r="EY2117"/>
      <c r="EZ2117"/>
      <c r="FA2117"/>
      <c r="FB2117"/>
      <c r="FC2117"/>
      <c r="FD2117"/>
      <c r="FE2117"/>
      <c r="FF2117"/>
      <c r="FG2117"/>
      <c r="FH2117"/>
      <c r="FI2117"/>
      <c r="FJ2117"/>
      <c r="FK2117"/>
      <c r="FL2117"/>
      <c r="FM2117"/>
      <c r="FN2117"/>
      <c r="FO2117"/>
      <c r="FP2117"/>
      <c r="FQ2117"/>
      <c r="FR2117"/>
      <c r="FS2117"/>
      <c r="FT2117"/>
      <c r="FU2117"/>
      <c r="FV2117"/>
      <c r="FW2117"/>
      <c r="FX2117"/>
      <c r="FY2117"/>
      <c r="FZ2117"/>
      <c r="GA2117"/>
      <c r="GB2117"/>
      <c r="GC2117"/>
      <c r="GD2117"/>
      <c r="GE2117"/>
      <c r="GF2117"/>
      <c r="GG2117"/>
      <c r="GH2117"/>
      <c r="GI2117"/>
      <c r="GJ2117"/>
      <c r="GK2117"/>
      <c r="GL2117"/>
      <c r="GM2117"/>
      <c r="GN2117"/>
      <c r="GO2117"/>
      <c r="GP2117"/>
      <c r="GQ2117"/>
      <c r="GR2117"/>
      <c r="GS2117"/>
      <c r="GT2117"/>
      <c r="GU2117"/>
      <c r="GV2117"/>
      <c r="GW2117"/>
      <c r="GX2117"/>
      <c r="GY2117"/>
      <c r="GZ2117"/>
      <c r="HA2117"/>
      <c r="HB2117"/>
      <c r="HC2117"/>
      <c r="HD2117"/>
      <c r="HE2117"/>
      <c r="HF2117"/>
      <c r="HG2117"/>
      <c r="HH2117"/>
      <c r="HI2117"/>
      <c r="HJ2117"/>
      <c r="HK2117"/>
      <c r="HL2117"/>
      <c r="HM2117"/>
      <c r="HN2117"/>
      <c r="HO2117"/>
      <c r="HP2117"/>
      <c r="HQ2117"/>
      <c r="HR2117"/>
      <c r="HS2117"/>
      <c r="HT2117"/>
      <c r="HU2117"/>
      <c r="HV2117"/>
      <c r="HW2117"/>
      <c r="HX2117"/>
      <c r="HY2117"/>
      <c r="HZ2117"/>
      <c r="IA2117"/>
      <c r="IB2117"/>
      <c r="IC2117"/>
      <c r="ID2117"/>
      <c r="IE2117"/>
      <c r="IF2117"/>
      <c r="IG2117"/>
    </row>
    <row r="2118" spans="1:241" s="208" customFormat="1" x14ac:dyDescent="0.25">
      <c r="A2118" s="157">
        <v>2097</v>
      </c>
      <c r="B2118" s="157" t="s">
        <v>8528</v>
      </c>
      <c r="C2118" s="157" t="s">
        <v>8815</v>
      </c>
      <c r="D2118" s="158" t="s">
        <v>8795</v>
      </c>
      <c r="E2118" s="158" t="s">
        <v>8796</v>
      </c>
      <c r="F2118" s="158" t="s">
        <v>3154</v>
      </c>
      <c r="G2118" s="158" t="s">
        <v>8797</v>
      </c>
      <c r="H2118" s="158" t="s">
        <v>2971</v>
      </c>
      <c r="I2118" s="159" t="s">
        <v>5273</v>
      </c>
      <c r="J2118" s="159">
        <v>416</v>
      </c>
      <c r="K2118" s="159">
        <v>3</v>
      </c>
      <c r="L2118" s="159">
        <v>611</v>
      </c>
      <c r="M2118" s="160" t="s">
        <v>7640</v>
      </c>
      <c r="N2118" s="207"/>
      <c r="O2118" s="207"/>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c r="BU2118"/>
      <c r="BV2118"/>
      <c r="BW2118"/>
      <c r="BX2118"/>
      <c r="BY2118"/>
      <c r="BZ2118"/>
      <c r="CA2118"/>
      <c r="CB2118"/>
      <c r="CC2118"/>
      <c r="CD2118"/>
      <c r="CE2118"/>
      <c r="CF2118"/>
      <c r="CG2118"/>
      <c r="CH2118"/>
      <c r="CI2118"/>
      <c r="CJ2118"/>
      <c r="CK2118"/>
      <c r="CL2118"/>
      <c r="CM2118"/>
      <c r="CN2118"/>
      <c r="CO2118"/>
      <c r="CP2118"/>
      <c r="CQ2118"/>
      <c r="CR2118"/>
      <c r="CS2118"/>
      <c r="CT2118"/>
      <c r="CU2118"/>
      <c r="CV2118"/>
      <c r="CW2118"/>
      <c r="CX2118"/>
      <c r="CY2118"/>
      <c r="CZ2118"/>
      <c r="DA2118"/>
      <c r="DB2118"/>
      <c r="DC2118"/>
      <c r="DD2118"/>
      <c r="DE2118"/>
      <c r="DF2118"/>
      <c r="DG2118"/>
      <c r="DH2118"/>
      <c r="DI2118"/>
      <c r="DJ2118"/>
      <c r="DK2118"/>
      <c r="DL2118"/>
      <c r="DM2118"/>
      <c r="DN2118"/>
      <c r="DO2118"/>
      <c r="DP2118"/>
      <c r="DQ2118"/>
      <c r="DR2118"/>
      <c r="DS2118"/>
      <c r="DT2118"/>
      <c r="DU2118"/>
      <c r="DV2118"/>
      <c r="DW2118"/>
      <c r="DX2118"/>
      <c r="DY2118"/>
      <c r="DZ2118"/>
      <c r="EA2118"/>
      <c r="EB2118"/>
      <c r="EC2118"/>
      <c r="ED2118"/>
      <c r="EE2118"/>
      <c r="EF2118"/>
      <c r="EG2118"/>
      <c r="EH2118"/>
      <c r="EI2118"/>
      <c r="EJ2118"/>
      <c r="EK2118"/>
      <c r="EL2118"/>
      <c r="EM2118"/>
      <c r="EN2118"/>
      <c r="EO2118"/>
      <c r="EP2118"/>
      <c r="EQ2118"/>
      <c r="ER2118"/>
      <c r="ES2118"/>
      <c r="ET2118"/>
      <c r="EU2118"/>
      <c r="EV2118"/>
      <c r="EW2118"/>
      <c r="EX2118"/>
      <c r="EY2118"/>
      <c r="EZ2118"/>
      <c r="FA2118"/>
      <c r="FB2118"/>
      <c r="FC2118"/>
      <c r="FD2118"/>
      <c r="FE2118"/>
      <c r="FF2118"/>
      <c r="FG2118"/>
      <c r="FH2118"/>
      <c r="FI2118"/>
      <c r="FJ2118"/>
      <c r="FK2118"/>
      <c r="FL2118"/>
      <c r="FM2118"/>
      <c r="FN2118"/>
      <c r="FO2118"/>
      <c r="FP2118"/>
      <c r="FQ2118"/>
      <c r="FR2118"/>
      <c r="FS2118"/>
      <c r="FT2118"/>
      <c r="FU2118"/>
      <c r="FV2118"/>
      <c r="FW2118"/>
      <c r="FX2118"/>
      <c r="FY2118"/>
      <c r="FZ2118"/>
      <c r="GA2118"/>
      <c r="GB2118"/>
      <c r="GC2118"/>
      <c r="GD2118"/>
      <c r="GE2118"/>
      <c r="GF2118"/>
      <c r="GG2118"/>
      <c r="GH2118"/>
      <c r="GI2118"/>
      <c r="GJ2118"/>
      <c r="GK2118"/>
      <c r="GL2118"/>
      <c r="GM2118"/>
      <c r="GN2118"/>
      <c r="GO2118"/>
      <c r="GP2118"/>
      <c r="GQ2118"/>
      <c r="GR2118"/>
      <c r="GS2118"/>
      <c r="GT2118"/>
      <c r="GU2118"/>
      <c r="GV2118"/>
      <c r="GW2118"/>
      <c r="GX2118"/>
      <c r="GY2118"/>
      <c r="GZ2118"/>
      <c r="HA2118"/>
      <c r="HB2118"/>
      <c r="HC2118"/>
      <c r="HD2118"/>
      <c r="HE2118"/>
      <c r="HF2118"/>
      <c r="HG2118"/>
      <c r="HH2118"/>
      <c r="HI2118"/>
      <c r="HJ2118"/>
      <c r="HK2118"/>
      <c r="HL2118"/>
      <c r="HM2118"/>
      <c r="HN2118"/>
      <c r="HO2118"/>
      <c r="HP2118"/>
      <c r="HQ2118"/>
      <c r="HR2118"/>
      <c r="HS2118"/>
      <c r="HT2118"/>
      <c r="HU2118"/>
      <c r="HV2118"/>
      <c r="HW2118"/>
      <c r="HX2118"/>
      <c r="HY2118"/>
      <c r="HZ2118"/>
      <c r="IA2118"/>
      <c r="IB2118"/>
      <c r="IC2118"/>
      <c r="ID2118"/>
      <c r="IE2118"/>
      <c r="IF2118"/>
      <c r="IG2118"/>
    </row>
    <row r="2119" spans="1:241" s="208" customFormat="1" x14ac:dyDescent="0.25">
      <c r="A2119" s="157">
        <v>2098</v>
      </c>
      <c r="B2119" s="157" t="s">
        <v>8528</v>
      </c>
      <c r="C2119" s="157" t="s">
        <v>8801</v>
      </c>
      <c r="D2119" s="158" t="s">
        <v>8798</v>
      </c>
      <c r="E2119" s="158" t="s">
        <v>8799</v>
      </c>
      <c r="F2119" s="158" t="s">
        <v>8800</v>
      </c>
      <c r="G2119" s="158">
        <v>3</v>
      </c>
      <c r="H2119" s="158" t="s">
        <v>2971</v>
      </c>
      <c r="I2119" s="159" t="s">
        <v>5273</v>
      </c>
      <c r="J2119" s="159">
        <v>356</v>
      </c>
      <c r="K2119" s="159">
        <v>1</v>
      </c>
      <c r="L2119" s="159">
        <v>611</v>
      </c>
      <c r="M2119" s="160" t="s">
        <v>7640</v>
      </c>
      <c r="N2119" s="207"/>
      <c r="O2119" s="207"/>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c r="BU2119"/>
      <c r="BV2119"/>
      <c r="BW2119"/>
      <c r="BX2119"/>
      <c r="BY2119"/>
      <c r="BZ2119"/>
      <c r="CA2119"/>
      <c r="CB2119"/>
      <c r="CC2119"/>
      <c r="CD2119"/>
      <c r="CE2119"/>
      <c r="CF2119"/>
      <c r="CG2119"/>
      <c r="CH2119"/>
      <c r="CI2119"/>
      <c r="CJ2119"/>
      <c r="CK2119"/>
      <c r="CL2119"/>
      <c r="CM2119"/>
      <c r="CN2119"/>
      <c r="CO2119"/>
      <c r="CP2119"/>
      <c r="CQ2119"/>
      <c r="CR2119"/>
      <c r="CS2119"/>
      <c r="CT2119"/>
      <c r="CU2119"/>
      <c r="CV2119"/>
      <c r="CW2119"/>
      <c r="CX2119"/>
      <c r="CY2119"/>
      <c r="CZ2119"/>
      <c r="DA2119"/>
      <c r="DB2119"/>
      <c r="DC2119"/>
      <c r="DD2119"/>
      <c r="DE2119"/>
      <c r="DF2119"/>
      <c r="DG2119"/>
      <c r="DH2119"/>
      <c r="DI2119"/>
      <c r="DJ2119"/>
      <c r="DK2119"/>
      <c r="DL2119"/>
      <c r="DM2119"/>
      <c r="DN2119"/>
      <c r="DO2119"/>
      <c r="DP2119"/>
      <c r="DQ2119"/>
      <c r="DR2119"/>
      <c r="DS2119"/>
      <c r="DT2119"/>
      <c r="DU2119"/>
      <c r="DV2119"/>
      <c r="DW2119"/>
      <c r="DX2119"/>
      <c r="DY2119"/>
      <c r="DZ2119"/>
      <c r="EA2119"/>
      <c r="EB2119"/>
      <c r="EC2119"/>
      <c r="ED2119"/>
      <c r="EE2119"/>
      <c r="EF2119"/>
      <c r="EG2119"/>
      <c r="EH2119"/>
      <c r="EI2119"/>
      <c r="EJ2119"/>
      <c r="EK2119"/>
      <c r="EL2119"/>
      <c r="EM2119"/>
      <c r="EN2119"/>
      <c r="EO2119"/>
      <c r="EP2119"/>
      <c r="EQ2119"/>
      <c r="ER2119"/>
      <c r="ES2119"/>
      <c r="ET2119"/>
      <c r="EU2119"/>
      <c r="EV2119"/>
      <c r="EW2119"/>
      <c r="EX2119"/>
      <c r="EY2119"/>
      <c r="EZ2119"/>
      <c r="FA2119"/>
      <c r="FB2119"/>
      <c r="FC2119"/>
      <c r="FD2119"/>
      <c r="FE2119"/>
      <c r="FF2119"/>
      <c r="FG2119"/>
      <c r="FH2119"/>
      <c r="FI2119"/>
      <c r="FJ2119"/>
      <c r="FK2119"/>
      <c r="FL2119"/>
      <c r="FM2119"/>
      <c r="FN2119"/>
      <c r="FO2119"/>
      <c r="FP2119"/>
      <c r="FQ2119"/>
      <c r="FR2119"/>
      <c r="FS2119"/>
      <c r="FT2119"/>
      <c r="FU2119"/>
      <c r="FV2119"/>
      <c r="FW2119"/>
      <c r="FX2119"/>
      <c r="FY2119"/>
      <c r="FZ2119"/>
      <c r="GA2119"/>
      <c r="GB2119"/>
      <c r="GC2119"/>
      <c r="GD2119"/>
      <c r="GE2119"/>
      <c r="GF2119"/>
      <c r="GG2119"/>
      <c r="GH2119"/>
      <c r="GI2119"/>
      <c r="GJ2119"/>
      <c r="GK2119"/>
      <c r="GL2119"/>
      <c r="GM2119"/>
      <c r="GN2119"/>
      <c r="GO2119"/>
      <c r="GP2119"/>
      <c r="GQ2119"/>
      <c r="GR2119"/>
      <c r="GS2119"/>
      <c r="GT2119"/>
      <c r="GU2119"/>
      <c r="GV2119"/>
      <c r="GW2119"/>
      <c r="GX2119"/>
      <c r="GY2119"/>
      <c r="GZ2119"/>
      <c r="HA2119"/>
      <c r="HB2119"/>
      <c r="HC2119"/>
      <c r="HD2119"/>
      <c r="HE2119"/>
      <c r="HF2119"/>
      <c r="HG2119"/>
      <c r="HH2119"/>
      <c r="HI2119"/>
      <c r="HJ2119"/>
      <c r="HK2119"/>
      <c r="HL2119"/>
      <c r="HM2119"/>
      <c r="HN2119"/>
      <c r="HO2119"/>
      <c r="HP2119"/>
      <c r="HQ2119"/>
      <c r="HR2119"/>
      <c r="HS2119"/>
      <c r="HT2119"/>
      <c r="HU2119"/>
      <c r="HV2119"/>
      <c r="HW2119"/>
      <c r="HX2119"/>
      <c r="HY2119"/>
      <c r="HZ2119"/>
      <c r="IA2119"/>
      <c r="IB2119"/>
      <c r="IC2119"/>
      <c r="ID2119"/>
      <c r="IE2119"/>
      <c r="IF2119"/>
      <c r="IG2119"/>
    </row>
    <row r="2120" spans="1:241" s="208" customFormat="1" x14ac:dyDescent="0.25">
      <c r="A2120" s="157">
        <v>2099</v>
      </c>
      <c r="B2120" s="157" t="s">
        <v>8528</v>
      </c>
      <c r="C2120" s="157" t="s">
        <v>8805</v>
      </c>
      <c r="D2120" s="158" t="s">
        <v>8802</v>
      </c>
      <c r="E2120" s="158" t="s">
        <v>8803</v>
      </c>
      <c r="F2120" s="158" t="s">
        <v>8804</v>
      </c>
      <c r="G2120" s="158"/>
      <c r="H2120" s="158" t="s">
        <v>2971</v>
      </c>
      <c r="I2120" s="159" t="s">
        <v>5273</v>
      </c>
      <c r="J2120" s="159">
        <v>128</v>
      </c>
      <c r="K2120" s="159">
        <v>1</v>
      </c>
      <c r="L2120" s="159">
        <v>580</v>
      </c>
      <c r="M2120" s="160" t="s">
        <v>7640</v>
      </c>
      <c r="N2120" s="207"/>
      <c r="O2120" s="207"/>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c r="BU2120"/>
      <c r="BV2120"/>
      <c r="BW2120"/>
      <c r="BX2120"/>
      <c r="BY2120"/>
      <c r="BZ2120"/>
      <c r="CA2120"/>
      <c r="CB2120"/>
      <c r="CC2120"/>
      <c r="CD2120"/>
      <c r="CE2120"/>
      <c r="CF2120"/>
      <c r="CG2120"/>
      <c r="CH2120"/>
      <c r="CI2120"/>
      <c r="CJ2120"/>
      <c r="CK2120"/>
      <c r="CL2120"/>
      <c r="CM2120"/>
      <c r="CN2120"/>
      <c r="CO2120"/>
      <c r="CP2120"/>
      <c r="CQ2120"/>
      <c r="CR2120"/>
      <c r="CS2120"/>
      <c r="CT2120"/>
      <c r="CU2120"/>
      <c r="CV2120"/>
      <c r="CW2120"/>
      <c r="CX2120"/>
      <c r="CY2120"/>
      <c r="CZ2120"/>
      <c r="DA2120"/>
      <c r="DB2120"/>
      <c r="DC2120"/>
      <c r="DD2120"/>
      <c r="DE2120"/>
      <c r="DF2120"/>
      <c r="DG2120"/>
      <c r="DH2120"/>
      <c r="DI2120"/>
      <c r="DJ2120"/>
      <c r="DK2120"/>
      <c r="DL2120"/>
      <c r="DM2120"/>
      <c r="DN2120"/>
      <c r="DO2120"/>
      <c r="DP2120"/>
      <c r="DQ2120"/>
      <c r="DR2120"/>
      <c r="DS2120"/>
      <c r="DT2120"/>
      <c r="DU2120"/>
      <c r="DV2120"/>
      <c r="DW2120"/>
      <c r="DX2120"/>
      <c r="DY2120"/>
      <c r="DZ2120"/>
      <c r="EA2120"/>
      <c r="EB2120"/>
      <c r="EC2120"/>
      <c r="ED2120"/>
      <c r="EE2120"/>
      <c r="EF2120"/>
      <c r="EG2120"/>
      <c r="EH2120"/>
      <c r="EI2120"/>
      <c r="EJ2120"/>
      <c r="EK2120"/>
      <c r="EL2120"/>
      <c r="EM2120"/>
      <c r="EN2120"/>
      <c r="EO2120"/>
      <c r="EP2120"/>
      <c r="EQ2120"/>
      <c r="ER2120"/>
      <c r="ES2120"/>
      <c r="ET2120"/>
      <c r="EU2120"/>
      <c r="EV2120"/>
      <c r="EW2120"/>
      <c r="EX2120"/>
      <c r="EY2120"/>
      <c r="EZ2120"/>
      <c r="FA2120"/>
      <c r="FB2120"/>
      <c r="FC2120"/>
      <c r="FD2120"/>
      <c r="FE2120"/>
      <c r="FF2120"/>
      <c r="FG2120"/>
      <c r="FH2120"/>
      <c r="FI2120"/>
      <c r="FJ2120"/>
      <c r="FK2120"/>
      <c r="FL2120"/>
      <c r="FM2120"/>
      <c r="FN2120"/>
      <c r="FO2120"/>
      <c r="FP2120"/>
      <c r="FQ2120"/>
      <c r="FR2120"/>
      <c r="FS2120"/>
      <c r="FT2120"/>
      <c r="FU2120"/>
      <c r="FV2120"/>
      <c r="FW2120"/>
      <c r="FX2120"/>
      <c r="FY2120"/>
      <c r="FZ2120"/>
      <c r="GA2120"/>
      <c r="GB2120"/>
      <c r="GC2120"/>
      <c r="GD2120"/>
      <c r="GE2120"/>
      <c r="GF2120"/>
      <c r="GG2120"/>
      <c r="GH2120"/>
      <c r="GI2120"/>
      <c r="GJ2120"/>
      <c r="GK2120"/>
      <c r="GL2120"/>
      <c r="GM2120"/>
      <c r="GN2120"/>
      <c r="GO2120"/>
      <c r="GP2120"/>
      <c r="GQ2120"/>
      <c r="GR2120"/>
      <c r="GS2120"/>
      <c r="GT2120"/>
      <c r="GU2120"/>
      <c r="GV2120"/>
      <c r="GW2120"/>
      <c r="GX2120"/>
      <c r="GY2120"/>
      <c r="GZ2120"/>
      <c r="HA2120"/>
      <c r="HB2120"/>
      <c r="HC2120"/>
      <c r="HD2120"/>
      <c r="HE2120"/>
      <c r="HF2120"/>
      <c r="HG2120"/>
      <c r="HH2120"/>
      <c r="HI2120"/>
      <c r="HJ2120"/>
      <c r="HK2120"/>
      <c r="HL2120"/>
      <c r="HM2120"/>
      <c r="HN2120"/>
      <c r="HO2120"/>
      <c r="HP2120"/>
      <c r="HQ2120"/>
      <c r="HR2120"/>
      <c r="HS2120"/>
      <c r="HT2120"/>
      <c r="HU2120"/>
      <c r="HV2120"/>
      <c r="HW2120"/>
      <c r="HX2120"/>
      <c r="HY2120"/>
      <c r="HZ2120"/>
      <c r="IA2120"/>
      <c r="IB2120"/>
      <c r="IC2120"/>
      <c r="ID2120"/>
      <c r="IE2120"/>
      <c r="IF2120"/>
      <c r="IG2120"/>
    </row>
    <row r="2121" spans="1:241" s="208" customFormat="1" x14ac:dyDescent="0.25">
      <c r="A2121" s="157">
        <v>2100</v>
      </c>
      <c r="B2121" s="157" t="s">
        <v>8528</v>
      </c>
      <c r="C2121" s="157" t="s">
        <v>8810</v>
      </c>
      <c r="D2121" s="158" t="s">
        <v>8806</v>
      </c>
      <c r="E2121" s="158" t="s">
        <v>8807</v>
      </c>
      <c r="F2121" s="158" t="s">
        <v>8808</v>
      </c>
      <c r="G2121" s="158" t="s">
        <v>8809</v>
      </c>
      <c r="H2121" s="158" t="s">
        <v>2971</v>
      </c>
      <c r="I2121" s="159" t="s">
        <v>5273</v>
      </c>
      <c r="J2121" s="159">
        <v>198</v>
      </c>
      <c r="K2121" s="159">
        <v>1</v>
      </c>
      <c r="L2121" s="159">
        <v>613.79999999999995</v>
      </c>
      <c r="M2121" s="160" t="s">
        <v>7640</v>
      </c>
      <c r="N2121" s="207"/>
      <c r="O2121" s="207"/>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c r="BU2121"/>
      <c r="BV2121"/>
      <c r="BW2121"/>
      <c r="BX2121"/>
      <c r="BY2121"/>
      <c r="BZ2121"/>
      <c r="CA2121"/>
      <c r="CB2121"/>
      <c r="CC2121"/>
      <c r="CD2121"/>
      <c r="CE2121"/>
      <c r="CF2121"/>
      <c r="CG2121"/>
      <c r="CH2121"/>
      <c r="CI2121"/>
      <c r="CJ2121"/>
      <c r="CK2121"/>
      <c r="CL2121"/>
      <c r="CM2121"/>
      <c r="CN2121"/>
      <c r="CO2121"/>
      <c r="CP2121"/>
      <c r="CQ2121"/>
      <c r="CR2121"/>
      <c r="CS2121"/>
      <c r="CT2121"/>
      <c r="CU2121"/>
      <c r="CV2121"/>
      <c r="CW2121"/>
      <c r="CX2121"/>
      <c r="CY2121"/>
      <c r="CZ2121"/>
      <c r="DA2121"/>
      <c r="DB2121"/>
      <c r="DC2121"/>
      <c r="DD2121"/>
      <c r="DE2121"/>
      <c r="DF2121"/>
      <c r="DG2121"/>
      <c r="DH2121"/>
      <c r="DI2121"/>
      <c r="DJ2121"/>
      <c r="DK2121"/>
      <c r="DL2121"/>
      <c r="DM2121"/>
      <c r="DN2121"/>
      <c r="DO2121"/>
      <c r="DP2121"/>
      <c r="DQ2121"/>
      <c r="DR2121"/>
      <c r="DS2121"/>
      <c r="DT2121"/>
      <c r="DU2121"/>
      <c r="DV2121"/>
      <c r="DW2121"/>
      <c r="DX2121"/>
      <c r="DY2121"/>
      <c r="DZ2121"/>
      <c r="EA2121"/>
      <c r="EB2121"/>
      <c r="EC2121"/>
      <c r="ED2121"/>
      <c r="EE2121"/>
      <c r="EF2121"/>
      <c r="EG2121"/>
      <c r="EH2121"/>
      <c r="EI2121"/>
      <c r="EJ2121"/>
      <c r="EK2121"/>
      <c r="EL2121"/>
      <c r="EM2121"/>
      <c r="EN2121"/>
      <c r="EO2121"/>
      <c r="EP2121"/>
      <c r="EQ2121"/>
      <c r="ER2121"/>
      <c r="ES2121"/>
      <c r="ET2121"/>
      <c r="EU2121"/>
      <c r="EV2121"/>
      <c r="EW2121"/>
      <c r="EX2121"/>
      <c r="EY2121"/>
      <c r="EZ2121"/>
      <c r="FA2121"/>
      <c r="FB2121"/>
      <c r="FC2121"/>
      <c r="FD2121"/>
      <c r="FE2121"/>
      <c r="FF2121"/>
      <c r="FG2121"/>
      <c r="FH2121"/>
      <c r="FI2121"/>
      <c r="FJ2121"/>
      <c r="FK2121"/>
      <c r="FL2121"/>
      <c r="FM2121"/>
      <c r="FN2121"/>
      <c r="FO2121"/>
      <c r="FP2121"/>
      <c r="FQ2121"/>
      <c r="FR2121"/>
      <c r="FS2121"/>
      <c r="FT2121"/>
      <c r="FU2121"/>
      <c r="FV2121"/>
      <c r="FW2121"/>
      <c r="FX2121"/>
      <c r="FY2121"/>
      <c r="FZ2121"/>
      <c r="GA2121"/>
      <c r="GB2121"/>
      <c r="GC2121"/>
      <c r="GD2121"/>
      <c r="GE2121"/>
      <c r="GF2121"/>
      <c r="GG2121"/>
      <c r="GH2121"/>
      <c r="GI2121"/>
      <c r="GJ2121"/>
      <c r="GK2121"/>
      <c r="GL2121"/>
      <c r="GM2121"/>
      <c r="GN2121"/>
      <c r="GO2121"/>
      <c r="GP2121"/>
      <c r="GQ2121"/>
      <c r="GR2121"/>
      <c r="GS2121"/>
      <c r="GT2121"/>
      <c r="GU2121"/>
      <c r="GV2121"/>
      <c r="GW2121"/>
      <c r="GX2121"/>
      <c r="GY2121"/>
      <c r="GZ2121"/>
      <c r="HA2121"/>
      <c r="HB2121"/>
      <c r="HC2121"/>
      <c r="HD2121"/>
      <c r="HE2121"/>
      <c r="HF2121"/>
      <c r="HG2121"/>
      <c r="HH2121"/>
      <c r="HI2121"/>
      <c r="HJ2121"/>
      <c r="HK2121"/>
      <c r="HL2121"/>
      <c r="HM2121"/>
      <c r="HN2121"/>
      <c r="HO2121"/>
      <c r="HP2121"/>
      <c r="HQ2121"/>
      <c r="HR2121"/>
      <c r="HS2121"/>
      <c r="HT2121"/>
      <c r="HU2121"/>
      <c r="HV2121"/>
      <c r="HW2121"/>
      <c r="HX2121"/>
      <c r="HY2121"/>
      <c r="HZ2121"/>
      <c r="IA2121"/>
      <c r="IB2121"/>
      <c r="IC2121"/>
      <c r="ID2121"/>
      <c r="IE2121"/>
      <c r="IF2121"/>
      <c r="IG2121"/>
    </row>
    <row r="2122" spans="1:241" s="208" customFormat="1" x14ac:dyDescent="0.25">
      <c r="A2122" s="157">
        <v>2101</v>
      </c>
      <c r="B2122" s="157" t="s">
        <v>8528</v>
      </c>
      <c r="C2122" s="157" t="s">
        <v>8814</v>
      </c>
      <c r="D2122" s="158" t="s">
        <v>8811</v>
      </c>
      <c r="E2122" s="158" t="s">
        <v>8812</v>
      </c>
      <c r="F2122" s="158" t="s">
        <v>8813</v>
      </c>
      <c r="G2122" s="158"/>
      <c r="H2122" s="158" t="s">
        <v>2971</v>
      </c>
      <c r="I2122" s="159" t="s">
        <v>5273</v>
      </c>
      <c r="J2122" s="159">
        <v>338</v>
      </c>
      <c r="K2122" s="159">
        <v>1</v>
      </c>
      <c r="L2122" s="159">
        <v>613.20000000000005</v>
      </c>
      <c r="M2122" s="160" t="s">
        <v>7640</v>
      </c>
      <c r="N2122" s="160"/>
      <c r="O2122" s="160"/>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c r="BU2122"/>
      <c r="BV2122"/>
      <c r="BW2122"/>
      <c r="BX2122"/>
      <c r="BY2122"/>
      <c r="BZ2122"/>
      <c r="CA2122"/>
      <c r="CB2122"/>
      <c r="CC2122"/>
      <c r="CD2122"/>
      <c r="CE2122"/>
      <c r="CF2122"/>
      <c r="CG2122"/>
      <c r="CH2122"/>
      <c r="CI2122"/>
      <c r="CJ2122"/>
      <c r="CK2122"/>
      <c r="CL2122"/>
      <c r="CM2122"/>
      <c r="CN2122"/>
      <c r="CO2122"/>
      <c r="CP2122"/>
      <c r="CQ2122"/>
      <c r="CR2122"/>
      <c r="CS2122"/>
      <c r="CT2122"/>
      <c r="CU2122"/>
      <c r="CV2122"/>
      <c r="CW2122"/>
      <c r="CX2122"/>
      <c r="CY2122"/>
      <c r="CZ2122"/>
      <c r="DA2122"/>
      <c r="DB2122"/>
      <c r="DC2122"/>
      <c r="DD2122"/>
      <c r="DE2122"/>
      <c r="DF2122"/>
      <c r="DG2122"/>
      <c r="DH2122"/>
      <c r="DI2122"/>
      <c r="DJ2122"/>
      <c r="DK2122"/>
      <c r="DL2122"/>
      <c r="DM2122"/>
      <c r="DN2122"/>
      <c r="DO2122"/>
      <c r="DP2122"/>
      <c r="DQ2122"/>
      <c r="DR2122"/>
      <c r="DS2122"/>
      <c r="DT2122"/>
      <c r="DU2122"/>
      <c r="DV2122"/>
      <c r="DW2122"/>
      <c r="DX2122"/>
      <c r="DY2122"/>
      <c r="DZ2122"/>
      <c r="EA2122"/>
      <c r="EB2122"/>
      <c r="EC2122"/>
      <c r="ED2122"/>
      <c r="EE2122"/>
      <c r="EF2122"/>
      <c r="EG2122"/>
      <c r="EH2122"/>
      <c r="EI2122"/>
      <c r="EJ2122"/>
      <c r="EK2122"/>
      <c r="EL2122"/>
      <c r="EM2122"/>
      <c r="EN2122"/>
      <c r="EO2122"/>
      <c r="EP2122"/>
      <c r="EQ2122"/>
      <c r="ER2122"/>
      <c r="ES2122"/>
      <c r="ET2122"/>
      <c r="EU2122"/>
      <c r="EV2122"/>
      <c r="EW2122"/>
      <c r="EX2122"/>
      <c r="EY2122"/>
      <c r="EZ2122"/>
      <c r="FA2122"/>
      <c r="FB2122"/>
      <c r="FC2122"/>
      <c r="FD2122"/>
      <c r="FE2122"/>
      <c r="FF2122"/>
      <c r="FG2122"/>
      <c r="FH2122"/>
      <c r="FI2122"/>
      <c r="FJ2122"/>
      <c r="FK2122"/>
      <c r="FL2122"/>
      <c r="FM2122"/>
      <c r="FN2122"/>
      <c r="FO2122"/>
      <c r="FP2122"/>
      <c r="FQ2122"/>
      <c r="FR2122"/>
      <c r="FS2122"/>
      <c r="FT2122"/>
      <c r="FU2122"/>
      <c r="FV2122"/>
      <c r="FW2122"/>
      <c r="FX2122"/>
      <c r="FY2122"/>
      <c r="FZ2122"/>
      <c r="GA2122"/>
      <c r="GB2122"/>
      <c r="GC2122"/>
      <c r="GD2122"/>
      <c r="GE2122"/>
      <c r="GF2122"/>
      <c r="GG2122"/>
      <c r="GH2122"/>
      <c r="GI2122"/>
      <c r="GJ2122"/>
      <c r="GK2122"/>
      <c r="GL2122"/>
      <c r="GM2122"/>
      <c r="GN2122"/>
      <c r="GO2122"/>
      <c r="GP2122"/>
      <c r="GQ2122"/>
      <c r="GR2122"/>
      <c r="GS2122"/>
      <c r="GT2122"/>
      <c r="GU2122"/>
      <c r="GV2122"/>
      <c r="GW2122"/>
      <c r="GX2122"/>
      <c r="GY2122"/>
      <c r="GZ2122"/>
      <c r="HA2122"/>
      <c r="HB2122"/>
      <c r="HC2122"/>
      <c r="HD2122"/>
      <c r="HE2122"/>
      <c r="HF2122"/>
      <c r="HG2122"/>
      <c r="HH2122"/>
      <c r="HI2122"/>
      <c r="HJ2122"/>
      <c r="HK2122"/>
      <c r="HL2122"/>
      <c r="HM2122"/>
      <c r="HN2122"/>
      <c r="HO2122"/>
      <c r="HP2122"/>
      <c r="HQ2122"/>
      <c r="HR2122"/>
      <c r="HS2122"/>
      <c r="HT2122"/>
      <c r="HU2122"/>
      <c r="HV2122"/>
      <c r="HW2122"/>
      <c r="HX2122"/>
      <c r="HY2122"/>
      <c r="HZ2122"/>
      <c r="IA2122"/>
      <c r="IB2122"/>
      <c r="IC2122"/>
      <c r="ID2122"/>
      <c r="IE2122"/>
      <c r="IF2122"/>
      <c r="IG2122"/>
    </row>
    <row r="2123" spans="1:241" s="208" customFormat="1" x14ac:dyDescent="0.25">
      <c r="A2123" s="157">
        <v>2102</v>
      </c>
      <c r="B2123" s="157" t="s">
        <v>8976</v>
      </c>
      <c r="C2123" s="157">
        <v>297</v>
      </c>
      <c r="D2123" s="158" t="s">
        <v>8955</v>
      </c>
      <c r="E2123" s="158" t="s">
        <v>9326</v>
      </c>
      <c r="F2123" s="158" t="s">
        <v>8951</v>
      </c>
      <c r="G2123" s="158"/>
      <c r="H2123" s="158" t="s">
        <v>2995</v>
      </c>
      <c r="I2123" s="159" t="s">
        <v>2972</v>
      </c>
      <c r="J2123" s="159"/>
      <c r="K2123" s="159">
        <v>130</v>
      </c>
      <c r="L2123" s="159"/>
      <c r="M2123" s="160" t="s">
        <v>3527</v>
      </c>
      <c r="N2123" s="160"/>
      <c r="O2123" s="160"/>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c r="BU2123"/>
      <c r="BV2123"/>
      <c r="BW2123"/>
      <c r="BX2123"/>
      <c r="BY2123"/>
      <c r="BZ2123"/>
      <c r="CA2123"/>
      <c r="CB2123"/>
      <c r="CC2123"/>
      <c r="CD2123"/>
      <c r="CE2123"/>
      <c r="CF2123"/>
      <c r="CG2123"/>
      <c r="CH2123"/>
      <c r="CI2123"/>
      <c r="CJ2123"/>
      <c r="CK2123"/>
      <c r="CL2123"/>
      <c r="CM2123"/>
      <c r="CN2123"/>
      <c r="CO2123"/>
      <c r="CP2123"/>
      <c r="CQ2123"/>
      <c r="CR2123"/>
      <c r="CS2123"/>
      <c r="CT2123"/>
      <c r="CU2123"/>
      <c r="CV2123"/>
      <c r="CW2123"/>
      <c r="CX2123"/>
      <c r="CY2123"/>
      <c r="CZ2123"/>
      <c r="DA2123"/>
      <c r="DB2123"/>
      <c r="DC2123"/>
      <c r="DD2123"/>
      <c r="DE2123"/>
      <c r="DF2123"/>
      <c r="DG2123"/>
      <c r="DH2123"/>
      <c r="DI2123"/>
      <c r="DJ2123"/>
      <c r="DK2123"/>
      <c r="DL2123"/>
      <c r="DM2123"/>
      <c r="DN2123"/>
      <c r="DO2123"/>
      <c r="DP2123"/>
      <c r="DQ2123"/>
      <c r="DR2123"/>
      <c r="DS2123"/>
      <c r="DT2123"/>
      <c r="DU2123"/>
      <c r="DV2123"/>
      <c r="DW2123"/>
      <c r="DX2123"/>
      <c r="DY2123"/>
      <c r="DZ2123"/>
      <c r="EA2123"/>
      <c r="EB2123"/>
      <c r="EC2123"/>
      <c r="ED2123"/>
      <c r="EE2123"/>
      <c r="EF2123"/>
      <c r="EG2123"/>
      <c r="EH2123"/>
      <c r="EI2123"/>
      <c r="EJ2123"/>
      <c r="EK2123"/>
      <c r="EL2123"/>
      <c r="EM2123"/>
      <c r="EN2123"/>
      <c r="EO2123"/>
      <c r="EP2123"/>
      <c r="EQ2123"/>
      <c r="ER2123"/>
      <c r="ES2123"/>
      <c r="ET2123"/>
      <c r="EU2123"/>
      <c r="EV2123"/>
      <c r="EW2123"/>
      <c r="EX2123"/>
      <c r="EY2123"/>
      <c r="EZ2123"/>
      <c r="FA2123"/>
      <c r="FB2123"/>
      <c r="FC2123"/>
      <c r="FD2123"/>
      <c r="FE2123"/>
      <c r="FF2123"/>
      <c r="FG2123"/>
      <c r="FH2123"/>
      <c r="FI2123"/>
      <c r="FJ2123"/>
      <c r="FK2123"/>
      <c r="FL2123"/>
      <c r="FM2123"/>
      <c r="FN2123"/>
      <c r="FO2123"/>
      <c r="FP2123"/>
      <c r="FQ2123"/>
      <c r="FR2123"/>
      <c r="FS2123"/>
      <c r="FT2123"/>
      <c r="FU2123"/>
      <c r="FV2123"/>
      <c r="FW2123"/>
      <c r="FX2123"/>
      <c r="FY2123"/>
      <c r="FZ2123"/>
      <c r="GA2123"/>
      <c r="GB2123"/>
      <c r="GC2123"/>
      <c r="GD2123"/>
      <c r="GE2123"/>
      <c r="GF2123"/>
      <c r="GG2123"/>
      <c r="GH2123"/>
      <c r="GI2123"/>
      <c r="GJ2123"/>
      <c r="GK2123"/>
      <c r="GL2123"/>
      <c r="GM2123"/>
      <c r="GN2123"/>
      <c r="GO2123"/>
      <c r="GP2123"/>
      <c r="GQ2123"/>
      <c r="GR2123"/>
      <c r="GS2123"/>
      <c r="GT2123"/>
      <c r="GU2123"/>
      <c r="GV2123"/>
      <c r="GW2123"/>
      <c r="GX2123"/>
      <c r="GY2123"/>
      <c r="GZ2123"/>
      <c r="HA2123"/>
      <c r="HB2123"/>
      <c r="HC2123"/>
      <c r="HD2123"/>
      <c r="HE2123"/>
      <c r="HF2123"/>
      <c r="HG2123"/>
      <c r="HH2123"/>
      <c r="HI2123"/>
      <c r="HJ2123"/>
      <c r="HK2123"/>
      <c r="HL2123"/>
      <c r="HM2123"/>
      <c r="HN2123"/>
      <c r="HO2123"/>
      <c r="HP2123"/>
      <c r="HQ2123"/>
      <c r="HR2123"/>
      <c r="HS2123"/>
      <c r="HT2123"/>
      <c r="HU2123"/>
      <c r="HV2123"/>
      <c r="HW2123"/>
      <c r="HX2123"/>
      <c r="HY2123"/>
      <c r="HZ2123"/>
      <c r="IA2123"/>
      <c r="IB2123"/>
      <c r="IC2123"/>
      <c r="ID2123"/>
      <c r="IE2123"/>
      <c r="IF2123"/>
      <c r="IG2123"/>
    </row>
    <row r="2124" spans="1:241" s="208" customFormat="1" x14ac:dyDescent="0.25">
      <c r="A2124" s="157">
        <v>2103</v>
      </c>
      <c r="B2124" s="157" t="s">
        <v>8976</v>
      </c>
      <c r="C2124" s="163" t="s">
        <v>3703</v>
      </c>
      <c r="D2124" s="158" t="s">
        <v>8956</v>
      </c>
      <c r="E2124" s="158" t="s">
        <v>8960</v>
      </c>
      <c r="F2124" s="158" t="s">
        <v>8951</v>
      </c>
      <c r="G2124" s="158"/>
      <c r="H2124" s="158" t="s">
        <v>3003</v>
      </c>
      <c r="I2124" s="159" t="s">
        <v>2972</v>
      </c>
      <c r="J2124" s="159"/>
      <c r="K2124" s="159">
        <v>205</v>
      </c>
      <c r="L2124" s="159"/>
      <c r="M2124" s="160" t="s">
        <v>3527</v>
      </c>
      <c r="N2124" s="160"/>
      <c r="O2124" s="160"/>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c r="BU2124"/>
      <c r="BV2124"/>
      <c r="BW2124"/>
      <c r="BX2124"/>
      <c r="BY2124"/>
      <c r="BZ2124"/>
      <c r="CA2124"/>
      <c r="CB2124"/>
      <c r="CC2124"/>
      <c r="CD2124"/>
      <c r="CE2124"/>
      <c r="CF2124"/>
      <c r="CG2124"/>
      <c r="CH2124"/>
      <c r="CI2124"/>
      <c r="CJ2124"/>
      <c r="CK2124"/>
      <c r="CL2124"/>
      <c r="CM2124"/>
      <c r="CN2124"/>
      <c r="CO2124"/>
      <c r="CP2124"/>
      <c r="CQ2124"/>
      <c r="CR2124"/>
      <c r="CS2124"/>
      <c r="CT2124"/>
      <c r="CU2124"/>
      <c r="CV2124"/>
      <c r="CW2124"/>
      <c r="CX2124"/>
      <c r="CY2124"/>
      <c r="CZ2124"/>
      <c r="DA2124"/>
      <c r="DB2124"/>
      <c r="DC2124"/>
      <c r="DD2124"/>
      <c r="DE2124"/>
      <c r="DF2124"/>
      <c r="DG2124"/>
      <c r="DH2124"/>
      <c r="DI2124"/>
      <c r="DJ2124"/>
      <c r="DK2124"/>
      <c r="DL2124"/>
      <c r="DM2124"/>
      <c r="DN2124"/>
      <c r="DO2124"/>
      <c r="DP2124"/>
      <c r="DQ2124"/>
      <c r="DR2124"/>
      <c r="DS2124"/>
      <c r="DT2124"/>
      <c r="DU2124"/>
      <c r="DV2124"/>
      <c r="DW2124"/>
      <c r="DX2124"/>
      <c r="DY2124"/>
      <c r="DZ2124"/>
      <c r="EA2124"/>
      <c r="EB2124"/>
      <c r="EC2124"/>
      <c r="ED2124"/>
      <c r="EE2124"/>
      <c r="EF2124"/>
      <c r="EG2124"/>
      <c r="EH2124"/>
      <c r="EI2124"/>
      <c r="EJ2124"/>
      <c r="EK2124"/>
      <c r="EL2124"/>
      <c r="EM2124"/>
      <c r="EN2124"/>
      <c r="EO2124"/>
      <c r="EP2124"/>
      <c r="EQ2124"/>
      <c r="ER2124"/>
      <c r="ES2124"/>
      <c r="ET2124"/>
      <c r="EU2124"/>
      <c r="EV2124"/>
      <c r="EW2124"/>
      <c r="EX2124"/>
      <c r="EY2124"/>
      <c r="EZ2124"/>
      <c r="FA2124"/>
      <c r="FB2124"/>
      <c r="FC2124"/>
      <c r="FD2124"/>
      <c r="FE2124"/>
      <c r="FF2124"/>
      <c r="FG2124"/>
      <c r="FH2124"/>
      <c r="FI2124"/>
      <c r="FJ2124"/>
      <c r="FK2124"/>
      <c r="FL2124"/>
      <c r="FM2124"/>
      <c r="FN2124"/>
      <c r="FO2124"/>
      <c r="FP2124"/>
      <c r="FQ2124"/>
      <c r="FR2124"/>
      <c r="FS2124"/>
      <c r="FT2124"/>
      <c r="FU2124"/>
      <c r="FV2124"/>
      <c r="FW2124"/>
      <c r="FX2124"/>
      <c r="FY2124"/>
      <c r="FZ2124"/>
      <c r="GA2124"/>
      <c r="GB2124"/>
      <c r="GC2124"/>
      <c r="GD2124"/>
      <c r="GE2124"/>
      <c r="GF2124"/>
      <c r="GG2124"/>
      <c r="GH2124"/>
      <c r="GI2124"/>
      <c r="GJ2124"/>
      <c r="GK2124"/>
      <c r="GL2124"/>
      <c r="GM2124"/>
      <c r="GN2124"/>
      <c r="GO2124"/>
      <c r="GP2124"/>
      <c r="GQ2124"/>
      <c r="GR2124"/>
      <c r="GS2124"/>
      <c r="GT2124"/>
      <c r="GU2124"/>
      <c r="GV2124"/>
      <c r="GW2124"/>
      <c r="GX2124"/>
      <c r="GY2124"/>
      <c r="GZ2124"/>
      <c r="HA2124"/>
      <c r="HB2124"/>
      <c r="HC2124"/>
      <c r="HD2124"/>
      <c r="HE2124"/>
      <c r="HF2124"/>
      <c r="HG2124"/>
      <c r="HH2124"/>
      <c r="HI2124"/>
      <c r="HJ2124"/>
      <c r="HK2124"/>
      <c r="HL2124"/>
      <c r="HM2124"/>
      <c r="HN2124"/>
      <c r="HO2124"/>
      <c r="HP2124"/>
      <c r="HQ2124"/>
      <c r="HR2124"/>
      <c r="HS2124"/>
      <c r="HT2124"/>
      <c r="HU2124"/>
      <c r="HV2124"/>
      <c r="HW2124"/>
      <c r="HX2124"/>
      <c r="HY2124"/>
      <c r="HZ2124"/>
      <c r="IA2124"/>
      <c r="IB2124"/>
      <c r="IC2124"/>
      <c r="ID2124"/>
      <c r="IE2124"/>
      <c r="IF2124"/>
      <c r="IG2124"/>
    </row>
    <row r="2125" spans="1:241" s="208" customFormat="1" x14ac:dyDescent="0.25">
      <c r="A2125" s="157">
        <v>2104</v>
      </c>
      <c r="B2125" s="157" t="s">
        <v>8976</v>
      </c>
      <c r="C2125" s="163" t="s">
        <v>3703</v>
      </c>
      <c r="D2125" s="158" t="s">
        <v>8959</v>
      </c>
      <c r="E2125" s="158" t="s">
        <v>8960</v>
      </c>
      <c r="F2125" s="158" t="s">
        <v>8951</v>
      </c>
      <c r="G2125" s="158"/>
      <c r="H2125" s="158" t="s">
        <v>3003</v>
      </c>
      <c r="I2125" s="159" t="s">
        <v>2972</v>
      </c>
      <c r="J2125" s="159"/>
      <c r="K2125" s="159">
        <v>205</v>
      </c>
      <c r="L2125" s="159"/>
      <c r="M2125" s="160" t="s">
        <v>3527</v>
      </c>
      <c r="N2125" s="160"/>
      <c r="O2125" s="160"/>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c r="BU2125"/>
      <c r="BV2125"/>
      <c r="BW2125"/>
      <c r="BX2125"/>
      <c r="BY2125"/>
      <c r="BZ2125"/>
      <c r="CA2125"/>
      <c r="CB2125"/>
      <c r="CC2125"/>
      <c r="CD2125"/>
      <c r="CE2125"/>
      <c r="CF2125"/>
      <c r="CG2125"/>
      <c r="CH2125"/>
      <c r="CI2125"/>
      <c r="CJ2125"/>
      <c r="CK2125"/>
      <c r="CL2125"/>
      <c r="CM2125"/>
      <c r="CN2125"/>
      <c r="CO2125"/>
      <c r="CP2125"/>
      <c r="CQ2125"/>
      <c r="CR2125"/>
      <c r="CS2125"/>
      <c r="CT2125"/>
      <c r="CU2125"/>
      <c r="CV2125"/>
      <c r="CW2125"/>
      <c r="CX2125"/>
      <c r="CY2125"/>
      <c r="CZ2125"/>
      <c r="DA2125"/>
      <c r="DB2125"/>
      <c r="DC2125"/>
      <c r="DD2125"/>
      <c r="DE2125"/>
      <c r="DF2125"/>
      <c r="DG2125"/>
      <c r="DH2125"/>
      <c r="DI2125"/>
      <c r="DJ2125"/>
      <c r="DK2125"/>
      <c r="DL2125"/>
      <c r="DM2125"/>
      <c r="DN2125"/>
      <c r="DO2125"/>
      <c r="DP2125"/>
      <c r="DQ2125"/>
      <c r="DR2125"/>
      <c r="DS2125"/>
      <c r="DT2125"/>
      <c r="DU2125"/>
      <c r="DV2125"/>
      <c r="DW2125"/>
      <c r="DX2125"/>
      <c r="DY2125"/>
      <c r="DZ2125"/>
      <c r="EA2125"/>
      <c r="EB2125"/>
      <c r="EC2125"/>
      <c r="ED2125"/>
      <c r="EE2125"/>
      <c r="EF2125"/>
      <c r="EG2125"/>
      <c r="EH2125"/>
      <c r="EI2125"/>
      <c r="EJ2125"/>
      <c r="EK2125"/>
      <c r="EL2125"/>
      <c r="EM2125"/>
      <c r="EN2125"/>
      <c r="EO2125"/>
      <c r="EP2125"/>
      <c r="EQ2125"/>
      <c r="ER2125"/>
      <c r="ES2125"/>
      <c r="ET2125"/>
      <c r="EU2125"/>
      <c r="EV2125"/>
      <c r="EW2125"/>
      <c r="EX2125"/>
      <c r="EY2125"/>
      <c r="EZ2125"/>
      <c r="FA2125"/>
      <c r="FB2125"/>
      <c r="FC2125"/>
      <c r="FD2125"/>
      <c r="FE2125"/>
      <c r="FF2125"/>
      <c r="FG2125"/>
      <c r="FH2125"/>
      <c r="FI2125"/>
      <c r="FJ2125"/>
      <c r="FK2125"/>
      <c r="FL2125"/>
      <c r="FM2125"/>
      <c r="FN2125"/>
      <c r="FO2125"/>
      <c r="FP2125"/>
      <c r="FQ2125"/>
      <c r="FR2125"/>
      <c r="FS2125"/>
      <c r="FT2125"/>
      <c r="FU2125"/>
      <c r="FV2125"/>
      <c r="FW2125"/>
      <c r="FX2125"/>
      <c r="FY2125"/>
      <c r="FZ2125"/>
      <c r="GA2125"/>
      <c r="GB2125"/>
      <c r="GC2125"/>
      <c r="GD2125"/>
      <c r="GE2125"/>
      <c r="GF2125"/>
      <c r="GG2125"/>
      <c r="GH2125"/>
      <c r="GI2125"/>
      <c r="GJ2125"/>
      <c r="GK2125"/>
      <c r="GL2125"/>
      <c r="GM2125"/>
      <c r="GN2125"/>
      <c r="GO2125"/>
      <c r="GP2125"/>
      <c r="GQ2125"/>
      <c r="GR2125"/>
      <c r="GS2125"/>
      <c r="GT2125"/>
      <c r="GU2125"/>
      <c r="GV2125"/>
      <c r="GW2125"/>
      <c r="GX2125"/>
      <c r="GY2125"/>
      <c r="GZ2125"/>
      <c r="HA2125"/>
      <c r="HB2125"/>
      <c r="HC2125"/>
      <c r="HD2125"/>
      <c r="HE2125"/>
      <c r="HF2125"/>
      <c r="HG2125"/>
      <c r="HH2125"/>
      <c r="HI2125"/>
      <c r="HJ2125"/>
      <c r="HK2125"/>
      <c r="HL2125"/>
      <c r="HM2125"/>
      <c r="HN2125"/>
      <c r="HO2125"/>
      <c r="HP2125"/>
      <c r="HQ2125"/>
      <c r="HR2125"/>
      <c r="HS2125"/>
      <c r="HT2125"/>
      <c r="HU2125"/>
      <c r="HV2125"/>
      <c r="HW2125"/>
      <c r="HX2125"/>
      <c r="HY2125"/>
      <c r="HZ2125"/>
      <c r="IA2125"/>
      <c r="IB2125"/>
      <c r="IC2125"/>
      <c r="ID2125"/>
      <c r="IE2125"/>
      <c r="IF2125"/>
      <c r="IG2125"/>
    </row>
    <row r="2126" spans="1:241" s="208" customFormat="1" x14ac:dyDescent="0.25">
      <c r="A2126" s="157">
        <v>2105</v>
      </c>
      <c r="B2126" s="157" t="s">
        <v>8977</v>
      </c>
      <c r="C2126" s="163" t="s">
        <v>3703</v>
      </c>
      <c r="D2126" s="158" t="s">
        <v>8931</v>
      </c>
      <c r="E2126" s="158" t="s">
        <v>8960</v>
      </c>
      <c r="F2126" s="158" t="s">
        <v>8951</v>
      </c>
      <c r="G2126" s="158"/>
      <c r="H2126" s="158" t="s">
        <v>3003</v>
      </c>
      <c r="I2126" s="159" t="s">
        <v>2972</v>
      </c>
      <c r="J2126" s="159"/>
      <c r="K2126" s="159">
        <v>205</v>
      </c>
      <c r="L2126" s="159"/>
      <c r="M2126" s="160" t="s">
        <v>3527</v>
      </c>
      <c r="N2126" s="160"/>
      <c r="O2126" s="160"/>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c r="BU2126"/>
      <c r="BV2126"/>
      <c r="BW2126"/>
      <c r="BX2126"/>
      <c r="BY2126"/>
      <c r="BZ2126"/>
      <c r="CA2126"/>
      <c r="CB2126"/>
      <c r="CC2126"/>
      <c r="CD2126"/>
      <c r="CE2126"/>
      <c r="CF2126"/>
      <c r="CG2126"/>
      <c r="CH2126"/>
      <c r="CI2126"/>
      <c r="CJ2126"/>
      <c r="CK2126"/>
      <c r="CL2126"/>
      <c r="CM2126"/>
      <c r="CN2126"/>
      <c r="CO2126"/>
      <c r="CP2126"/>
      <c r="CQ2126"/>
      <c r="CR2126"/>
      <c r="CS2126"/>
      <c r="CT2126"/>
      <c r="CU2126"/>
      <c r="CV2126"/>
      <c r="CW2126"/>
      <c r="CX2126"/>
      <c r="CY2126"/>
      <c r="CZ2126"/>
      <c r="DA2126"/>
      <c r="DB2126"/>
      <c r="DC2126"/>
      <c r="DD2126"/>
      <c r="DE2126"/>
      <c r="DF2126"/>
      <c r="DG2126"/>
      <c r="DH2126"/>
      <c r="DI2126"/>
      <c r="DJ2126"/>
      <c r="DK2126"/>
      <c r="DL2126"/>
      <c r="DM2126"/>
      <c r="DN2126"/>
      <c r="DO2126"/>
      <c r="DP2126"/>
      <c r="DQ2126"/>
      <c r="DR2126"/>
      <c r="DS2126"/>
      <c r="DT2126"/>
      <c r="DU2126"/>
      <c r="DV2126"/>
      <c r="DW2126"/>
      <c r="DX2126"/>
      <c r="DY2126"/>
      <c r="DZ2126"/>
      <c r="EA2126"/>
      <c r="EB2126"/>
      <c r="EC2126"/>
      <c r="ED2126"/>
      <c r="EE2126"/>
      <c r="EF2126"/>
      <c r="EG2126"/>
      <c r="EH2126"/>
      <c r="EI2126"/>
      <c r="EJ2126"/>
      <c r="EK2126"/>
      <c r="EL2126"/>
      <c r="EM2126"/>
      <c r="EN2126"/>
      <c r="EO2126"/>
      <c r="EP2126"/>
      <c r="EQ2126"/>
      <c r="ER2126"/>
      <c r="ES2126"/>
      <c r="ET2126"/>
      <c r="EU2126"/>
      <c r="EV2126"/>
      <c r="EW2126"/>
      <c r="EX2126"/>
      <c r="EY2126"/>
      <c r="EZ2126"/>
      <c r="FA2126"/>
      <c r="FB2126"/>
      <c r="FC2126"/>
      <c r="FD2126"/>
      <c r="FE2126"/>
      <c r="FF2126"/>
      <c r="FG2126"/>
      <c r="FH2126"/>
      <c r="FI2126"/>
      <c r="FJ2126"/>
      <c r="FK2126"/>
      <c r="FL2126"/>
      <c r="FM2126"/>
      <c r="FN2126"/>
      <c r="FO2126"/>
      <c r="FP2126"/>
      <c r="FQ2126"/>
      <c r="FR2126"/>
      <c r="FS2126"/>
      <c r="FT2126"/>
      <c r="FU2126"/>
      <c r="FV2126"/>
      <c r="FW2126"/>
      <c r="FX2126"/>
      <c r="FY2126"/>
      <c r="FZ2126"/>
      <c r="GA2126"/>
      <c r="GB2126"/>
      <c r="GC2126"/>
      <c r="GD2126"/>
      <c r="GE2126"/>
      <c r="GF2126"/>
      <c r="GG2126"/>
      <c r="GH2126"/>
      <c r="GI2126"/>
      <c r="GJ2126"/>
      <c r="GK2126"/>
      <c r="GL2126"/>
      <c r="GM2126"/>
      <c r="GN2126"/>
      <c r="GO2126"/>
      <c r="GP2126"/>
      <c r="GQ2126"/>
      <c r="GR2126"/>
      <c r="GS2126"/>
      <c r="GT2126"/>
      <c r="GU2126"/>
      <c r="GV2126"/>
      <c r="GW2126"/>
      <c r="GX2126"/>
      <c r="GY2126"/>
      <c r="GZ2126"/>
      <c r="HA2126"/>
      <c r="HB2126"/>
      <c r="HC2126"/>
      <c r="HD2126"/>
      <c r="HE2126"/>
      <c r="HF2126"/>
      <c r="HG2126"/>
      <c r="HH2126"/>
      <c r="HI2126"/>
      <c r="HJ2126"/>
      <c r="HK2126"/>
      <c r="HL2126"/>
      <c r="HM2126"/>
      <c r="HN2126"/>
      <c r="HO2126"/>
      <c r="HP2126"/>
      <c r="HQ2126"/>
      <c r="HR2126"/>
      <c r="HS2126"/>
      <c r="HT2126"/>
      <c r="HU2126"/>
      <c r="HV2126"/>
      <c r="HW2126"/>
      <c r="HX2126"/>
      <c r="HY2126"/>
      <c r="HZ2126"/>
      <c r="IA2126"/>
      <c r="IB2126"/>
      <c r="IC2126"/>
      <c r="ID2126"/>
      <c r="IE2126"/>
      <c r="IF2126"/>
      <c r="IG2126"/>
    </row>
    <row r="2127" spans="1:241" s="208" customFormat="1" x14ac:dyDescent="0.25">
      <c r="A2127" s="157">
        <v>2106</v>
      </c>
      <c r="B2127" s="157" t="s">
        <v>8977</v>
      </c>
      <c r="C2127" s="163" t="s">
        <v>3703</v>
      </c>
      <c r="D2127" s="158" t="s">
        <v>8930</v>
      </c>
      <c r="E2127" s="158" t="s">
        <v>8960</v>
      </c>
      <c r="F2127" s="158" t="s">
        <v>8951</v>
      </c>
      <c r="G2127" s="158"/>
      <c r="H2127" s="158" t="s">
        <v>3003</v>
      </c>
      <c r="I2127" s="159" t="s">
        <v>2972</v>
      </c>
      <c r="J2127" s="159"/>
      <c r="K2127" s="159">
        <v>205</v>
      </c>
      <c r="L2127" s="159"/>
      <c r="M2127" s="160" t="s">
        <v>3527</v>
      </c>
      <c r="N2127" s="160"/>
      <c r="O2127" s="160"/>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c r="BU2127"/>
      <c r="BV2127"/>
      <c r="BW2127"/>
      <c r="BX2127"/>
      <c r="BY2127"/>
      <c r="BZ2127"/>
      <c r="CA2127"/>
      <c r="CB2127"/>
      <c r="CC2127"/>
      <c r="CD2127"/>
      <c r="CE2127"/>
      <c r="CF2127"/>
      <c r="CG2127"/>
      <c r="CH2127"/>
      <c r="CI2127"/>
      <c r="CJ2127"/>
      <c r="CK2127"/>
      <c r="CL2127"/>
      <c r="CM2127"/>
      <c r="CN2127"/>
      <c r="CO2127"/>
      <c r="CP2127"/>
      <c r="CQ2127"/>
      <c r="CR2127"/>
      <c r="CS2127"/>
      <c r="CT2127"/>
      <c r="CU2127"/>
      <c r="CV2127"/>
      <c r="CW2127"/>
      <c r="CX2127"/>
      <c r="CY2127"/>
      <c r="CZ2127"/>
      <c r="DA2127"/>
      <c r="DB2127"/>
      <c r="DC2127"/>
      <c r="DD2127"/>
      <c r="DE2127"/>
      <c r="DF2127"/>
      <c r="DG2127"/>
      <c r="DH2127"/>
      <c r="DI2127"/>
      <c r="DJ2127"/>
      <c r="DK2127"/>
      <c r="DL2127"/>
      <c r="DM2127"/>
      <c r="DN2127"/>
      <c r="DO2127"/>
      <c r="DP2127"/>
      <c r="DQ2127"/>
      <c r="DR2127"/>
      <c r="DS2127"/>
      <c r="DT2127"/>
      <c r="DU2127"/>
      <c r="DV2127"/>
      <c r="DW2127"/>
      <c r="DX2127"/>
      <c r="DY2127"/>
      <c r="DZ2127"/>
      <c r="EA2127"/>
      <c r="EB2127"/>
      <c r="EC2127"/>
      <c r="ED2127"/>
      <c r="EE2127"/>
      <c r="EF2127"/>
      <c r="EG2127"/>
      <c r="EH2127"/>
      <c r="EI2127"/>
      <c r="EJ2127"/>
      <c r="EK2127"/>
      <c r="EL2127"/>
      <c r="EM2127"/>
      <c r="EN2127"/>
      <c r="EO2127"/>
      <c r="EP2127"/>
      <c r="EQ2127"/>
      <c r="ER2127"/>
      <c r="ES2127"/>
      <c r="ET2127"/>
      <c r="EU2127"/>
      <c r="EV2127"/>
      <c r="EW2127"/>
      <c r="EX2127"/>
      <c r="EY2127"/>
      <c r="EZ2127"/>
      <c r="FA2127"/>
      <c r="FB2127"/>
      <c r="FC2127"/>
      <c r="FD2127"/>
      <c r="FE2127"/>
      <c r="FF2127"/>
      <c r="FG2127"/>
      <c r="FH2127"/>
      <c r="FI2127"/>
      <c r="FJ2127"/>
      <c r="FK2127"/>
      <c r="FL2127"/>
      <c r="FM2127"/>
      <c r="FN2127"/>
      <c r="FO2127"/>
      <c r="FP2127"/>
      <c r="FQ2127"/>
      <c r="FR2127"/>
      <c r="FS2127"/>
      <c r="FT2127"/>
      <c r="FU2127"/>
      <c r="FV2127"/>
      <c r="FW2127"/>
      <c r="FX2127"/>
      <c r="FY2127"/>
      <c r="FZ2127"/>
      <c r="GA2127"/>
      <c r="GB2127"/>
      <c r="GC2127"/>
      <c r="GD2127"/>
      <c r="GE2127"/>
      <c r="GF2127"/>
      <c r="GG2127"/>
      <c r="GH2127"/>
      <c r="GI2127"/>
      <c r="GJ2127"/>
      <c r="GK2127"/>
      <c r="GL2127"/>
      <c r="GM2127"/>
      <c r="GN2127"/>
      <c r="GO2127"/>
      <c r="GP2127"/>
      <c r="GQ2127"/>
      <c r="GR2127"/>
      <c r="GS2127"/>
      <c r="GT2127"/>
      <c r="GU2127"/>
      <c r="GV2127"/>
      <c r="GW2127"/>
      <c r="GX2127"/>
      <c r="GY2127"/>
      <c r="GZ2127"/>
      <c r="HA2127"/>
      <c r="HB2127"/>
      <c r="HC2127"/>
      <c r="HD2127"/>
      <c r="HE2127"/>
      <c r="HF2127"/>
      <c r="HG2127"/>
      <c r="HH2127"/>
      <c r="HI2127"/>
      <c r="HJ2127"/>
      <c r="HK2127"/>
      <c r="HL2127"/>
      <c r="HM2127"/>
      <c r="HN2127"/>
      <c r="HO2127"/>
      <c r="HP2127"/>
      <c r="HQ2127"/>
      <c r="HR2127"/>
      <c r="HS2127"/>
      <c r="HT2127"/>
      <c r="HU2127"/>
      <c r="HV2127"/>
      <c r="HW2127"/>
      <c r="HX2127"/>
      <c r="HY2127"/>
      <c r="HZ2127"/>
      <c r="IA2127"/>
      <c r="IB2127"/>
      <c r="IC2127"/>
      <c r="ID2127"/>
      <c r="IE2127"/>
      <c r="IF2127"/>
      <c r="IG2127"/>
    </row>
    <row r="2128" spans="1:241" s="208" customFormat="1" x14ac:dyDescent="0.25">
      <c r="A2128" s="157">
        <v>2107</v>
      </c>
      <c r="B2128" s="157" t="s">
        <v>8978</v>
      </c>
      <c r="C2128" s="157">
        <v>629.20000000000005</v>
      </c>
      <c r="D2128" s="158" t="s">
        <v>8961</v>
      </c>
      <c r="E2128" s="158" t="s">
        <v>8962</v>
      </c>
      <c r="F2128" s="158" t="s">
        <v>8951</v>
      </c>
      <c r="G2128" s="158"/>
      <c r="H2128" s="158" t="s">
        <v>2971</v>
      </c>
      <c r="I2128" s="159" t="s">
        <v>2972</v>
      </c>
      <c r="J2128" s="159"/>
      <c r="K2128" s="159">
        <v>200</v>
      </c>
      <c r="L2128" s="159"/>
      <c r="M2128" s="160" t="s">
        <v>3527</v>
      </c>
      <c r="N2128" s="160"/>
      <c r="O2128" s="160"/>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c r="BU2128"/>
      <c r="BV2128"/>
      <c r="BW2128"/>
      <c r="BX2128"/>
      <c r="BY2128"/>
      <c r="BZ2128"/>
      <c r="CA2128"/>
      <c r="CB2128"/>
      <c r="CC2128"/>
      <c r="CD2128"/>
      <c r="CE2128"/>
      <c r="CF2128"/>
      <c r="CG2128"/>
      <c r="CH2128"/>
      <c r="CI2128"/>
      <c r="CJ2128"/>
      <c r="CK2128"/>
      <c r="CL2128"/>
      <c r="CM2128"/>
      <c r="CN2128"/>
      <c r="CO2128"/>
      <c r="CP2128"/>
      <c r="CQ2128"/>
      <c r="CR2128"/>
      <c r="CS2128"/>
      <c r="CT2128"/>
      <c r="CU2128"/>
      <c r="CV2128"/>
      <c r="CW2128"/>
      <c r="CX2128"/>
      <c r="CY2128"/>
      <c r="CZ2128"/>
      <c r="DA2128"/>
      <c r="DB2128"/>
      <c r="DC2128"/>
      <c r="DD2128"/>
      <c r="DE2128"/>
      <c r="DF2128"/>
      <c r="DG2128"/>
      <c r="DH2128"/>
      <c r="DI2128"/>
      <c r="DJ2128"/>
      <c r="DK2128"/>
      <c r="DL2128"/>
      <c r="DM2128"/>
      <c r="DN2128"/>
      <c r="DO2128"/>
      <c r="DP2128"/>
      <c r="DQ2128"/>
      <c r="DR2128"/>
      <c r="DS2128"/>
      <c r="DT2128"/>
      <c r="DU2128"/>
      <c r="DV2128"/>
      <c r="DW2128"/>
      <c r="DX2128"/>
      <c r="DY2128"/>
      <c r="DZ2128"/>
      <c r="EA2128"/>
      <c r="EB2128"/>
      <c r="EC2128"/>
      <c r="ED2128"/>
      <c r="EE2128"/>
      <c r="EF2128"/>
      <c r="EG2128"/>
      <c r="EH2128"/>
      <c r="EI2128"/>
      <c r="EJ2128"/>
      <c r="EK2128"/>
      <c r="EL2128"/>
      <c r="EM2128"/>
      <c r="EN2128"/>
      <c r="EO2128"/>
      <c r="EP2128"/>
      <c r="EQ2128"/>
      <c r="ER2128"/>
      <c r="ES2128"/>
      <c r="ET2128"/>
      <c r="EU2128"/>
      <c r="EV2128"/>
      <c r="EW2128"/>
      <c r="EX2128"/>
      <c r="EY2128"/>
      <c r="EZ2128"/>
      <c r="FA2128"/>
      <c r="FB2128"/>
      <c r="FC2128"/>
      <c r="FD2128"/>
      <c r="FE2128"/>
      <c r="FF2128"/>
      <c r="FG2128"/>
      <c r="FH2128"/>
      <c r="FI2128"/>
      <c r="FJ2128"/>
      <c r="FK2128"/>
      <c r="FL2128"/>
      <c r="FM2128"/>
      <c r="FN2128"/>
      <c r="FO2128"/>
      <c r="FP2128"/>
      <c r="FQ2128"/>
      <c r="FR2128"/>
      <c r="FS2128"/>
      <c r="FT2128"/>
      <c r="FU2128"/>
      <c r="FV2128"/>
      <c r="FW2128"/>
      <c r="FX2128"/>
      <c r="FY2128"/>
      <c r="FZ2128"/>
      <c r="GA2128"/>
      <c r="GB2128"/>
      <c r="GC2128"/>
      <c r="GD2128"/>
      <c r="GE2128"/>
      <c r="GF2128"/>
      <c r="GG2128"/>
      <c r="GH2128"/>
      <c r="GI2128"/>
      <c r="GJ2128"/>
      <c r="GK2128"/>
      <c r="GL2128"/>
      <c r="GM2128"/>
      <c r="GN2128"/>
      <c r="GO2128"/>
      <c r="GP2128"/>
      <c r="GQ2128"/>
      <c r="GR2128"/>
      <c r="GS2128"/>
      <c r="GT2128"/>
      <c r="GU2128"/>
      <c r="GV2128"/>
      <c r="GW2128"/>
      <c r="GX2128"/>
      <c r="GY2128"/>
      <c r="GZ2128"/>
      <c r="HA2128"/>
      <c r="HB2128"/>
      <c r="HC2128"/>
      <c r="HD2128"/>
      <c r="HE2128"/>
      <c r="HF2128"/>
      <c r="HG2128"/>
      <c r="HH2128"/>
      <c r="HI2128"/>
      <c r="HJ2128"/>
      <c r="HK2128"/>
      <c r="HL2128"/>
      <c r="HM2128"/>
      <c r="HN2128"/>
      <c r="HO2128"/>
      <c r="HP2128"/>
      <c r="HQ2128"/>
      <c r="HR2128"/>
      <c r="HS2128"/>
      <c r="HT2128"/>
      <c r="HU2128"/>
      <c r="HV2128"/>
      <c r="HW2128"/>
      <c r="HX2128"/>
      <c r="HY2128"/>
      <c r="HZ2128"/>
      <c r="IA2128"/>
      <c r="IB2128"/>
      <c r="IC2128"/>
      <c r="ID2128"/>
      <c r="IE2128"/>
      <c r="IF2128"/>
      <c r="IG2128"/>
    </row>
    <row r="2129" spans="1:241" s="208" customFormat="1" x14ac:dyDescent="0.25">
      <c r="A2129" s="157">
        <v>2108</v>
      </c>
      <c r="B2129" s="157" t="s">
        <v>8978</v>
      </c>
      <c r="C2129" s="163" t="s">
        <v>3703</v>
      </c>
      <c r="D2129" s="158" t="s">
        <v>8963</v>
      </c>
      <c r="E2129" s="158" t="s">
        <v>8960</v>
      </c>
      <c r="F2129" s="158" t="s">
        <v>8951</v>
      </c>
      <c r="G2129" s="158"/>
      <c r="H2129" s="158" t="s">
        <v>3003</v>
      </c>
      <c r="I2129" s="159" t="s">
        <v>2972</v>
      </c>
      <c r="J2129" s="159"/>
      <c r="K2129" s="159">
        <v>32</v>
      </c>
      <c r="L2129" s="159"/>
      <c r="M2129" s="160" t="s">
        <v>3527</v>
      </c>
      <c r="N2129" s="160"/>
      <c r="O2129" s="160"/>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c r="BU2129"/>
      <c r="BV2129"/>
      <c r="BW2129"/>
      <c r="BX2129"/>
      <c r="BY2129"/>
      <c r="BZ2129"/>
      <c r="CA2129"/>
      <c r="CB2129"/>
      <c r="CC2129"/>
      <c r="CD2129"/>
      <c r="CE2129"/>
      <c r="CF2129"/>
      <c r="CG2129"/>
      <c r="CH2129"/>
      <c r="CI2129"/>
      <c r="CJ2129"/>
      <c r="CK2129"/>
      <c r="CL2129"/>
      <c r="CM2129"/>
      <c r="CN2129"/>
      <c r="CO2129"/>
      <c r="CP2129"/>
      <c r="CQ2129"/>
      <c r="CR2129"/>
      <c r="CS2129"/>
      <c r="CT2129"/>
      <c r="CU2129"/>
      <c r="CV2129"/>
      <c r="CW2129"/>
      <c r="CX2129"/>
      <c r="CY2129"/>
      <c r="CZ2129"/>
      <c r="DA2129"/>
      <c r="DB2129"/>
      <c r="DC2129"/>
      <c r="DD2129"/>
      <c r="DE2129"/>
      <c r="DF2129"/>
      <c r="DG2129"/>
      <c r="DH2129"/>
      <c r="DI2129"/>
      <c r="DJ2129"/>
      <c r="DK2129"/>
      <c r="DL2129"/>
      <c r="DM2129"/>
      <c r="DN2129"/>
      <c r="DO2129"/>
      <c r="DP2129"/>
      <c r="DQ2129"/>
      <c r="DR2129"/>
      <c r="DS2129"/>
      <c r="DT2129"/>
      <c r="DU2129"/>
      <c r="DV2129"/>
      <c r="DW2129"/>
      <c r="DX2129"/>
      <c r="DY2129"/>
      <c r="DZ2129"/>
      <c r="EA2129"/>
      <c r="EB2129"/>
      <c r="EC2129"/>
      <c r="ED2129"/>
      <c r="EE2129"/>
      <c r="EF2129"/>
      <c r="EG2129"/>
      <c r="EH2129"/>
      <c r="EI2129"/>
      <c r="EJ2129"/>
      <c r="EK2129"/>
      <c r="EL2129"/>
      <c r="EM2129"/>
      <c r="EN2129"/>
      <c r="EO2129"/>
      <c r="EP2129"/>
      <c r="EQ2129"/>
      <c r="ER2129"/>
      <c r="ES2129"/>
      <c r="ET2129"/>
      <c r="EU2129"/>
      <c r="EV2129"/>
      <c r="EW2129"/>
      <c r="EX2129"/>
      <c r="EY2129"/>
      <c r="EZ2129"/>
      <c r="FA2129"/>
      <c r="FB2129"/>
      <c r="FC2129"/>
      <c r="FD2129"/>
      <c r="FE2129"/>
      <c r="FF2129"/>
      <c r="FG2129"/>
      <c r="FH2129"/>
      <c r="FI2129"/>
      <c r="FJ2129"/>
      <c r="FK2129"/>
      <c r="FL2129"/>
      <c r="FM2129"/>
      <c r="FN2129"/>
      <c r="FO2129"/>
      <c r="FP2129"/>
      <c r="FQ2129"/>
      <c r="FR2129"/>
      <c r="FS2129"/>
      <c r="FT2129"/>
      <c r="FU2129"/>
      <c r="FV2129"/>
      <c r="FW2129"/>
      <c r="FX2129"/>
      <c r="FY2129"/>
      <c r="FZ2129"/>
      <c r="GA2129"/>
      <c r="GB2129"/>
      <c r="GC2129"/>
      <c r="GD2129"/>
      <c r="GE2129"/>
      <c r="GF2129"/>
      <c r="GG2129"/>
      <c r="GH2129"/>
      <c r="GI2129"/>
      <c r="GJ2129"/>
      <c r="GK2129"/>
      <c r="GL2129"/>
      <c r="GM2129"/>
      <c r="GN2129"/>
      <c r="GO2129"/>
      <c r="GP2129"/>
      <c r="GQ2129"/>
      <c r="GR2129"/>
      <c r="GS2129"/>
      <c r="GT2129"/>
      <c r="GU2129"/>
      <c r="GV2129"/>
      <c r="GW2129"/>
      <c r="GX2129"/>
      <c r="GY2129"/>
      <c r="GZ2129"/>
      <c r="HA2129"/>
      <c r="HB2129"/>
      <c r="HC2129"/>
      <c r="HD2129"/>
      <c r="HE2129"/>
      <c r="HF2129"/>
      <c r="HG2129"/>
      <c r="HH2129"/>
      <c r="HI2129"/>
      <c r="HJ2129"/>
      <c r="HK2129"/>
      <c r="HL2129"/>
      <c r="HM2129"/>
      <c r="HN2129"/>
      <c r="HO2129"/>
      <c r="HP2129"/>
      <c r="HQ2129"/>
      <c r="HR2129"/>
      <c r="HS2129"/>
      <c r="HT2129"/>
      <c r="HU2129"/>
      <c r="HV2129"/>
      <c r="HW2129"/>
      <c r="HX2129"/>
      <c r="HY2129"/>
      <c r="HZ2129"/>
      <c r="IA2129"/>
      <c r="IB2129"/>
      <c r="IC2129"/>
      <c r="ID2129"/>
      <c r="IE2129"/>
      <c r="IF2129"/>
      <c r="IG2129"/>
    </row>
    <row r="2130" spans="1:241" s="208" customFormat="1" x14ac:dyDescent="0.25">
      <c r="A2130" s="157">
        <v>2109</v>
      </c>
      <c r="B2130" s="157" t="s">
        <v>8978</v>
      </c>
      <c r="C2130" s="157">
        <v>499.221</v>
      </c>
      <c r="D2130" s="158" t="s">
        <v>8964</v>
      </c>
      <c r="E2130" s="158" t="s">
        <v>8965</v>
      </c>
      <c r="F2130" s="158" t="s">
        <v>8951</v>
      </c>
      <c r="G2130" s="158"/>
      <c r="H2130" s="158" t="s">
        <v>2971</v>
      </c>
      <c r="I2130" s="159" t="s">
        <v>2972</v>
      </c>
      <c r="J2130" s="159"/>
      <c r="K2130" s="159">
        <v>6</v>
      </c>
      <c r="L2130" s="159"/>
      <c r="M2130" s="160" t="s">
        <v>3527</v>
      </c>
      <c r="N2130" s="160"/>
      <c r="O2130" s="16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c r="BU2130"/>
      <c r="BV2130"/>
      <c r="BW2130"/>
      <c r="BX2130"/>
      <c r="BY2130"/>
      <c r="BZ2130"/>
      <c r="CA2130"/>
      <c r="CB2130"/>
      <c r="CC2130"/>
      <c r="CD2130"/>
      <c r="CE2130"/>
      <c r="CF2130"/>
      <c r="CG2130"/>
      <c r="CH2130"/>
      <c r="CI2130"/>
      <c r="CJ2130"/>
      <c r="CK2130"/>
      <c r="CL2130"/>
      <c r="CM2130"/>
      <c r="CN2130"/>
      <c r="CO2130"/>
      <c r="CP2130"/>
      <c r="CQ2130"/>
      <c r="CR2130"/>
      <c r="CS2130"/>
      <c r="CT2130"/>
      <c r="CU2130"/>
      <c r="CV2130"/>
      <c r="CW2130"/>
      <c r="CX2130"/>
      <c r="CY2130"/>
      <c r="CZ2130"/>
      <c r="DA2130"/>
      <c r="DB2130"/>
      <c r="DC2130"/>
      <c r="DD2130"/>
      <c r="DE2130"/>
      <c r="DF2130"/>
      <c r="DG2130"/>
      <c r="DH2130"/>
      <c r="DI2130"/>
      <c r="DJ2130"/>
      <c r="DK2130"/>
      <c r="DL2130"/>
      <c r="DM2130"/>
      <c r="DN2130"/>
      <c r="DO2130"/>
      <c r="DP2130"/>
      <c r="DQ2130"/>
      <c r="DR2130"/>
      <c r="DS2130"/>
      <c r="DT2130"/>
      <c r="DU2130"/>
      <c r="DV2130"/>
      <c r="DW2130"/>
      <c r="DX2130"/>
      <c r="DY2130"/>
      <c r="DZ2130"/>
      <c r="EA2130"/>
      <c r="EB2130"/>
      <c r="EC2130"/>
      <c r="ED2130"/>
      <c r="EE2130"/>
      <c r="EF2130"/>
      <c r="EG2130"/>
      <c r="EH2130"/>
      <c r="EI2130"/>
      <c r="EJ2130"/>
      <c r="EK2130"/>
      <c r="EL2130"/>
      <c r="EM2130"/>
      <c r="EN2130"/>
      <c r="EO2130"/>
      <c r="EP2130"/>
      <c r="EQ2130"/>
      <c r="ER2130"/>
      <c r="ES2130"/>
      <c r="ET2130"/>
      <c r="EU2130"/>
      <c r="EV2130"/>
      <c r="EW2130"/>
      <c r="EX2130"/>
      <c r="EY2130"/>
      <c r="EZ2130"/>
      <c r="FA2130"/>
      <c r="FB2130"/>
      <c r="FC2130"/>
      <c r="FD2130"/>
      <c r="FE2130"/>
      <c r="FF2130"/>
      <c r="FG2130"/>
      <c r="FH2130"/>
      <c r="FI2130"/>
      <c r="FJ2130"/>
      <c r="FK2130"/>
      <c r="FL2130"/>
      <c r="FM2130"/>
      <c r="FN2130"/>
      <c r="FO2130"/>
      <c r="FP2130"/>
      <c r="FQ2130"/>
      <c r="FR2130"/>
      <c r="FS2130"/>
      <c r="FT2130"/>
      <c r="FU2130"/>
      <c r="FV2130"/>
      <c r="FW2130"/>
      <c r="FX2130"/>
      <c r="FY2130"/>
      <c r="FZ2130"/>
      <c r="GA2130"/>
      <c r="GB2130"/>
      <c r="GC2130"/>
      <c r="GD2130"/>
      <c r="GE2130"/>
      <c r="GF2130"/>
      <c r="GG2130"/>
      <c r="GH2130"/>
      <c r="GI2130"/>
      <c r="GJ2130"/>
      <c r="GK2130"/>
      <c r="GL2130"/>
      <c r="GM2130"/>
      <c r="GN2130"/>
      <c r="GO2130"/>
      <c r="GP2130"/>
      <c r="GQ2130"/>
      <c r="GR2130"/>
      <c r="GS2130"/>
      <c r="GT2130"/>
      <c r="GU2130"/>
      <c r="GV2130"/>
      <c r="GW2130"/>
      <c r="GX2130"/>
      <c r="GY2130"/>
      <c r="GZ2130"/>
      <c r="HA2130"/>
      <c r="HB2130"/>
      <c r="HC2130"/>
      <c r="HD2130"/>
      <c r="HE2130"/>
      <c r="HF2130"/>
      <c r="HG2130"/>
      <c r="HH2130"/>
      <c r="HI2130"/>
      <c r="HJ2130"/>
      <c r="HK2130"/>
      <c r="HL2130"/>
      <c r="HM2130"/>
      <c r="HN2130"/>
      <c r="HO2130"/>
      <c r="HP2130"/>
      <c r="HQ2130"/>
      <c r="HR2130"/>
      <c r="HS2130"/>
      <c r="HT2130"/>
      <c r="HU2130"/>
      <c r="HV2130"/>
      <c r="HW2130"/>
      <c r="HX2130"/>
      <c r="HY2130"/>
      <c r="HZ2130"/>
      <c r="IA2130"/>
      <c r="IB2130"/>
      <c r="IC2130"/>
      <c r="ID2130"/>
      <c r="IE2130"/>
      <c r="IF2130"/>
      <c r="IG2130"/>
    </row>
    <row r="2131" spans="1:241" s="208" customFormat="1" x14ac:dyDescent="0.25">
      <c r="A2131" s="157">
        <v>2110</v>
      </c>
      <c r="B2131" s="157" t="s">
        <v>8978</v>
      </c>
      <c r="C2131" s="157">
        <v>420</v>
      </c>
      <c r="D2131" s="158" t="s">
        <v>8966</v>
      </c>
      <c r="E2131" s="158" t="s">
        <v>8965</v>
      </c>
      <c r="F2131" s="158" t="s">
        <v>8951</v>
      </c>
      <c r="G2131" s="158"/>
      <c r="H2131" s="158" t="s">
        <v>3003</v>
      </c>
      <c r="I2131" s="159" t="s">
        <v>2972</v>
      </c>
      <c r="J2131" s="159"/>
      <c r="K2131" s="159">
        <v>6</v>
      </c>
      <c r="L2131" s="159"/>
      <c r="M2131" s="160" t="s">
        <v>3527</v>
      </c>
      <c r="N2131" s="160"/>
      <c r="O2131" s="160"/>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c r="BU2131"/>
      <c r="BV2131"/>
      <c r="BW2131"/>
      <c r="BX2131"/>
      <c r="BY2131"/>
      <c r="BZ2131"/>
      <c r="CA2131"/>
      <c r="CB2131"/>
      <c r="CC2131"/>
      <c r="CD2131"/>
      <c r="CE2131"/>
      <c r="CF2131"/>
      <c r="CG2131"/>
      <c r="CH2131"/>
      <c r="CI2131"/>
      <c r="CJ2131"/>
      <c r="CK2131"/>
      <c r="CL2131"/>
      <c r="CM2131"/>
      <c r="CN2131"/>
      <c r="CO2131"/>
      <c r="CP2131"/>
      <c r="CQ2131"/>
      <c r="CR2131"/>
      <c r="CS2131"/>
      <c r="CT2131"/>
      <c r="CU2131"/>
      <c r="CV2131"/>
      <c r="CW2131"/>
      <c r="CX2131"/>
      <c r="CY2131"/>
      <c r="CZ2131"/>
      <c r="DA2131"/>
      <c r="DB2131"/>
      <c r="DC2131"/>
      <c r="DD2131"/>
      <c r="DE2131"/>
      <c r="DF2131"/>
      <c r="DG2131"/>
      <c r="DH2131"/>
      <c r="DI2131"/>
      <c r="DJ2131"/>
      <c r="DK2131"/>
      <c r="DL2131"/>
      <c r="DM2131"/>
      <c r="DN2131"/>
      <c r="DO2131"/>
      <c r="DP2131"/>
      <c r="DQ2131"/>
      <c r="DR2131"/>
      <c r="DS2131"/>
      <c r="DT2131"/>
      <c r="DU2131"/>
      <c r="DV2131"/>
      <c r="DW2131"/>
      <c r="DX2131"/>
      <c r="DY2131"/>
      <c r="DZ2131"/>
      <c r="EA2131"/>
      <c r="EB2131"/>
      <c r="EC2131"/>
      <c r="ED2131"/>
      <c r="EE2131"/>
      <c r="EF2131"/>
      <c r="EG2131"/>
      <c r="EH2131"/>
      <c r="EI2131"/>
      <c r="EJ2131"/>
      <c r="EK2131"/>
      <c r="EL2131"/>
      <c r="EM2131"/>
      <c r="EN2131"/>
      <c r="EO2131"/>
      <c r="EP2131"/>
      <c r="EQ2131"/>
      <c r="ER2131"/>
      <c r="ES2131"/>
      <c r="ET2131"/>
      <c r="EU2131"/>
      <c r="EV2131"/>
      <c r="EW2131"/>
      <c r="EX2131"/>
      <c r="EY2131"/>
      <c r="EZ2131"/>
      <c r="FA2131"/>
      <c r="FB2131"/>
      <c r="FC2131"/>
      <c r="FD2131"/>
      <c r="FE2131"/>
      <c r="FF2131"/>
      <c r="FG2131"/>
      <c r="FH2131"/>
      <c r="FI2131"/>
      <c r="FJ2131"/>
      <c r="FK2131"/>
      <c r="FL2131"/>
      <c r="FM2131"/>
      <c r="FN2131"/>
      <c r="FO2131"/>
      <c r="FP2131"/>
      <c r="FQ2131"/>
      <c r="FR2131"/>
      <c r="FS2131"/>
      <c r="FT2131"/>
      <c r="FU2131"/>
      <c r="FV2131"/>
      <c r="FW2131"/>
      <c r="FX2131"/>
      <c r="FY2131"/>
      <c r="FZ2131"/>
      <c r="GA2131"/>
      <c r="GB2131"/>
      <c r="GC2131"/>
      <c r="GD2131"/>
      <c r="GE2131"/>
      <c r="GF2131"/>
      <c r="GG2131"/>
      <c r="GH2131"/>
      <c r="GI2131"/>
      <c r="GJ2131"/>
      <c r="GK2131"/>
      <c r="GL2131"/>
      <c r="GM2131"/>
      <c r="GN2131"/>
      <c r="GO2131"/>
      <c r="GP2131"/>
      <c r="GQ2131"/>
      <c r="GR2131"/>
      <c r="GS2131"/>
      <c r="GT2131"/>
      <c r="GU2131"/>
      <c r="GV2131"/>
      <c r="GW2131"/>
      <c r="GX2131"/>
      <c r="GY2131"/>
      <c r="GZ2131"/>
      <c r="HA2131"/>
      <c r="HB2131"/>
      <c r="HC2131"/>
      <c r="HD2131"/>
      <c r="HE2131"/>
      <c r="HF2131"/>
      <c r="HG2131"/>
      <c r="HH2131"/>
      <c r="HI2131"/>
      <c r="HJ2131"/>
      <c r="HK2131"/>
      <c r="HL2131"/>
      <c r="HM2131"/>
      <c r="HN2131"/>
      <c r="HO2131"/>
      <c r="HP2131"/>
      <c r="HQ2131"/>
      <c r="HR2131"/>
      <c r="HS2131"/>
      <c r="HT2131"/>
      <c r="HU2131"/>
      <c r="HV2131"/>
      <c r="HW2131"/>
      <c r="HX2131"/>
      <c r="HY2131"/>
      <c r="HZ2131"/>
      <c r="IA2131"/>
      <c r="IB2131"/>
      <c r="IC2131"/>
      <c r="ID2131"/>
      <c r="IE2131"/>
      <c r="IF2131"/>
      <c r="IG2131"/>
    </row>
    <row r="2132" spans="1:241" s="208" customFormat="1" x14ac:dyDescent="0.25">
      <c r="A2132" s="157">
        <v>2111</v>
      </c>
      <c r="B2132" s="157" t="s">
        <v>8978</v>
      </c>
      <c r="C2132" s="157">
        <v>510</v>
      </c>
      <c r="D2132" s="158" t="s">
        <v>8967</v>
      </c>
      <c r="E2132" s="158" t="s">
        <v>8965</v>
      </c>
      <c r="F2132" s="158" t="s">
        <v>8951</v>
      </c>
      <c r="G2132" s="158"/>
      <c r="H2132" s="158" t="s">
        <v>2971</v>
      </c>
      <c r="I2132" s="159" t="s">
        <v>2972</v>
      </c>
      <c r="J2132" s="159"/>
      <c r="K2132" s="159">
        <v>6</v>
      </c>
      <c r="L2132" s="159"/>
      <c r="M2132" s="160" t="s">
        <v>3527</v>
      </c>
      <c r="N2132" s="160"/>
      <c r="O2132" s="160"/>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c r="BU2132"/>
      <c r="BV2132"/>
      <c r="BW2132"/>
      <c r="BX2132"/>
      <c r="BY2132"/>
      <c r="BZ2132"/>
      <c r="CA2132"/>
      <c r="CB2132"/>
      <c r="CC2132"/>
      <c r="CD2132"/>
      <c r="CE2132"/>
      <c r="CF2132"/>
      <c r="CG2132"/>
      <c r="CH2132"/>
      <c r="CI2132"/>
      <c r="CJ2132"/>
      <c r="CK2132"/>
      <c r="CL2132"/>
      <c r="CM2132"/>
      <c r="CN2132"/>
      <c r="CO2132"/>
      <c r="CP2132"/>
      <c r="CQ2132"/>
      <c r="CR2132"/>
      <c r="CS2132"/>
      <c r="CT2132"/>
      <c r="CU2132"/>
      <c r="CV2132"/>
      <c r="CW2132"/>
      <c r="CX2132"/>
      <c r="CY2132"/>
      <c r="CZ2132"/>
      <c r="DA2132"/>
      <c r="DB2132"/>
      <c r="DC2132"/>
      <c r="DD2132"/>
      <c r="DE2132"/>
      <c r="DF2132"/>
      <c r="DG2132"/>
      <c r="DH2132"/>
      <c r="DI2132"/>
      <c r="DJ2132"/>
      <c r="DK2132"/>
      <c r="DL2132"/>
      <c r="DM2132"/>
      <c r="DN2132"/>
      <c r="DO2132"/>
      <c r="DP2132"/>
      <c r="DQ2132"/>
      <c r="DR2132"/>
      <c r="DS2132"/>
      <c r="DT2132"/>
      <c r="DU2132"/>
      <c r="DV2132"/>
      <c r="DW2132"/>
      <c r="DX2132"/>
      <c r="DY2132"/>
      <c r="DZ2132"/>
      <c r="EA2132"/>
      <c r="EB2132"/>
      <c r="EC2132"/>
      <c r="ED2132"/>
      <c r="EE2132"/>
      <c r="EF2132"/>
      <c r="EG2132"/>
      <c r="EH2132"/>
      <c r="EI2132"/>
      <c r="EJ2132"/>
      <c r="EK2132"/>
      <c r="EL2132"/>
      <c r="EM2132"/>
      <c r="EN2132"/>
      <c r="EO2132"/>
      <c r="EP2132"/>
      <c r="EQ2132"/>
      <c r="ER2132"/>
      <c r="ES2132"/>
      <c r="ET2132"/>
      <c r="EU2132"/>
      <c r="EV2132"/>
      <c r="EW2132"/>
      <c r="EX2132"/>
      <c r="EY2132"/>
      <c r="EZ2132"/>
      <c r="FA2132"/>
      <c r="FB2132"/>
      <c r="FC2132"/>
      <c r="FD2132"/>
      <c r="FE2132"/>
      <c r="FF2132"/>
      <c r="FG2132"/>
      <c r="FH2132"/>
      <c r="FI2132"/>
      <c r="FJ2132"/>
      <c r="FK2132"/>
      <c r="FL2132"/>
      <c r="FM2132"/>
      <c r="FN2132"/>
      <c r="FO2132"/>
      <c r="FP2132"/>
      <c r="FQ2132"/>
      <c r="FR2132"/>
      <c r="FS2132"/>
      <c r="FT2132"/>
      <c r="FU2132"/>
      <c r="FV2132"/>
      <c r="FW2132"/>
      <c r="FX2132"/>
      <c r="FY2132"/>
      <c r="FZ2132"/>
      <c r="GA2132"/>
      <c r="GB2132"/>
      <c r="GC2132"/>
      <c r="GD2132"/>
      <c r="GE2132"/>
      <c r="GF2132"/>
      <c r="GG2132"/>
      <c r="GH2132"/>
      <c r="GI2132"/>
      <c r="GJ2132"/>
      <c r="GK2132"/>
      <c r="GL2132"/>
      <c r="GM2132"/>
      <c r="GN2132"/>
      <c r="GO2132"/>
      <c r="GP2132"/>
      <c r="GQ2132"/>
      <c r="GR2132"/>
      <c r="GS2132"/>
      <c r="GT2132"/>
      <c r="GU2132"/>
      <c r="GV2132"/>
      <c r="GW2132"/>
      <c r="GX2132"/>
      <c r="GY2132"/>
      <c r="GZ2132"/>
      <c r="HA2132"/>
      <c r="HB2132"/>
      <c r="HC2132"/>
      <c r="HD2132"/>
      <c r="HE2132"/>
      <c r="HF2132"/>
      <c r="HG2132"/>
      <c r="HH2132"/>
      <c r="HI2132"/>
      <c r="HJ2132"/>
      <c r="HK2132"/>
      <c r="HL2132"/>
      <c r="HM2132"/>
      <c r="HN2132"/>
      <c r="HO2132"/>
      <c r="HP2132"/>
      <c r="HQ2132"/>
      <c r="HR2132"/>
      <c r="HS2132"/>
      <c r="HT2132"/>
      <c r="HU2132"/>
      <c r="HV2132"/>
      <c r="HW2132"/>
      <c r="HX2132"/>
      <c r="HY2132"/>
      <c r="HZ2132"/>
      <c r="IA2132"/>
      <c r="IB2132"/>
      <c r="IC2132"/>
      <c r="ID2132"/>
      <c r="IE2132"/>
      <c r="IF2132"/>
      <c r="IG2132"/>
    </row>
    <row r="2133" spans="1:241" s="208" customFormat="1" x14ac:dyDescent="0.25">
      <c r="A2133" s="157">
        <v>2112</v>
      </c>
      <c r="B2133" s="157" t="s">
        <v>8981</v>
      </c>
      <c r="C2133" s="157">
        <v>297</v>
      </c>
      <c r="D2133" s="158" t="s">
        <v>8974</v>
      </c>
      <c r="E2133" s="158" t="s">
        <v>9326</v>
      </c>
      <c r="F2133" s="158" t="s">
        <v>8951</v>
      </c>
      <c r="G2133" s="158"/>
      <c r="H2133" s="158" t="s">
        <v>3656</v>
      </c>
      <c r="I2133" s="159" t="s">
        <v>2972</v>
      </c>
      <c r="J2133" s="159"/>
      <c r="K2133" s="159">
        <v>130</v>
      </c>
      <c r="L2133" s="159"/>
      <c r="M2133" s="160" t="s">
        <v>3527</v>
      </c>
      <c r="N2133" s="160"/>
      <c r="O2133" s="160"/>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c r="BU2133"/>
      <c r="BV2133"/>
      <c r="BW2133"/>
      <c r="BX2133"/>
      <c r="BY2133"/>
      <c r="BZ2133"/>
      <c r="CA2133"/>
      <c r="CB2133"/>
      <c r="CC2133"/>
      <c r="CD2133"/>
      <c r="CE2133"/>
      <c r="CF2133"/>
      <c r="CG2133"/>
      <c r="CH2133"/>
      <c r="CI2133"/>
      <c r="CJ2133"/>
      <c r="CK2133"/>
      <c r="CL2133"/>
      <c r="CM2133"/>
      <c r="CN2133"/>
      <c r="CO2133"/>
      <c r="CP2133"/>
      <c r="CQ2133"/>
      <c r="CR2133"/>
      <c r="CS2133"/>
      <c r="CT2133"/>
      <c r="CU2133"/>
      <c r="CV2133"/>
      <c r="CW2133"/>
      <c r="CX2133"/>
      <c r="CY2133"/>
      <c r="CZ2133"/>
      <c r="DA2133"/>
      <c r="DB2133"/>
      <c r="DC2133"/>
      <c r="DD2133"/>
      <c r="DE2133"/>
      <c r="DF2133"/>
      <c r="DG2133"/>
      <c r="DH2133"/>
      <c r="DI2133"/>
      <c r="DJ2133"/>
      <c r="DK2133"/>
      <c r="DL2133"/>
      <c r="DM2133"/>
      <c r="DN2133"/>
      <c r="DO2133"/>
      <c r="DP2133"/>
      <c r="DQ2133"/>
      <c r="DR2133"/>
      <c r="DS2133"/>
      <c r="DT2133"/>
      <c r="DU2133"/>
      <c r="DV2133"/>
      <c r="DW2133"/>
      <c r="DX2133"/>
      <c r="DY2133"/>
      <c r="DZ2133"/>
      <c r="EA2133"/>
      <c r="EB2133"/>
      <c r="EC2133"/>
      <c r="ED2133"/>
      <c r="EE2133"/>
      <c r="EF2133"/>
      <c r="EG2133"/>
      <c r="EH2133"/>
      <c r="EI2133"/>
      <c r="EJ2133"/>
      <c r="EK2133"/>
      <c r="EL2133"/>
      <c r="EM2133"/>
      <c r="EN2133"/>
      <c r="EO2133"/>
      <c r="EP2133"/>
      <c r="EQ2133"/>
      <c r="ER2133"/>
      <c r="ES2133"/>
      <c r="ET2133"/>
      <c r="EU2133"/>
      <c r="EV2133"/>
      <c r="EW2133"/>
      <c r="EX2133"/>
      <c r="EY2133"/>
      <c r="EZ2133"/>
      <c r="FA2133"/>
      <c r="FB2133"/>
      <c r="FC2133"/>
      <c r="FD2133"/>
      <c r="FE2133"/>
      <c r="FF2133"/>
      <c r="FG2133"/>
      <c r="FH2133"/>
      <c r="FI2133"/>
      <c r="FJ2133"/>
      <c r="FK2133"/>
      <c r="FL2133"/>
      <c r="FM2133"/>
      <c r="FN2133"/>
      <c r="FO2133"/>
      <c r="FP2133"/>
      <c r="FQ2133"/>
      <c r="FR2133"/>
      <c r="FS2133"/>
      <c r="FT2133"/>
      <c r="FU2133"/>
      <c r="FV2133"/>
      <c r="FW2133"/>
      <c r="FX2133"/>
      <c r="FY2133"/>
      <c r="FZ2133"/>
      <c r="GA2133"/>
      <c r="GB2133"/>
      <c r="GC2133"/>
      <c r="GD2133"/>
      <c r="GE2133"/>
      <c r="GF2133"/>
      <c r="GG2133"/>
      <c r="GH2133"/>
      <c r="GI2133"/>
      <c r="GJ2133"/>
      <c r="GK2133"/>
      <c r="GL2133"/>
      <c r="GM2133"/>
      <c r="GN2133"/>
      <c r="GO2133"/>
      <c r="GP2133"/>
      <c r="GQ2133"/>
      <c r="GR2133"/>
      <c r="GS2133"/>
      <c r="GT2133"/>
      <c r="GU2133"/>
      <c r="GV2133"/>
      <c r="GW2133"/>
      <c r="GX2133"/>
      <c r="GY2133"/>
      <c r="GZ2133"/>
      <c r="HA2133"/>
      <c r="HB2133"/>
      <c r="HC2133"/>
      <c r="HD2133"/>
      <c r="HE2133"/>
      <c r="HF2133"/>
      <c r="HG2133"/>
      <c r="HH2133"/>
      <c r="HI2133"/>
      <c r="HJ2133"/>
      <c r="HK2133"/>
      <c r="HL2133"/>
      <c r="HM2133"/>
      <c r="HN2133"/>
      <c r="HO2133"/>
      <c r="HP2133"/>
      <c r="HQ2133"/>
      <c r="HR2133"/>
      <c r="HS2133"/>
      <c r="HT2133"/>
      <c r="HU2133"/>
      <c r="HV2133"/>
      <c r="HW2133"/>
      <c r="HX2133"/>
      <c r="HY2133"/>
      <c r="HZ2133"/>
      <c r="IA2133"/>
      <c r="IB2133"/>
      <c r="IC2133"/>
      <c r="ID2133"/>
      <c r="IE2133"/>
      <c r="IF2133"/>
      <c r="IG2133"/>
    </row>
    <row r="2134" spans="1:241" s="208" customFormat="1" x14ac:dyDescent="0.25">
      <c r="A2134" s="157">
        <v>2113</v>
      </c>
      <c r="B2134" s="157" t="s">
        <v>8981</v>
      </c>
      <c r="C2134" s="157">
        <v>420</v>
      </c>
      <c r="D2134" s="158" t="s">
        <v>8975</v>
      </c>
      <c r="E2134" s="158" t="s">
        <v>9326</v>
      </c>
      <c r="F2134" s="158" t="s">
        <v>8951</v>
      </c>
      <c r="G2134" s="158"/>
      <c r="H2134" s="158" t="s">
        <v>3003</v>
      </c>
      <c r="I2134" s="159" t="s">
        <v>2972</v>
      </c>
      <c r="J2134" s="159"/>
      <c r="K2134" s="159">
        <v>50</v>
      </c>
      <c r="L2134" s="159"/>
      <c r="M2134" s="160" t="s">
        <v>3527</v>
      </c>
      <c r="N2134" s="160"/>
      <c r="O2134" s="160"/>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c r="BU2134"/>
      <c r="BV2134"/>
      <c r="BW2134"/>
      <c r="BX2134"/>
      <c r="BY2134"/>
      <c r="BZ2134"/>
      <c r="CA2134"/>
      <c r="CB2134"/>
      <c r="CC2134"/>
      <c r="CD2134"/>
      <c r="CE2134"/>
      <c r="CF2134"/>
      <c r="CG2134"/>
      <c r="CH2134"/>
      <c r="CI2134"/>
      <c r="CJ2134"/>
      <c r="CK2134"/>
      <c r="CL2134"/>
      <c r="CM2134"/>
      <c r="CN2134"/>
      <c r="CO2134"/>
      <c r="CP2134"/>
      <c r="CQ2134"/>
      <c r="CR2134"/>
      <c r="CS2134"/>
      <c r="CT2134"/>
      <c r="CU2134"/>
      <c r="CV2134"/>
      <c r="CW2134"/>
      <c r="CX2134"/>
      <c r="CY2134"/>
      <c r="CZ2134"/>
      <c r="DA2134"/>
      <c r="DB2134"/>
      <c r="DC2134"/>
      <c r="DD2134"/>
      <c r="DE2134"/>
      <c r="DF2134"/>
      <c r="DG2134"/>
      <c r="DH2134"/>
      <c r="DI2134"/>
      <c r="DJ2134"/>
      <c r="DK2134"/>
      <c r="DL2134"/>
      <c r="DM2134"/>
      <c r="DN2134"/>
      <c r="DO2134"/>
      <c r="DP2134"/>
      <c r="DQ2134"/>
      <c r="DR2134"/>
      <c r="DS2134"/>
      <c r="DT2134"/>
      <c r="DU2134"/>
      <c r="DV2134"/>
      <c r="DW2134"/>
      <c r="DX2134"/>
      <c r="DY2134"/>
      <c r="DZ2134"/>
      <c r="EA2134"/>
      <c r="EB2134"/>
      <c r="EC2134"/>
      <c r="ED2134"/>
      <c r="EE2134"/>
      <c r="EF2134"/>
      <c r="EG2134"/>
      <c r="EH2134"/>
      <c r="EI2134"/>
      <c r="EJ2134"/>
      <c r="EK2134"/>
      <c r="EL2134"/>
      <c r="EM2134"/>
      <c r="EN2134"/>
      <c r="EO2134"/>
      <c r="EP2134"/>
      <c r="EQ2134"/>
      <c r="ER2134"/>
      <c r="ES2134"/>
      <c r="ET2134"/>
      <c r="EU2134"/>
      <c r="EV2134"/>
      <c r="EW2134"/>
      <c r="EX2134"/>
      <c r="EY2134"/>
      <c r="EZ2134"/>
      <c r="FA2134"/>
      <c r="FB2134"/>
      <c r="FC2134"/>
      <c r="FD2134"/>
      <c r="FE2134"/>
      <c r="FF2134"/>
      <c r="FG2134"/>
      <c r="FH2134"/>
      <c r="FI2134"/>
      <c r="FJ2134"/>
      <c r="FK2134"/>
      <c r="FL2134"/>
      <c r="FM2134"/>
      <c r="FN2134"/>
      <c r="FO2134"/>
      <c r="FP2134"/>
      <c r="FQ2134"/>
      <c r="FR2134"/>
      <c r="FS2134"/>
      <c r="FT2134"/>
      <c r="FU2134"/>
      <c r="FV2134"/>
      <c r="FW2134"/>
      <c r="FX2134"/>
      <c r="FY2134"/>
      <c r="FZ2134"/>
      <c r="GA2134"/>
      <c r="GB2134"/>
      <c r="GC2134"/>
      <c r="GD2134"/>
      <c r="GE2134"/>
      <c r="GF2134"/>
      <c r="GG2134"/>
      <c r="GH2134"/>
      <c r="GI2134"/>
      <c r="GJ2134"/>
      <c r="GK2134"/>
      <c r="GL2134"/>
      <c r="GM2134"/>
      <c r="GN2134"/>
      <c r="GO2134"/>
      <c r="GP2134"/>
      <c r="GQ2134"/>
      <c r="GR2134"/>
      <c r="GS2134"/>
      <c r="GT2134"/>
      <c r="GU2134"/>
      <c r="GV2134"/>
      <c r="GW2134"/>
      <c r="GX2134"/>
      <c r="GY2134"/>
      <c r="GZ2134"/>
      <c r="HA2134"/>
      <c r="HB2134"/>
      <c r="HC2134"/>
      <c r="HD2134"/>
      <c r="HE2134"/>
      <c r="HF2134"/>
      <c r="HG2134"/>
      <c r="HH2134"/>
      <c r="HI2134"/>
      <c r="HJ2134"/>
      <c r="HK2134"/>
      <c r="HL2134"/>
      <c r="HM2134"/>
      <c r="HN2134"/>
      <c r="HO2134"/>
      <c r="HP2134"/>
      <c r="HQ2134"/>
      <c r="HR2134"/>
      <c r="HS2134"/>
      <c r="HT2134"/>
      <c r="HU2134"/>
      <c r="HV2134"/>
      <c r="HW2134"/>
      <c r="HX2134"/>
      <c r="HY2134"/>
      <c r="HZ2134"/>
      <c r="IA2134"/>
      <c r="IB2134"/>
      <c r="IC2134"/>
      <c r="ID2134"/>
      <c r="IE2134"/>
      <c r="IF2134"/>
      <c r="IG2134"/>
    </row>
    <row r="2135" spans="1:241" s="208" customFormat="1" x14ac:dyDescent="0.25">
      <c r="A2135" s="157">
        <v>2114</v>
      </c>
      <c r="B2135" s="157" t="s">
        <v>8981</v>
      </c>
      <c r="C2135" s="157">
        <v>499.221</v>
      </c>
      <c r="D2135" s="158" t="s">
        <v>8982</v>
      </c>
      <c r="E2135" s="158" t="s">
        <v>9326</v>
      </c>
      <c r="F2135" s="158" t="s">
        <v>8951</v>
      </c>
      <c r="G2135" s="158"/>
      <c r="H2135" s="158" t="s">
        <v>2971</v>
      </c>
      <c r="I2135" s="159" t="s">
        <v>2972</v>
      </c>
      <c r="J2135" s="159"/>
      <c r="K2135" s="159">
        <v>510</v>
      </c>
      <c r="L2135" s="159"/>
      <c r="M2135" s="160" t="s">
        <v>3527</v>
      </c>
      <c r="N2135" s="160"/>
      <c r="O2135" s="160"/>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c r="BU2135"/>
      <c r="BV2135"/>
      <c r="BW2135"/>
      <c r="BX2135"/>
      <c r="BY2135"/>
      <c r="BZ2135"/>
      <c r="CA2135"/>
      <c r="CB2135"/>
      <c r="CC2135"/>
      <c r="CD2135"/>
      <c r="CE2135"/>
      <c r="CF2135"/>
      <c r="CG2135"/>
      <c r="CH2135"/>
      <c r="CI2135"/>
      <c r="CJ2135"/>
      <c r="CK2135"/>
      <c r="CL2135"/>
      <c r="CM2135"/>
      <c r="CN2135"/>
      <c r="CO2135"/>
      <c r="CP2135"/>
      <c r="CQ2135"/>
      <c r="CR2135"/>
      <c r="CS2135"/>
      <c r="CT2135"/>
      <c r="CU2135"/>
      <c r="CV2135"/>
      <c r="CW2135"/>
      <c r="CX2135"/>
      <c r="CY2135"/>
      <c r="CZ2135"/>
      <c r="DA2135"/>
      <c r="DB2135"/>
      <c r="DC2135"/>
      <c r="DD2135"/>
      <c r="DE2135"/>
      <c r="DF2135"/>
      <c r="DG2135"/>
      <c r="DH2135"/>
      <c r="DI2135"/>
      <c r="DJ2135"/>
      <c r="DK2135"/>
      <c r="DL2135"/>
      <c r="DM2135"/>
      <c r="DN2135"/>
      <c r="DO2135"/>
      <c r="DP2135"/>
      <c r="DQ2135"/>
      <c r="DR2135"/>
      <c r="DS2135"/>
      <c r="DT2135"/>
      <c r="DU2135"/>
      <c r="DV2135"/>
      <c r="DW2135"/>
      <c r="DX2135"/>
      <c r="DY2135"/>
      <c r="DZ2135"/>
      <c r="EA2135"/>
      <c r="EB2135"/>
      <c r="EC2135"/>
      <c r="ED2135"/>
      <c r="EE2135"/>
      <c r="EF2135"/>
      <c r="EG2135"/>
      <c r="EH2135"/>
      <c r="EI2135"/>
      <c r="EJ2135"/>
      <c r="EK2135"/>
      <c r="EL2135"/>
      <c r="EM2135"/>
      <c r="EN2135"/>
      <c r="EO2135"/>
      <c r="EP2135"/>
      <c r="EQ2135"/>
      <c r="ER2135"/>
      <c r="ES2135"/>
      <c r="ET2135"/>
      <c r="EU2135"/>
      <c r="EV2135"/>
      <c r="EW2135"/>
      <c r="EX2135"/>
      <c r="EY2135"/>
      <c r="EZ2135"/>
      <c r="FA2135"/>
      <c r="FB2135"/>
      <c r="FC2135"/>
      <c r="FD2135"/>
      <c r="FE2135"/>
      <c r="FF2135"/>
      <c r="FG2135"/>
      <c r="FH2135"/>
      <c r="FI2135"/>
      <c r="FJ2135"/>
      <c r="FK2135"/>
      <c r="FL2135"/>
      <c r="FM2135"/>
      <c r="FN2135"/>
      <c r="FO2135"/>
      <c r="FP2135"/>
      <c r="FQ2135"/>
      <c r="FR2135"/>
      <c r="FS2135"/>
      <c r="FT2135"/>
      <c r="FU2135"/>
      <c r="FV2135"/>
      <c r="FW2135"/>
      <c r="FX2135"/>
      <c r="FY2135"/>
      <c r="FZ2135"/>
      <c r="GA2135"/>
      <c r="GB2135"/>
      <c r="GC2135"/>
      <c r="GD2135"/>
      <c r="GE2135"/>
      <c r="GF2135"/>
      <c r="GG2135"/>
      <c r="GH2135"/>
      <c r="GI2135"/>
      <c r="GJ2135"/>
      <c r="GK2135"/>
      <c r="GL2135"/>
      <c r="GM2135"/>
      <c r="GN2135"/>
      <c r="GO2135"/>
      <c r="GP2135"/>
      <c r="GQ2135"/>
      <c r="GR2135"/>
      <c r="GS2135"/>
      <c r="GT2135"/>
      <c r="GU2135"/>
      <c r="GV2135"/>
      <c r="GW2135"/>
      <c r="GX2135"/>
      <c r="GY2135"/>
      <c r="GZ2135"/>
      <c r="HA2135"/>
      <c r="HB2135"/>
      <c r="HC2135"/>
      <c r="HD2135"/>
      <c r="HE2135"/>
      <c r="HF2135"/>
      <c r="HG2135"/>
      <c r="HH2135"/>
      <c r="HI2135"/>
      <c r="HJ2135"/>
      <c r="HK2135"/>
      <c r="HL2135"/>
      <c r="HM2135"/>
      <c r="HN2135"/>
      <c r="HO2135"/>
      <c r="HP2135"/>
      <c r="HQ2135"/>
      <c r="HR2135"/>
      <c r="HS2135"/>
      <c r="HT2135"/>
      <c r="HU2135"/>
      <c r="HV2135"/>
      <c r="HW2135"/>
      <c r="HX2135"/>
      <c r="HY2135"/>
      <c r="HZ2135"/>
      <c r="IA2135"/>
      <c r="IB2135"/>
      <c r="IC2135"/>
      <c r="ID2135"/>
      <c r="IE2135"/>
      <c r="IF2135"/>
      <c r="IG2135"/>
    </row>
    <row r="2136" spans="1:241" s="208" customFormat="1" x14ac:dyDescent="0.25">
      <c r="A2136" s="157">
        <v>2115</v>
      </c>
      <c r="B2136" s="157" t="s">
        <v>8981</v>
      </c>
      <c r="C2136" s="157">
        <v>499.221</v>
      </c>
      <c r="D2136" s="158" t="s">
        <v>8983</v>
      </c>
      <c r="E2136" s="158" t="s">
        <v>9326</v>
      </c>
      <c r="F2136" s="158" t="s">
        <v>8951</v>
      </c>
      <c r="G2136" s="158"/>
      <c r="H2136" s="158" t="s">
        <v>2971</v>
      </c>
      <c r="I2136" s="159" t="s">
        <v>2972</v>
      </c>
      <c r="J2136" s="159"/>
      <c r="K2136" s="159">
        <v>427</v>
      </c>
      <c r="L2136" s="159"/>
      <c r="M2136" s="160" t="s">
        <v>3527</v>
      </c>
      <c r="N2136" s="160"/>
      <c r="O2136" s="160"/>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c r="BU2136"/>
      <c r="BV2136"/>
      <c r="BW2136"/>
      <c r="BX2136"/>
      <c r="BY2136"/>
      <c r="BZ2136"/>
      <c r="CA2136"/>
      <c r="CB2136"/>
      <c r="CC2136"/>
      <c r="CD2136"/>
      <c r="CE2136"/>
      <c r="CF2136"/>
      <c r="CG2136"/>
      <c r="CH2136"/>
      <c r="CI2136"/>
      <c r="CJ2136"/>
      <c r="CK2136"/>
      <c r="CL2136"/>
      <c r="CM2136"/>
      <c r="CN2136"/>
      <c r="CO2136"/>
      <c r="CP2136"/>
      <c r="CQ2136"/>
      <c r="CR2136"/>
      <c r="CS2136"/>
      <c r="CT2136"/>
      <c r="CU2136"/>
      <c r="CV2136"/>
      <c r="CW2136"/>
      <c r="CX2136"/>
      <c r="CY2136"/>
      <c r="CZ2136"/>
      <c r="DA2136"/>
      <c r="DB2136"/>
      <c r="DC2136"/>
      <c r="DD2136"/>
      <c r="DE2136"/>
      <c r="DF2136"/>
      <c r="DG2136"/>
      <c r="DH2136"/>
      <c r="DI2136"/>
      <c r="DJ2136"/>
      <c r="DK2136"/>
      <c r="DL2136"/>
      <c r="DM2136"/>
      <c r="DN2136"/>
      <c r="DO2136"/>
      <c r="DP2136"/>
      <c r="DQ2136"/>
      <c r="DR2136"/>
      <c r="DS2136"/>
      <c r="DT2136"/>
      <c r="DU2136"/>
      <c r="DV2136"/>
      <c r="DW2136"/>
      <c r="DX2136"/>
      <c r="DY2136"/>
      <c r="DZ2136"/>
      <c r="EA2136"/>
      <c r="EB2136"/>
      <c r="EC2136"/>
      <c r="ED2136"/>
      <c r="EE2136"/>
      <c r="EF2136"/>
      <c r="EG2136"/>
      <c r="EH2136"/>
      <c r="EI2136"/>
      <c r="EJ2136"/>
      <c r="EK2136"/>
      <c r="EL2136"/>
      <c r="EM2136"/>
      <c r="EN2136"/>
      <c r="EO2136"/>
      <c r="EP2136"/>
      <c r="EQ2136"/>
      <c r="ER2136"/>
      <c r="ES2136"/>
      <c r="ET2136"/>
      <c r="EU2136"/>
      <c r="EV2136"/>
      <c r="EW2136"/>
      <c r="EX2136"/>
      <c r="EY2136"/>
      <c r="EZ2136"/>
      <c r="FA2136"/>
      <c r="FB2136"/>
      <c r="FC2136"/>
      <c r="FD2136"/>
      <c r="FE2136"/>
      <c r="FF2136"/>
      <c r="FG2136"/>
      <c r="FH2136"/>
      <c r="FI2136"/>
      <c r="FJ2136"/>
      <c r="FK2136"/>
      <c r="FL2136"/>
      <c r="FM2136"/>
      <c r="FN2136"/>
      <c r="FO2136"/>
      <c r="FP2136"/>
      <c r="FQ2136"/>
      <c r="FR2136"/>
      <c r="FS2136"/>
      <c r="FT2136"/>
      <c r="FU2136"/>
      <c r="FV2136"/>
      <c r="FW2136"/>
      <c r="FX2136"/>
      <c r="FY2136"/>
      <c r="FZ2136"/>
      <c r="GA2136"/>
      <c r="GB2136"/>
      <c r="GC2136"/>
      <c r="GD2136"/>
      <c r="GE2136"/>
      <c r="GF2136"/>
      <c r="GG2136"/>
      <c r="GH2136"/>
      <c r="GI2136"/>
      <c r="GJ2136"/>
      <c r="GK2136"/>
      <c r="GL2136"/>
      <c r="GM2136"/>
      <c r="GN2136"/>
      <c r="GO2136"/>
      <c r="GP2136"/>
      <c r="GQ2136"/>
      <c r="GR2136"/>
      <c r="GS2136"/>
      <c r="GT2136"/>
      <c r="GU2136"/>
      <c r="GV2136"/>
      <c r="GW2136"/>
      <c r="GX2136"/>
      <c r="GY2136"/>
      <c r="GZ2136"/>
      <c r="HA2136"/>
      <c r="HB2136"/>
      <c r="HC2136"/>
      <c r="HD2136"/>
      <c r="HE2136"/>
      <c r="HF2136"/>
      <c r="HG2136"/>
      <c r="HH2136"/>
      <c r="HI2136"/>
      <c r="HJ2136"/>
      <c r="HK2136"/>
      <c r="HL2136"/>
      <c r="HM2136"/>
      <c r="HN2136"/>
      <c r="HO2136"/>
      <c r="HP2136"/>
      <c r="HQ2136"/>
      <c r="HR2136"/>
      <c r="HS2136"/>
      <c r="HT2136"/>
      <c r="HU2136"/>
      <c r="HV2136"/>
      <c r="HW2136"/>
      <c r="HX2136"/>
      <c r="HY2136"/>
      <c r="HZ2136"/>
      <c r="IA2136"/>
      <c r="IB2136"/>
      <c r="IC2136"/>
      <c r="ID2136"/>
      <c r="IE2136"/>
      <c r="IF2136"/>
      <c r="IG2136"/>
    </row>
    <row r="2137" spans="1:241" s="208" customFormat="1" x14ac:dyDescent="0.25">
      <c r="A2137" s="157">
        <v>2116</v>
      </c>
      <c r="B2137" s="157" t="s">
        <v>8981</v>
      </c>
      <c r="C2137" s="157">
        <v>510</v>
      </c>
      <c r="D2137" s="158" t="s">
        <v>8985</v>
      </c>
      <c r="E2137" s="158" t="s">
        <v>9326</v>
      </c>
      <c r="F2137" s="158" t="s">
        <v>8951</v>
      </c>
      <c r="G2137" s="158"/>
      <c r="H2137" s="158" t="s">
        <v>2971</v>
      </c>
      <c r="I2137" s="159" t="s">
        <v>2972</v>
      </c>
      <c r="J2137" s="159"/>
      <c r="K2137" s="159">
        <v>510</v>
      </c>
      <c r="L2137" s="159"/>
      <c r="M2137" s="160" t="s">
        <v>3527</v>
      </c>
      <c r="N2137" s="160"/>
      <c r="O2137" s="160"/>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c r="BU2137"/>
      <c r="BV2137"/>
      <c r="BW2137"/>
      <c r="BX2137"/>
      <c r="BY2137"/>
      <c r="BZ2137"/>
      <c r="CA2137"/>
      <c r="CB2137"/>
      <c r="CC2137"/>
      <c r="CD2137"/>
      <c r="CE2137"/>
      <c r="CF2137"/>
      <c r="CG2137"/>
      <c r="CH2137"/>
      <c r="CI2137"/>
      <c r="CJ2137"/>
      <c r="CK2137"/>
      <c r="CL2137"/>
      <c r="CM2137"/>
      <c r="CN2137"/>
      <c r="CO2137"/>
      <c r="CP2137"/>
      <c r="CQ2137"/>
      <c r="CR2137"/>
      <c r="CS2137"/>
      <c r="CT2137"/>
      <c r="CU2137"/>
      <c r="CV2137"/>
      <c r="CW2137"/>
      <c r="CX2137"/>
      <c r="CY2137"/>
      <c r="CZ2137"/>
      <c r="DA2137"/>
      <c r="DB2137"/>
      <c r="DC2137"/>
      <c r="DD2137"/>
      <c r="DE2137"/>
      <c r="DF2137"/>
      <c r="DG2137"/>
      <c r="DH2137"/>
      <c r="DI2137"/>
      <c r="DJ2137"/>
      <c r="DK2137"/>
      <c r="DL2137"/>
      <c r="DM2137"/>
      <c r="DN2137"/>
      <c r="DO2137"/>
      <c r="DP2137"/>
      <c r="DQ2137"/>
      <c r="DR2137"/>
      <c r="DS2137"/>
      <c r="DT2137"/>
      <c r="DU2137"/>
      <c r="DV2137"/>
      <c r="DW2137"/>
      <c r="DX2137"/>
      <c r="DY2137"/>
      <c r="DZ2137"/>
      <c r="EA2137"/>
      <c r="EB2137"/>
      <c r="EC2137"/>
      <c r="ED2137"/>
      <c r="EE2137"/>
      <c r="EF2137"/>
      <c r="EG2137"/>
      <c r="EH2137"/>
      <c r="EI2137"/>
      <c r="EJ2137"/>
      <c r="EK2137"/>
      <c r="EL2137"/>
      <c r="EM2137"/>
      <c r="EN2137"/>
      <c r="EO2137"/>
      <c r="EP2137"/>
      <c r="EQ2137"/>
      <c r="ER2137"/>
      <c r="ES2137"/>
      <c r="ET2137"/>
      <c r="EU2137"/>
      <c r="EV2137"/>
      <c r="EW2137"/>
      <c r="EX2137"/>
      <c r="EY2137"/>
      <c r="EZ2137"/>
      <c r="FA2137"/>
      <c r="FB2137"/>
      <c r="FC2137"/>
      <c r="FD2137"/>
      <c r="FE2137"/>
      <c r="FF2137"/>
      <c r="FG2137"/>
      <c r="FH2137"/>
      <c r="FI2137"/>
      <c r="FJ2137"/>
      <c r="FK2137"/>
      <c r="FL2137"/>
      <c r="FM2137"/>
      <c r="FN2137"/>
      <c r="FO2137"/>
      <c r="FP2137"/>
      <c r="FQ2137"/>
      <c r="FR2137"/>
      <c r="FS2137"/>
      <c r="FT2137"/>
      <c r="FU2137"/>
      <c r="FV2137"/>
      <c r="FW2137"/>
      <c r="FX2137"/>
      <c r="FY2137"/>
      <c r="FZ2137"/>
      <c r="GA2137"/>
      <c r="GB2137"/>
      <c r="GC2137"/>
      <c r="GD2137"/>
      <c r="GE2137"/>
      <c r="GF2137"/>
      <c r="GG2137"/>
      <c r="GH2137"/>
      <c r="GI2137"/>
      <c r="GJ2137"/>
      <c r="GK2137"/>
      <c r="GL2137"/>
      <c r="GM2137"/>
      <c r="GN2137"/>
      <c r="GO2137"/>
      <c r="GP2137"/>
      <c r="GQ2137"/>
      <c r="GR2137"/>
      <c r="GS2137"/>
      <c r="GT2137"/>
      <c r="GU2137"/>
      <c r="GV2137"/>
      <c r="GW2137"/>
      <c r="GX2137"/>
      <c r="GY2137"/>
      <c r="GZ2137"/>
      <c r="HA2137"/>
      <c r="HB2137"/>
      <c r="HC2137"/>
      <c r="HD2137"/>
      <c r="HE2137"/>
      <c r="HF2137"/>
      <c r="HG2137"/>
      <c r="HH2137"/>
      <c r="HI2137"/>
      <c r="HJ2137"/>
      <c r="HK2137"/>
      <c r="HL2137"/>
      <c r="HM2137"/>
      <c r="HN2137"/>
      <c r="HO2137"/>
      <c r="HP2137"/>
      <c r="HQ2137"/>
      <c r="HR2137"/>
      <c r="HS2137"/>
      <c r="HT2137"/>
      <c r="HU2137"/>
      <c r="HV2137"/>
      <c r="HW2137"/>
      <c r="HX2137"/>
      <c r="HY2137"/>
      <c r="HZ2137"/>
      <c r="IA2137"/>
      <c r="IB2137"/>
      <c r="IC2137"/>
      <c r="ID2137"/>
      <c r="IE2137"/>
      <c r="IF2137"/>
      <c r="IG2137"/>
    </row>
    <row r="2138" spans="1:241" s="208" customFormat="1" x14ac:dyDescent="0.25">
      <c r="A2138" s="157">
        <v>2117</v>
      </c>
      <c r="B2138" s="157" t="s">
        <v>8986</v>
      </c>
      <c r="C2138" s="157">
        <v>510</v>
      </c>
      <c r="D2138" s="158" t="s">
        <v>8984</v>
      </c>
      <c r="E2138" s="158" t="s">
        <v>9326</v>
      </c>
      <c r="F2138" s="158" t="s">
        <v>8951</v>
      </c>
      <c r="G2138" s="158"/>
      <c r="H2138" s="158" t="s">
        <v>2971</v>
      </c>
      <c r="I2138" s="159" t="s">
        <v>2972</v>
      </c>
      <c r="J2138" s="159"/>
      <c r="K2138" s="159">
        <v>427</v>
      </c>
      <c r="L2138" s="159"/>
      <c r="M2138" s="160" t="s">
        <v>3527</v>
      </c>
      <c r="N2138" s="160"/>
      <c r="O2138" s="160"/>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c r="BU2138"/>
      <c r="BV2138"/>
      <c r="BW2138"/>
      <c r="BX2138"/>
      <c r="BY2138"/>
      <c r="BZ2138"/>
      <c r="CA2138"/>
      <c r="CB2138"/>
      <c r="CC2138"/>
      <c r="CD2138"/>
      <c r="CE2138"/>
      <c r="CF2138"/>
      <c r="CG2138"/>
      <c r="CH2138"/>
      <c r="CI2138"/>
      <c r="CJ2138"/>
      <c r="CK2138"/>
      <c r="CL2138"/>
      <c r="CM2138"/>
      <c r="CN2138"/>
      <c r="CO2138"/>
      <c r="CP2138"/>
      <c r="CQ2138"/>
      <c r="CR2138"/>
      <c r="CS2138"/>
      <c r="CT2138"/>
      <c r="CU2138"/>
      <c r="CV2138"/>
      <c r="CW2138"/>
      <c r="CX2138"/>
      <c r="CY2138"/>
      <c r="CZ2138"/>
      <c r="DA2138"/>
      <c r="DB2138"/>
      <c r="DC2138"/>
      <c r="DD2138"/>
      <c r="DE2138"/>
      <c r="DF2138"/>
      <c r="DG2138"/>
      <c r="DH2138"/>
      <c r="DI2138"/>
      <c r="DJ2138"/>
      <c r="DK2138"/>
      <c r="DL2138"/>
      <c r="DM2138"/>
      <c r="DN2138"/>
      <c r="DO2138"/>
      <c r="DP2138"/>
      <c r="DQ2138"/>
      <c r="DR2138"/>
      <c r="DS2138"/>
      <c r="DT2138"/>
      <c r="DU2138"/>
      <c r="DV2138"/>
      <c r="DW2138"/>
      <c r="DX2138"/>
      <c r="DY2138"/>
      <c r="DZ2138"/>
      <c r="EA2138"/>
      <c r="EB2138"/>
      <c r="EC2138"/>
      <c r="ED2138"/>
      <c r="EE2138"/>
      <c r="EF2138"/>
      <c r="EG2138"/>
      <c r="EH2138"/>
      <c r="EI2138"/>
      <c r="EJ2138"/>
      <c r="EK2138"/>
      <c r="EL2138"/>
      <c r="EM2138"/>
      <c r="EN2138"/>
      <c r="EO2138"/>
      <c r="EP2138"/>
      <c r="EQ2138"/>
      <c r="ER2138"/>
      <c r="ES2138"/>
      <c r="ET2138"/>
      <c r="EU2138"/>
      <c r="EV2138"/>
      <c r="EW2138"/>
      <c r="EX2138"/>
      <c r="EY2138"/>
      <c r="EZ2138"/>
      <c r="FA2138"/>
      <c r="FB2138"/>
      <c r="FC2138"/>
      <c r="FD2138"/>
      <c r="FE2138"/>
      <c r="FF2138"/>
      <c r="FG2138"/>
      <c r="FH2138"/>
      <c r="FI2138"/>
      <c r="FJ2138"/>
      <c r="FK2138"/>
      <c r="FL2138"/>
      <c r="FM2138"/>
      <c r="FN2138"/>
      <c r="FO2138"/>
      <c r="FP2138"/>
      <c r="FQ2138"/>
      <c r="FR2138"/>
      <c r="FS2138"/>
      <c r="FT2138"/>
      <c r="FU2138"/>
      <c r="FV2138"/>
      <c r="FW2138"/>
      <c r="FX2138"/>
      <c r="FY2138"/>
      <c r="FZ2138"/>
      <c r="GA2138"/>
      <c r="GB2138"/>
      <c r="GC2138"/>
      <c r="GD2138"/>
      <c r="GE2138"/>
      <c r="GF2138"/>
      <c r="GG2138"/>
      <c r="GH2138"/>
      <c r="GI2138"/>
      <c r="GJ2138"/>
      <c r="GK2138"/>
      <c r="GL2138"/>
      <c r="GM2138"/>
      <c r="GN2138"/>
      <c r="GO2138"/>
      <c r="GP2138"/>
      <c r="GQ2138"/>
      <c r="GR2138"/>
      <c r="GS2138"/>
      <c r="GT2138"/>
      <c r="GU2138"/>
      <c r="GV2138"/>
      <c r="GW2138"/>
      <c r="GX2138"/>
      <c r="GY2138"/>
      <c r="GZ2138"/>
      <c r="HA2138"/>
      <c r="HB2138"/>
      <c r="HC2138"/>
      <c r="HD2138"/>
      <c r="HE2138"/>
      <c r="HF2138"/>
      <c r="HG2138"/>
      <c r="HH2138"/>
      <c r="HI2138"/>
      <c r="HJ2138"/>
      <c r="HK2138"/>
      <c r="HL2138"/>
      <c r="HM2138"/>
      <c r="HN2138"/>
      <c r="HO2138"/>
      <c r="HP2138"/>
      <c r="HQ2138"/>
      <c r="HR2138"/>
      <c r="HS2138"/>
      <c r="HT2138"/>
      <c r="HU2138"/>
      <c r="HV2138"/>
      <c r="HW2138"/>
      <c r="HX2138"/>
      <c r="HY2138"/>
      <c r="HZ2138"/>
      <c r="IA2138"/>
      <c r="IB2138"/>
      <c r="IC2138"/>
      <c r="ID2138"/>
      <c r="IE2138"/>
      <c r="IF2138"/>
      <c r="IG2138"/>
    </row>
    <row r="2139" spans="1:241" s="208" customFormat="1" x14ac:dyDescent="0.25">
      <c r="A2139" s="157">
        <v>2118</v>
      </c>
      <c r="B2139" s="157" t="s">
        <v>8980</v>
      </c>
      <c r="C2139" s="163" t="s">
        <v>3703</v>
      </c>
      <c r="D2139" s="158" t="s">
        <v>8972</v>
      </c>
      <c r="E2139" s="158" t="s">
        <v>8960</v>
      </c>
      <c r="F2139" s="158" t="s">
        <v>8951</v>
      </c>
      <c r="G2139" s="158"/>
      <c r="H2139" s="158" t="s">
        <v>3003</v>
      </c>
      <c r="I2139" s="159" t="s">
        <v>2972</v>
      </c>
      <c r="J2139" s="159"/>
      <c r="K2139" s="159">
        <v>205</v>
      </c>
      <c r="L2139" s="159"/>
      <c r="M2139" s="160" t="s">
        <v>3527</v>
      </c>
      <c r="N2139" s="160"/>
      <c r="O2139" s="160"/>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c r="BU2139"/>
      <c r="BV2139"/>
      <c r="BW2139"/>
      <c r="BX2139"/>
      <c r="BY2139"/>
      <c r="BZ2139"/>
      <c r="CA2139"/>
      <c r="CB2139"/>
      <c r="CC2139"/>
      <c r="CD2139"/>
      <c r="CE2139"/>
      <c r="CF2139"/>
      <c r="CG2139"/>
      <c r="CH2139"/>
      <c r="CI2139"/>
      <c r="CJ2139"/>
      <c r="CK2139"/>
      <c r="CL2139"/>
      <c r="CM2139"/>
      <c r="CN2139"/>
      <c r="CO2139"/>
      <c r="CP2139"/>
      <c r="CQ2139"/>
      <c r="CR2139"/>
      <c r="CS2139"/>
      <c r="CT2139"/>
      <c r="CU2139"/>
      <c r="CV2139"/>
      <c r="CW2139"/>
      <c r="CX2139"/>
      <c r="CY2139"/>
      <c r="CZ2139"/>
      <c r="DA2139"/>
      <c r="DB2139"/>
      <c r="DC2139"/>
      <c r="DD2139"/>
      <c r="DE2139"/>
      <c r="DF2139"/>
      <c r="DG2139"/>
      <c r="DH2139"/>
      <c r="DI2139"/>
      <c r="DJ2139"/>
      <c r="DK2139"/>
      <c r="DL2139"/>
      <c r="DM2139"/>
      <c r="DN2139"/>
      <c r="DO2139"/>
      <c r="DP2139"/>
      <c r="DQ2139"/>
      <c r="DR2139"/>
      <c r="DS2139"/>
      <c r="DT2139"/>
      <c r="DU2139"/>
      <c r="DV2139"/>
      <c r="DW2139"/>
      <c r="DX2139"/>
      <c r="DY2139"/>
      <c r="DZ2139"/>
      <c r="EA2139"/>
      <c r="EB2139"/>
      <c r="EC2139"/>
      <c r="ED2139"/>
      <c r="EE2139"/>
      <c r="EF2139"/>
      <c r="EG2139"/>
      <c r="EH2139"/>
      <c r="EI2139"/>
      <c r="EJ2139"/>
      <c r="EK2139"/>
      <c r="EL2139"/>
      <c r="EM2139"/>
      <c r="EN2139"/>
      <c r="EO2139"/>
      <c r="EP2139"/>
      <c r="EQ2139"/>
      <c r="ER2139"/>
      <c r="ES2139"/>
      <c r="ET2139"/>
      <c r="EU2139"/>
      <c r="EV2139"/>
      <c r="EW2139"/>
      <c r="EX2139"/>
      <c r="EY2139"/>
      <c r="EZ2139"/>
      <c r="FA2139"/>
      <c r="FB2139"/>
      <c r="FC2139"/>
      <c r="FD2139"/>
      <c r="FE2139"/>
      <c r="FF2139"/>
      <c r="FG2139"/>
      <c r="FH2139"/>
      <c r="FI2139"/>
      <c r="FJ2139"/>
      <c r="FK2139"/>
      <c r="FL2139"/>
      <c r="FM2139"/>
      <c r="FN2139"/>
      <c r="FO2139"/>
      <c r="FP2139"/>
      <c r="FQ2139"/>
      <c r="FR2139"/>
      <c r="FS2139"/>
      <c r="FT2139"/>
      <c r="FU2139"/>
      <c r="FV2139"/>
      <c r="FW2139"/>
      <c r="FX2139"/>
      <c r="FY2139"/>
      <c r="FZ2139"/>
      <c r="GA2139"/>
      <c r="GB2139"/>
      <c r="GC2139"/>
      <c r="GD2139"/>
      <c r="GE2139"/>
      <c r="GF2139"/>
      <c r="GG2139"/>
      <c r="GH2139"/>
      <c r="GI2139"/>
      <c r="GJ2139"/>
      <c r="GK2139"/>
      <c r="GL2139"/>
      <c r="GM2139"/>
      <c r="GN2139"/>
      <c r="GO2139"/>
      <c r="GP2139"/>
      <c r="GQ2139"/>
      <c r="GR2139"/>
      <c r="GS2139"/>
      <c r="GT2139"/>
      <c r="GU2139"/>
      <c r="GV2139"/>
      <c r="GW2139"/>
      <c r="GX2139"/>
      <c r="GY2139"/>
      <c r="GZ2139"/>
      <c r="HA2139"/>
      <c r="HB2139"/>
      <c r="HC2139"/>
      <c r="HD2139"/>
      <c r="HE2139"/>
      <c r="HF2139"/>
      <c r="HG2139"/>
      <c r="HH2139"/>
      <c r="HI2139"/>
      <c r="HJ2139"/>
      <c r="HK2139"/>
      <c r="HL2139"/>
      <c r="HM2139"/>
      <c r="HN2139"/>
      <c r="HO2139"/>
      <c r="HP2139"/>
      <c r="HQ2139"/>
      <c r="HR2139"/>
      <c r="HS2139"/>
      <c r="HT2139"/>
      <c r="HU2139"/>
      <c r="HV2139"/>
      <c r="HW2139"/>
      <c r="HX2139"/>
      <c r="HY2139"/>
      <c r="HZ2139"/>
      <c r="IA2139"/>
      <c r="IB2139"/>
      <c r="IC2139"/>
      <c r="ID2139"/>
      <c r="IE2139"/>
      <c r="IF2139"/>
      <c r="IG2139"/>
    </row>
    <row r="2140" spans="1:241" s="208" customFormat="1" x14ac:dyDescent="0.25">
      <c r="A2140" s="157">
        <v>2119</v>
      </c>
      <c r="B2140" s="157" t="s">
        <v>8980</v>
      </c>
      <c r="C2140" s="163" t="s">
        <v>3703</v>
      </c>
      <c r="D2140" s="158" t="s">
        <v>8973</v>
      </c>
      <c r="E2140" s="158" t="s">
        <v>8960</v>
      </c>
      <c r="F2140" s="158" t="s">
        <v>8951</v>
      </c>
      <c r="G2140" s="158"/>
      <c r="H2140" s="158" t="s">
        <v>3003</v>
      </c>
      <c r="I2140" s="159" t="s">
        <v>2972</v>
      </c>
      <c r="J2140" s="159"/>
      <c r="K2140" s="159">
        <v>26</v>
      </c>
      <c r="L2140" s="159"/>
      <c r="M2140" s="160" t="s">
        <v>3527</v>
      </c>
      <c r="N2140" s="160"/>
      <c r="O2140" s="16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c r="BU2140"/>
      <c r="BV2140"/>
      <c r="BW2140"/>
      <c r="BX2140"/>
      <c r="BY2140"/>
      <c r="BZ2140"/>
      <c r="CA2140"/>
      <c r="CB2140"/>
      <c r="CC2140"/>
      <c r="CD2140"/>
      <c r="CE2140"/>
      <c r="CF2140"/>
      <c r="CG2140"/>
      <c r="CH2140"/>
      <c r="CI2140"/>
      <c r="CJ2140"/>
      <c r="CK2140"/>
      <c r="CL2140"/>
      <c r="CM2140"/>
      <c r="CN2140"/>
      <c r="CO2140"/>
      <c r="CP2140"/>
      <c r="CQ2140"/>
      <c r="CR2140"/>
      <c r="CS2140"/>
      <c r="CT2140"/>
      <c r="CU2140"/>
      <c r="CV2140"/>
      <c r="CW2140"/>
      <c r="CX2140"/>
      <c r="CY2140"/>
      <c r="CZ2140"/>
      <c r="DA2140"/>
      <c r="DB2140"/>
      <c r="DC2140"/>
      <c r="DD2140"/>
      <c r="DE2140"/>
      <c r="DF2140"/>
      <c r="DG2140"/>
      <c r="DH2140"/>
      <c r="DI2140"/>
      <c r="DJ2140"/>
      <c r="DK2140"/>
      <c r="DL2140"/>
      <c r="DM2140"/>
      <c r="DN2140"/>
      <c r="DO2140"/>
      <c r="DP2140"/>
      <c r="DQ2140"/>
      <c r="DR2140"/>
      <c r="DS2140"/>
      <c r="DT2140"/>
      <c r="DU2140"/>
      <c r="DV2140"/>
      <c r="DW2140"/>
      <c r="DX2140"/>
      <c r="DY2140"/>
      <c r="DZ2140"/>
      <c r="EA2140"/>
      <c r="EB2140"/>
      <c r="EC2140"/>
      <c r="ED2140"/>
      <c r="EE2140"/>
      <c r="EF2140"/>
      <c r="EG2140"/>
      <c r="EH2140"/>
      <c r="EI2140"/>
      <c r="EJ2140"/>
      <c r="EK2140"/>
      <c r="EL2140"/>
      <c r="EM2140"/>
      <c r="EN2140"/>
      <c r="EO2140"/>
      <c r="EP2140"/>
      <c r="EQ2140"/>
      <c r="ER2140"/>
      <c r="ES2140"/>
      <c r="ET2140"/>
      <c r="EU2140"/>
      <c r="EV2140"/>
      <c r="EW2140"/>
      <c r="EX2140"/>
      <c r="EY2140"/>
      <c r="EZ2140"/>
      <c r="FA2140"/>
      <c r="FB2140"/>
      <c r="FC2140"/>
      <c r="FD2140"/>
      <c r="FE2140"/>
      <c r="FF2140"/>
      <c r="FG2140"/>
      <c r="FH2140"/>
      <c r="FI2140"/>
      <c r="FJ2140"/>
      <c r="FK2140"/>
      <c r="FL2140"/>
      <c r="FM2140"/>
      <c r="FN2140"/>
      <c r="FO2140"/>
      <c r="FP2140"/>
      <c r="FQ2140"/>
      <c r="FR2140"/>
      <c r="FS2140"/>
      <c r="FT2140"/>
      <c r="FU2140"/>
      <c r="FV2140"/>
      <c r="FW2140"/>
      <c r="FX2140"/>
      <c r="FY2140"/>
      <c r="FZ2140"/>
      <c r="GA2140"/>
      <c r="GB2140"/>
      <c r="GC2140"/>
      <c r="GD2140"/>
      <c r="GE2140"/>
      <c r="GF2140"/>
      <c r="GG2140"/>
      <c r="GH2140"/>
      <c r="GI2140"/>
      <c r="GJ2140"/>
      <c r="GK2140"/>
      <c r="GL2140"/>
      <c r="GM2140"/>
      <c r="GN2140"/>
      <c r="GO2140"/>
      <c r="GP2140"/>
      <c r="GQ2140"/>
      <c r="GR2140"/>
      <c r="GS2140"/>
      <c r="GT2140"/>
      <c r="GU2140"/>
      <c r="GV2140"/>
      <c r="GW2140"/>
      <c r="GX2140"/>
      <c r="GY2140"/>
      <c r="GZ2140"/>
      <c r="HA2140"/>
      <c r="HB2140"/>
      <c r="HC2140"/>
      <c r="HD2140"/>
      <c r="HE2140"/>
      <c r="HF2140"/>
      <c r="HG2140"/>
      <c r="HH2140"/>
      <c r="HI2140"/>
      <c r="HJ2140"/>
      <c r="HK2140"/>
      <c r="HL2140"/>
      <c r="HM2140"/>
      <c r="HN2140"/>
      <c r="HO2140"/>
      <c r="HP2140"/>
      <c r="HQ2140"/>
      <c r="HR2140"/>
      <c r="HS2140"/>
      <c r="HT2140"/>
      <c r="HU2140"/>
      <c r="HV2140"/>
      <c r="HW2140"/>
      <c r="HX2140"/>
      <c r="HY2140"/>
      <c r="HZ2140"/>
      <c r="IA2140"/>
      <c r="IB2140"/>
      <c r="IC2140"/>
      <c r="ID2140"/>
      <c r="IE2140"/>
      <c r="IF2140"/>
      <c r="IG2140"/>
    </row>
    <row r="2141" spans="1:241" s="208" customFormat="1" x14ac:dyDescent="0.25">
      <c r="A2141" s="157">
        <v>2120</v>
      </c>
      <c r="B2141" s="157" t="s">
        <v>8832</v>
      </c>
      <c r="C2141" s="157" t="s">
        <v>8818</v>
      </c>
      <c r="D2141" s="158" t="s">
        <v>8816</v>
      </c>
      <c r="E2141" s="158" t="s">
        <v>8817</v>
      </c>
      <c r="F2141" s="158" t="s">
        <v>3093</v>
      </c>
      <c r="G2141" s="158" t="s">
        <v>3241</v>
      </c>
      <c r="H2141" s="158" t="s">
        <v>2971</v>
      </c>
      <c r="I2141" s="159" t="s">
        <v>5273</v>
      </c>
      <c r="J2141" s="159">
        <v>200</v>
      </c>
      <c r="K2141" s="159">
        <v>1</v>
      </c>
      <c r="L2141" s="159">
        <v>635</v>
      </c>
      <c r="M2141" s="160" t="s">
        <v>7640</v>
      </c>
      <c r="N2141" s="160"/>
      <c r="O2141" s="160"/>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c r="BU2141"/>
      <c r="BV2141"/>
      <c r="BW2141"/>
      <c r="BX2141"/>
      <c r="BY2141"/>
      <c r="BZ2141"/>
      <c r="CA2141"/>
      <c r="CB2141"/>
      <c r="CC2141"/>
      <c r="CD2141"/>
      <c r="CE2141"/>
      <c r="CF2141"/>
      <c r="CG2141"/>
      <c r="CH2141"/>
      <c r="CI2141"/>
      <c r="CJ2141"/>
      <c r="CK2141"/>
      <c r="CL2141"/>
      <c r="CM2141"/>
      <c r="CN2141"/>
      <c r="CO2141"/>
      <c r="CP2141"/>
      <c r="CQ2141"/>
      <c r="CR2141"/>
      <c r="CS2141"/>
      <c r="CT2141"/>
      <c r="CU2141"/>
      <c r="CV2141"/>
      <c r="CW2141"/>
      <c r="CX2141"/>
      <c r="CY2141"/>
      <c r="CZ2141"/>
      <c r="DA2141"/>
      <c r="DB2141"/>
      <c r="DC2141"/>
      <c r="DD2141"/>
      <c r="DE2141"/>
      <c r="DF2141"/>
      <c r="DG2141"/>
      <c r="DH2141"/>
      <c r="DI2141"/>
      <c r="DJ2141"/>
      <c r="DK2141"/>
      <c r="DL2141"/>
      <c r="DM2141"/>
      <c r="DN2141"/>
      <c r="DO2141"/>
      <c r="DP2141"/>
      <c r="DQ2141"/>
      <c r="DR2141"/>
      <c r="DS2141"/>
      <c r="DT2141"/>
      <c r="DU2141"/>
      <c r="DV2141"/>
      <c r="DW2141"/>
      <c r="DX2141"/>
      <c r="DY2141"/>
      <c r="DZ2141"/>
      <c r="EA2141"/>
      <c r="EB2141"/>
      <c r="EC2141"/>
      <c r="ED2141"/>
      <c r="EE2141"/>
      <c r="EF2141"/>
      <c r="EG2141"/>
      <c r="EH2141"/>
      <c r="EI2141"/>
      <c r="EJ2141"/>
      <c r="EK2141"/>
      <c r="EL2141"/>
      <c r="EM2141"/>
      <c r="EN2141"/>
      <c r="EO2141"/>
      <c r="EP2141"/>
      <c r="EQ2141"/>
      <c r="ER2141"/>
      <c r="ES2141"/>
      <c r="ET2141"/>
      <c r="EU2141"/>
      <c r="EV2141"/>
      <c r="EW2141"/>
      <c r="EX2141"/>
      <c r="EY2141"/>
      <c r="EZ2141"/>
      <c r="FA2141"/>
      <c r="FB2141"/>
      <c r="FC2141"/>
      <c r="FD2141"/>
      <c r="FE2141"/>
      <c r="FF2141"/>
      <c r="FG2141"/>
      <c r="FH2141"/>
      <c r="FI2141"/>
      <c r="FJ2141"/>
      <c r="FK2141"/>
      <c r="FL2141"/>
      <c r="FM2141"/>
      <c r="FN2141"/>
      <c r="FO2141"/>
      <c r="FP2141"/>
      <c r="FQ2141"/>
      <c r="FR2141"/>
      <c r="FS2141"/>
      <c r="FT2141"/>
      <c r="FU2141"/>
      <c r="FV2141"/>
      <c r="FW2141"/>
      <c r="FX2141"/>
      <c r="FY2141"/>
      <c r="FZ2141"/>
      <c r="GA2141"/>
      <c r="GB2141"/>
      <c r="GC2141"/>
      <c r="GD2141"/>
      <c r="GE2141"/>
      <c r="GF2141"/>
      <c r="GG2141"/>
      <c r="GH2141"/>
      <c r="GI2141"/>
      <c r="GJ2141"/>
      <c r="GK2141"/>
      <c r="GL2141"/>
      <c r="GM2141"/>
      <c r="GN2141"/>
      <c r="GO2141"/>
      <c r="GP2141"/>
      <c r="GQ2141"/>
      <c r="GR2141"/>
      <c r="GS2141"/>
      <c r="GT2141"/>
      <c r="GU2141"/>
      <c r="GV2141"/>
      <c r="GW2141"/>
      <c r="GX2141"/>
      <c r="GY2141"/>
      <c r="GZ2141"/>
      <c r="HA2141"/>
      <c r="HB2141"/>
      <c r="HC2141"/>
      <c r="HD2141"/>
      <c r="HE2141"/>
      <c r="HF2141"/>
      <c r="HG2141"/>
      <c r="HH2141"/>
      <c r="HI2141"/>
      <c r="HJ2141"/>
      <c r="HK2141"/>
      <c r="HL2141"/>
      <c r="HM2141"/>
      <c r="HN2141"/>
      <c r="HO2141"/>
      <c r="HP2141"/>
      <c r="HQ2141"/>
      <c r="HR2141"/>
      <c r="HS2141"/>
      <c r="HT2141"/>
      <c r="HU2141"/>
      <c r="HV2141"/>
      <c r="HW2141"/>
      <c r="HX2141"/>
      <c r="HY2141"/>
      <c r="HZ2141"/>
      <c r="IA2141"/>
      <c r="IB2141"/>
      <c r="IC2141"/>
      <c r="ID2141"/>
      <c r="IE2141"/>
      <c r="IF2141"/>
      <c r="IG2141"/>
    </row>
    <row r="2142" spans="1:241" s="208" customFormat="1" x14ac:dyDescent="0.25">
      <c r="A2142" s="157">
        <v>2121</v>
      </c>
      <c r="B2142" s="157" t="s">
        <v>8832</v>
      </c>
      <c r="C2142" s="157" t="s">
        <v>8819</v>
      </c>
      <c r="D2142" s="158" t="s">
        <v>3243</v>
      </c>
      <c r="E2142" s="158" t="s">
        <v>3244</v>
      </c>
      <c r="F2142" s="158" t="s">
        <v>7619</v>
      </c>
      <c r="G2142" s="158" t="s">
        <v>3027</v>
      </c>
      <c r="H2142" s="158" t="s">
        <v>2971</v>
      </c>
      <c r="I2142" s="159" t="s">
        <v>5273</v>
      </c>
      <c r="J2142" s="159">
        <v>128</v>
      </c>
      <c r="K2142" s="159">
        <v>1</v>
      </c>
      <c r="L2142" s="159">
        <v>745</v>
      </c>
      <c r="M2142" s="160" t="s">
        <v>7640</v>
      </c>
      <c r="N2142" s="160"/>
      <c r="O2142" s="160"/>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c r="BU2142"/>
      <c r="BV2142"/>
      <c r="BW2142"/>
      <c r="BX2142"/>
      <c r="BY2142"/>
      <c r="BZ2142"/>
      <c r="CA2142"/>
      <c r="CB2142"/>
      <c r="CC2142"/>
      <c r="CD2142"/>
      <c r="CE2142"/>
      <c r="CF2142"/>
      <c r="CG2142"/>
      <c r="CH2142"/>
      <c r="CI2142"/>
      <c r="CJ2142"/>
      <c r="CK2142"/>
      <c r="CL2142"/>
      <c r="CM2142"/>
      <c r="CN2142"/>
      <c r="CO2142"/>
      <c r="CP2142"/>
      <c r="CQ2142"/>
      <c r="CR2142"/>
      <c r="CS2142"/>
      <c r="CT2142"/>
      <c r="CU2142"/>
      <c r="CV2142"/>
      <c r="CW2142"/>
      <c r="CX2142"/>
      <c r="CY2142"/>
      <c r="CZ2142"/>
      <c r="DA2142"/>
      <c r="DB2142"/>
      <c r="DC2142"/>
      <c r="DD2142"/>
      <c r="DE2142"/>
      <c r="DF2142"/>
      <c r="DG2142"/>
      <c r="DH2142"/>
      <c r="DI2142"/>
      <c r="DJ2142"/>
      <c r="DK2142"/>
      <c r="DL2142"/>
      <c r="DM2142"/>
      <c r="DN2142"/>
      <c r="DO2142"/>
      <c r="DP2142"/>
      <c r="DQ2142"/>
      <c r="DR2142"/>
      <c r="DS2142"/>
      <c r="DT2142"/>
      <c r="DU2142"/>
      <c r="DV2142"/>
      <c r="DW2142"/>
      <c r="DX2142"/>
      <c r="DY2142"/>
      <c r="DZ2142"/>
      <c r="EA2142"/>
      <c r="EB2142"/>
      <c r="EC2142"/>
      <c r="ED2142"/>
      <c r="EE2142"/>
      <c r="EF2142"/>
      <c r="EG2142"/>
      <c r="EH2142"/>
      <c r="EI2142"/>
      <c r="EJ2142"/>
      <c r="EK2142"/>
      <c r="EL2142"/>
      <c r="EM2142"/>
      <c r="EN2142"/>
      <c r="EO2142"/>
      <c r="EP2142"/>
      <c r="EQ2142"/>
      <c r="ER2142"/>
      <c r="ES2142"/>
      <c r="ET2142"/>
      <c r="EU2142"/>
      <c r="EV2142"/>
      <c r="EW2142"/>
      <c r="EX2142"/>
      <c r="EY2142"/>
      <c r="EZ2142"/>
      <c r="FA2142"/>
      <c r="FB2142"/>
      <c r="FC2142"/>
      <c r="FD2142"/>
      <c r="FE2142"/>
      <c r="FF2142"/>
      <c r="FG2142"/>
      <c r="FH2142"/>
      <c r="FI2142"/>
      <c r="FJ2142"/>
      <c r="FK2142"/>
      <c r="FL2142"/>
      <c r="FM2142"/>
      <c r="FN2142"/>
      <c r="FO2142"/>
      <c r="FP2142"/>
      <c r="FQ2142"/>
      <c r="FR2142"/>
      <c r="FS2142"/>
      <c r="FT2142"/>
      <c r="FU2142"/>
      <c r="FV2142"/>
      <c r="FW2142"/>
      <c r="FX2142"/>
      <c r="FY2142"/>
      <c r="FZ2142"/>
      <c r="GA2142"/>
      <c r="GB2142"/>
      <c r="GC2142"/>
      <c r="GD2142"/>
      <c r="GE2142"/>
      <c r="GF2142"/>
      <c r="GG2142"/>
      <c r="GH2142"/>
      <c r="GI2142"/>
      <c r="GJ2142"/>
      <c r="GK2142"/>
      <c r="GL2142"/>
      <c r="GM2142"/>
      <c r="GN2142"/>
      <c r="GO2142"/>
      <c r="GP2142"/>
      <c r="GQ2142"/>
      <c r="GR2142"/>
      <c r="GS2142"/>
      <c r="GT2142"/>
      <c r="GU2142"/>
      <c r="GV2142"/>
      <c r="GW2142"/>
      <c r="GX2142"/>
      <c r="GY2142"/>
      <c r="GZ2142"/>
      <c r="HA2142"/>
      <c r="HB2142"/>
      <c r="HC2142"/>
      <c r="HD2142"/>
      <c r="HE2142"/>
      <c r="HF2142"/>
      <c r="HG2142"/>
      <c r="HH2142"/>
      <c r="HI2142"/>
      <c r="HJ2142"/>
      <c r="HK2142"/>
      <c r="HL2142"/>
      <c r="HM2142"/>
      <c r="HN2142"/>
      <c r="HO2142"/>
      <c r="HP2142"/>
      <c r="HQ2142"/>
      <c r="HR2142"/>
      <c r="HS2142"/>
      <c r="HT2142"/>
      <c r="HU2142"/>
      <c r="HV2142"/>
      <c r="HW2142"/>
      <c r="HX2142"/>
      <c r="HY2142"/>
      <c r="HZ2142"/>
      <c r="IA2142"/>
      <c r="IB2142"/>
      <c r="IC2142"/>
      <c r="ID2142"/>
      <c r="IE2142"/>
      <c r="IF2142"/>
      <c r="IG2142"/>
    </row>
    <row r="2143" spans="1:241" s="208" customFormat="1" x14ac:dyDescent="0.25">
      <c r="A2143" s="157">
        <v>2122</v>
      </c>
      <c r="B2143" s="157" t="s">
        <v>8832</v>
      </c>
      <c r="C2143" s="157" t="s">
        <v>8823</v>
      </c>
      <c r="D2143" s="158" t="s">
        <v>8820</v>
      </c>
      <c r="E2143" s="158" t="s">
        <v>8821</v>
      </c>
      <c r="F2143" s="158" t="s">
        <v>8822</v>
      </c>
      <c r="G2143" s="158" t="s">
        <v>3241</v>
      </c>
      <c r="H2143" s="158" t="s">
        <v>2971</v>
      </c>
      <c r="I2143" s="159" t="s">
        <v>5273</v>
      </c>
      <c r="J2143" s="159">
        <v>180</v>
      </c>
      <c r="K2143" s="159">
        <v>1</v>
      </c>
      <c r="L2143" s="159">
        <v>920</v>
      </c>
      <c r="M2143" s="160" t="s">
        <v>7640</v>
      </c>
      <c r="N2143" s="160"/>
      <c r="O2143" s="160"/>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c r="BU2143"/>
      <c r="BV2143"/>
      <c r="BW2143"/>
      <c r="BX2143"/>
      <c r="BY2143"/>
      <c r="BZ2143"/>
      <c r="CA2143"/>
      <c r="CB2143"/>
      <c r="CC2143"/>
      <c r="CD2143"/>
      <c r="CE2143"/>
      <c r="CF2143"/>
      <c r="CG2143"/>
      <c r="CH2143"/>
      <c r="CI2143"/>
      <c r="CJ2143"/>
      <c r="CK2143"/>
      <c r="CL2143"/>
      <c r="CM2143"/>
      <c r="CN2143"/>
      <c r="CO2143"/>
      <c r="CP2143"/>
      <c r="CQ2143"/>
      <c r="CR2143"/>
      <c r="CS2143"/>
      <c r="CT2143"/>
      <c r="CU2143"/>
      <c r="CV2143"/>
      <c r="CW2143"/>
      <c r="CX2143"/>
      <c r="CY2143"/>
      <c r="CZ2143"/>
      <c r="DA2143"/>
      <c r="DB2143"/>
      <c r="DC2143"/>
      <c r="DD2143"/>
      <c r="DE2143"/>
      <c r="DF2143"/>
      <c r="DG2143"/>
      <c r="DH2143"/>
      <c r="DI2143"/>
      <c r="DJ2143"/>
      <c r="DK2143"/>
      <c r="DL2143"/>
      <c r="DM2143"/>
      <c r="DN2143"/>
      <c r="DO2143"/>
      <c r="DP2143"/>
      <c r="DQ2143"/>
      <c r="DR2143"/>
      <c r="DS2143"/>
      <c r="DT2143"/>
      <c r="DU2143"/>
      <c r="DV2143"/>
      <c r="DW2143"/>
      <c r="DX2143"/>
      <c r="DY2143"/>
      <c r="DZ2143"/>
      <c r="EA2143"/>
      <c r="EB2143"/>
      <c r="EC2143"/>
      <c r="ED2143"/>
      <c r="EE2143"/>
      <c r="EF2143"/>
      <c r="EG2143"/>
      <c r="EH2143"/>
      <c r="EI2143"/>
      <c r="EJ2143"/>
      <c r="EK2143"/>
      <c r="EL2143"/>
      <c r="EM2143"/>
      <c r="EN2143"/>
      <c r="EO2143"/>
      <c r="EP2143"/>
      <c r="EQ2143"/>
      <c r="ER2143"/>
      <c r="ES2143"/>
      <c r="ET2143"/>
      <c r="EU2143"/>
      <c r="EV2143"/>
      <c r="EW2143"/>
      <c r="EX2143"/>
      <c r="EY2143"/>
      <c r="EZ2143"/>
      <c r="FA2143"/>
      <c r="FB2143"/>
      <c r="FC2143"/>
      <c r="FD2143"/>
      <c r="FE2143"/>
      <c r="FF2143"/>
      <c r="FG2143"/>
      <c r="FH2143"/>
      <c r="FI2143"/>
      <c r="FJ2143"/>
      <c r="FK2143"/>
      <c r="FL2143"/>
      <c r="FM2143"/>
      <c r="FN2143"/>
      <c r="FO2143"/>
      <c r="FP2143"/>
      <c r="FQ2143"/>
      <c r="FR2143"/>
      <c r="FS2143"/>
      <c r="FT2143"/>
      <c r="FU2143"/>
      <c r="FV2143"/>
      <c r="FW2143"/>
      <c r="FX2143"/>
      <c r="FY2143"/>
      <c r="FZ2143"/>
      <c r="GA2143"/>
      <c r="GB2143"/>
      <c r="GC2143"/>
      <c r="GD2143"/>
      <c r="GE2143"/>
      <c r="GF2143"/>
      <c r="GG2143"/>
      <c r="GH2143"/>
      <c r="GI2143"/>
      <c r="GJ2143"/>
      <c r="GK2143"/>
      <c r="GL2143"/>
      <c r="GM2143"/>
      <c r="GN2143"/>
      <c r="GO2143"/>
      <c r="GP2143"/>
      <c r="GQ2143"/>
      <c r="GR2143"/>
      <c r="GS2143"/>
      <c r="GT2143"/>
      <c r="GU2143"/>
      <c r="GV2143"/>
      <c r="GW2143"/>
      <c r="GX2143"/>
      <c r="GY2143"/>
      <c r="GZ2143"/>
      <c r="HA2143"/>
      <c r="HB2143"/>
      <c r="HC2143"/>
      <c r="HD2143"/>
      <c r="HE2143"/>
      <c r="HF2143"/>
      <c r="HG2143"/>
      <c r="HH2143"/>
      <c r="HI2143"/>
      <c r="HJ2143"/>
      <c r="HK2143"/>
      <c r="HL2143"/>
      <c r="HM2143"/>
      <c r="HN2143"/>
      <c r="HO2143"/>
      <c r="HP2143"/>
      <c r="HQ2143"/>
      <c r="HR2143"/>
      <c r="HS2143"/>
      <c r="HT2143"/>
      <c r="HU2143"/>
      <c r="HV2143"/>
      <c r="HW2143"/>
      <c r="HX2143"/>
      <c r="HY2143"/>
      <c r="HZ2143"/>
      <c r="IA2143"/>
      <c r="IB2143"/>
      <c r="IC2143"/>
      <c r="ID2143"/>
      <c r="IE2143"/>
      <c r="IF2143"/>
      <c r="IG2143"/>
    </row>
    <row r="2144" spans="1:241" s="208" customFormat="1" x14ac:dyDescent="0.25">
      <c r="A2144" s="157">
        <v>2123</v>
      </c>
      <c r="B2144" s="157" t="s">
        <v>8832</v>
      </c>
      <c r="C2144" s="157" t="s">
        <v>8827</v>
      </c>
      <c r="D2144" s="158" t="s">
        <v>8824</v>
      </c>
      <c r="E2144" s="158" t="s">
        <v>8825</v>
      </c>
      <c r="F2144" s="158" t="s">
        <v>8826</v>
      </c>
      <c r="G2144" s="158"/>
      <c r="H2144" s="158" t="s">
        <v>2971</v>
      </c>
      <c r="I2144" s="159" t="s">
        <v>5273</v>
      </c>
      <c r="J2144" s="159">
        <v>376</v>
      </c>
      <c r="K2144" s="159">
        <v>1</v>
      </c>
      <c r="L2144" s="159">
        <v>320</v>
      </c>
      <c r="M2144" s="160" t="s">
        <v>7640</v>
      </c>
      <c r="N2144" s="160"/>
      <c r="O2144" s="160"/>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c r="BU2144"/>
      <c r="BV2144"/>
      <c r="BW2144"/>
      <c r="BX2144"/>
      <c r="BY2144"/>
      <c r="BZ2144"/>
      <c r="CA2144"/>
      <c r="CB2144"/>
      <c r="CC2144"/>
      <c r="CD2144"/>
      <c r="CE2144"/>
      <c r="CF2144"/>
      <c r="CG2144"/>
      <c r="CH2144"/>
      <c r="CI2144"/>
      <c r="CJ2144"/>
      <c r="CK2144"/>
      <c r="CL2144"/>
      <c r="CM2144"/>
      <c r="CN2144"/>
      <c r="CO2144"/>
      <c r="CP2144"/>
      <c r="CQ2144"/>
      <c r="CR2144"/>
      <c r="CS2144"/>
      <c r="CT2144"/>
      <c r="CU2144"/>
      <c r="CV2144"/>
      <c r="CW2144"/>
      <c r="CX2144"/>
      <c r="CY2144"/>
      <c r="CZ2144"/>
      <c r="DA2144"/>
      <c r="DB2144"/>
      <c r="DC2144"/>
      <c r="DD2144"/>
      <c r="DE2144"/>
      <c r="DF2144"/>
      <c r="DG2144"/>
      <c r="DH2144"/>
      <c r="DI2144"/>
      <c r="DJ2144"/>
      <c r="DK2144"/>
      <c r="DL2144"/>
      <c r="DM2144"/>
      <c r="DN2144"/>
      <c r="DO2144"/>
      <c r="DP2144"/>
      <c r="DQ2144"/>
      <c r="DR2144"/>
      <c r="DS2144"/>
      <c r="DT2144"/>
      <c r="DU2144"/>
      <c r="DV2144"/>
      <c r="DW2144"/>
      <c r="DX2144"/>
      <c r="DY2144"/>
      <c r="DZ2144"/>
      <c r="EA2144"/>
      <c r="EB2144"/>
      <c r="EC2144"/>
      <c r="ED2144"/>
      <c r="EE2144"/>
      <c r="EF2144"/>
      <c r="EG2144"/>
      <c r="EH2144"/>
      <c r="EI2144"/>
      <c r="EJ2144"/>
      <c r="EK2144"/>
      <c r="EL2144"/>
      <c r="EM2144"/>
      <c r="EN2144"/>
      <c r="EO2144"/>
      <c r="EP2144"/>
      <c r="EQ2144"/>
      <c r="ER2144"/>
      <c r="ES2144"/>
      <c r="ET2144"/>
      <c r="EU2144"/>
      <c r="EV2144"/>
      <c r="EW2144"/>
      <c r="EX2144"/>
      <c r="EY2144"/>
      <c r="EZ2144"/>
      <c r="FA2144"/>
      <c r="FB2144"/>
      <c r="FC2144"/>
      <c r="FD2144"/>
      <c r="FE2144"/>
      <c r="FF2144"/>
      <c r="FG2144"/>
      <c r="FH2144"/>
      <c r="FI2144"/>
      <c r="FJ2144"/>
      <c r="FK2144"/>
      <c r="FL2144"/>
      <c r="FM2144"/>
      <c r="FN2144"/>
      <c r="FO2144"/>
      <c r="FP2144"/>
      <c r="FQ2144"/>
      <c r="FR2144"/>
      <c r="FS2144"/>
      <c r="FT2144"/>
      <c r="FU2144"/>
      <c r="FV2144"/>
      <c r="FW2144"/>
      <c r="FX2144"/>
      <c r="FY2144"/>
      <c r="FZ2144"/>
      <c r="GA2144"/>
      <c r="GB2144"/>
      <c r="GC2144"/>
      <c r="GD2144"/>
      <c r="GE2144"/>
      <c r="GF2144"/>
      <c r="GG2144"/>
      <c r="GH2144"/>
      <c r="GI2144"/>
      <c r="GJ2144"/>
      <c r="GK2144"/>
      <c r="GL2144"/>
      <c r="GM2144"/>
      <c r="GN2144"/>
      <c r="GO2144"/>
      <c r="GP2144"/>
      <c r="GQ2144"/>
      <c r="GR2144"/>
      <c r="GS2144"/>
      <c r="GT2144"/>
      <c r="GU2144"/>
      <c r="GV2144"/>
      <c r="GW2144"/>
      <c r="GX2144"/>
      <c r="GY2144"/>
      <c r="GZ2144"/>
      <c r="HA2144"/>
      <c r="HB2144"/>
      <c r="HC2144"/>
      <c r="HD2144"/>
      <c r="HE2144"/>
      <c r="HF2144"/>
      <c r="HG2144"/>
      <c r="HH2144"/>
      <c r="HI2144"/>
      <c r="HJ2144"/>
      <c r="HK2144"/>
      <c r="HL2144"/>
      <c r="HM2144"/>
      <c r="HN2144"/>
      <c r="HO2144"/>
      <c r="HP2144"/>
      <c r="HQ2144"/>
      <c r="HR2144"/>
      <c r="HS2144"/>
      <c r="HT2144"/>
      <c r="HU2144"/>
      <c r="HV2144"/>
      <c r="HW2144"/>
      <c r="HX2144"/>
      <c r="HY2144"/>
      <c r="HZ2144"/>
      <c r="IA2144"/>
      <c r="IB2144"/>
      <c r="IC2144"/>
      <c r="ID2144"/>
      <c r="IE2144"/>
      <c r="IF2144"/>
      <c r="IG2144"/>
    </row>
    <row r="2145" spans="1:241" s="208" customFormat="1" x14ac:dyDescent="0.25">
      <c r="A2145" s="157">
        <v>2124</v>
      </c>
      <c r="B2145" s="157" t="s">
        <v>8902</v>
      </c>
      <c r="C2145" s="157" t="s">
        <v>8833</v>
      </c>
      <c r="D2145" s="158" t="s">
        <v>8828</v>
      </c>
      <c r="E2145" s="158" t="s">
        <v>8829</v>
      </c>
      <c r="F2145" s="158" t="s">
        <v>8830</v>
      </c>
      <c r="G2145" s="158" t="s">
        <v>8831</v>
      </c>
      <c r="H2145" s="158" t="s">
        <v>2971</v>
      </c>
      <c r="I2145" s="159" t="s">
        <v>5273</v>
      </c>
      <c r="J2145" s="159">
        <v>200</v>
      </c>
      <c r="K2145" s="159">
        <v>1</v>
      </c>
      <c r="L2145" s="159">
        <v>6.11</v>
      </c>
      <c r="M2145" s="160" t="s">
        <v>7640</v>
      </c>
      <c r="N2145" s="160"/>
      <c r="O2145" s="160"/>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c r="BU2145"/>
      <c r="BV2145"/>
      <c r="BW2145"/>
      <c r="BX2145"/>
      <c r="BY2145"/>
      <c r="BZ2145"/>
      <c r="CA2145"/>
      <c r="CB2145"/>
      <c r="CC2145"/>
      <c r="CD2145"/>
      <c r="CE2145"/>
      <c r="CF2145"/>
      <c r="CG2145"/>
      <c r="CH2145"/>
      <c r="CI2145"/>
      <c r="CJ2145"/>
      <c r="CK2145"/>
      <c r="CL2145"/>
      <c r="CM2145"/>
      <c r="CN2145"/>
      <c r="CO2145"/>
      <c r="CP2145"/>
      <c r="CQ2145"/>
      <c r="CR2145"/>
      <c r="CS2145"/>
      <c r="CT2145"/>
      <c r="CU2145"/>
      <c r="CV2145"/>
      <c r="CW2145"/>
      <c r="CX2145"/>
      <c r="CY2145"/>
      <c r="CZ2145"/>
      <c r="DA2145"/>
      <c r="DB2145"/>
      <c r="DC2145"/>
      <c r="DD2145"/>
      <c r="DE2145"/>
      <c r="DF2145"/>
      <c r="DG2145"/>
      <c r="DH2145"/>
      <c r="DI2145"/>
      <c r="DJ2145"/>
      <c r="DK2145"/>
      <c r="DL2145"/>
      <c r="DM2145"/>
      <c r="DN2145"/>
      <c r="DO2145"/>
      <c r="DP2145"/>
      <c r="DQ2145"/>
      <c r="DR2145"/>
      <c r="DS2145"/>
      <c r="DT2145"/>
      <c r="DU2145"/>
      <c r="DV2145"/>
      <c r="DW2145"/>
      <c r="DX2145"/>
      <c r="DY2145"/>
      <c r="DZ2145"/>
      <c r="EA2145"/>
      <c r="EB2145"/>
      <c r="EC2145"/>
      <c r="ED2145"/>
      <c r="EE2145"/>
      <c r="EF2145"/>
      <c r="EG2145"/>
      <c r="EH2145"/>
      <c r="EI2145"/>
      <c r="EJ2145"/>
      <c r="EK2145"/>
      <c r="EL2145"/>
      <c r="EM2145"/>
      <c r="EN2145"/>
      <c r="EO2145"/>
      <c r="EP2145"/>
      <c r="EQ2145"/>
      <c r="ER2145"/>
      <c r="ES2145"/>
      <c r="ET2145"/>
      <c r="EU2145"/>
      <c r="EV2145"/>
      <c r="EW2145"/>
      <c r="EX2145"/>
      <c r="EY2145"/>
      <c r="EZ2145"/>
      <c r="FA2145"/>
      <c r="FB2145"/>
      <c r="FC2145"/>
      <c r="FD2145"/>
      <c r="FE2145"/>
      <c r="FF2145"/>
      <c r="FG2145"/>
      <c r="FH2145"/>
      <c r="FI2145"/>
      <c r="FJ2145"/>
      <c r="FK2145"/>
      <c r="FL2145"/>
      <c r="FM2145"/>
      <c r="FN2145"/>
      <c r="FO2145"/>
      <c r="FP2145"/>
      <c r="FQ2145"/>
      <c r="FR2145"/>
      <c r="FS2145"/>
      <c r="FT2145"/>
      <c r="FU2145"/>
      <c r="FV2145"/>
      <c r="FW2145"/>
      <c r="FX2145"/>
      <c r="FY2145"/>
      <c r="FZ2145"/>
      <c r="GA2145"/>
      <c r="GB2145"/>
      <c r="GC2145"/>
      <c r="GD2145"/>
      <c r="GE2145"/>
      <c r="GF2145"/>
      <c r="GG2145"/>
      <c r="GH2145"/>
      <c r="GI2145"/>
      <c r="GJ2145"/>
      <c r="GK2145"/>
      <c r="GL2145"/>
      <c r="GM2145"/>
      <c r="GN2145"/>
      <c r="GO2145"/>
      <c r="GP2145"/>
      <c r="GQ2145"/>
      <c r="GR2145"/>
      <c r="GS2145"/>
      <c r="GT2145"/>
      <c r="GU2145"/>
      <c r="GV2145"/>
      <c r="GW2145"/>
      <c r="GX2145"/>
      <c r="GY2145"/>
      <c r="GZ2145"/>
      <c r="HA2145"/>
      <c r="HB2145"/>
      <c r="HC2145"/>
      <c r="HD2145"/>
      <c r="HE2145"/>
      <c r="HF2145"/>
      <c r="HG2145"/>
      <c r="HH2145"/>
      <c r="HI2145"/>
      <c r="HJ2145"/>
      <c r="HK2145"/>
      <c r="HL2145"/>
      <c r="HM2145"/>
      <c r="HN2145"/>
      <c r="HO2145"/>
      <c r="HP2145"/>
      <c r="HQ2145"/>
      <c r="HR2145"/>
      <c r="HS2145"/>
      <c r="HT2145"/>
      <c r="HU2145"/>
      <c r="HV2145"/>
      <c r="HW2145"/>
      <c r="HX2145"/>
      <c r="HY2145"/>
      <c r="HZ2145"/>
      <c r="IA2145"/>
      <c r="IB2145"/>
      <c r="IC2145"/>
      <c r="ID2145"/>
      <c r="IE2145"/>
      <c r="IF2145"/>
      <c r="IG2145"/>
    </row>
    <row r="2146" spans="1:241" s="208" customFormat="1" x14ac:dyDescent="0.25">
      <c r="A2146" s="157">
        <v>2125</v>
      </c>
      <c r="B2146" s="157" t="s">
        <v>8902</v>
      </c>
      <c r="C2146" s="157" t="s">
        <v>8838</v>
      </c>
      <c r="D2146" s="158" t="s">
        <v>8834</v>
      </c>
      <c r="E2146" s="158" t="s">
        <v>8835</v>
      </c>
      <c r="F2146" s="158" t="s">
        <v>8836</v>
      </c>
      <c r="G2146" s="158" t="s">
        <v>8837</v>
      </c>
      <c r="H2146" s="158" t="s">
        <v>2971</v>
      </c>
      <c r="I2146" s="159" t="s">
        <v>5273</v>
      </c>
      <c r="J2146" s="159">
        <v>102</v>
      </c>
      <c r="K2146" s="159">
        <v>1</v>
      </c>
      <c r="L2146" s="159">
        <v>332</v>
      </c>
      <c r="M2146" s="160" t="s">
        <v>7640</v>
      </c>
      <c r="N2146" s="160"/>
      <c r="O2146" s="160"/>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c r="BU2146"/>
      <c r="BV2146"/>
      <c r="BW2146"/>
      <c r="BX2146"/>
      <c r="BY2146"/>
      <c r="BZ2146"/>
      <c r="CA2146"/>
      <c r="CB2146"/>
      <c r="CC2146"/>
      <c r="CD2146"/>
      <c r="CE2146"/>
      <c r="CF2146"/>
      <c r="CG2146"/>
      <c r="CH2146"/>
      <c r="CI2146"/>
      <c r="CJ2146"/>
      <c r="CK2146"/>
      <c r="CL2146"/>
      <c r="CM2146"/>
      <c r="CN2146"/>
      <c r="CO2146"/>
      <c r="CP2146"/>
      <c r="CQ2146"/>
      <c r="CR2146"/>
      <c r="CS2146"/>
      <c r="CT2146"/>
      <c r="CU2146"/>
      <c r="CV2146"/>
      <c r="CW2146"/>
      <c r="CX2146"/>
      <c r="CY2146"/>
      <c r="CZ2146"/>
      <c r="DA2146"/>
      <c r="DB2146"/>
      <c r="DC2146"/>
      <c r="DD2146"/>
      <c r="DE2146"/>
      <c r="DF2146"/>
      <c r="DG2146"/>
      <c r="DH2146"/>
      <c r="DI2146"/>
      <c r="DJ2146"/>
      <c r="DK2146"/>
      <c r="DL2146"/>
      <c r="DM2146"/>
      <c r="DN2146"/>
      <c r="DO2146"/>
      <c r="DP2146"/>
      <c r="DQ2146"/>
      <c r="DR2146"/>
      <c r="DS2146"/>
      <c r="DT2146"/>
      <c r="DU2146"/>
      <c r="DV2146"/>
      <c r="DW2146"/>
      <c r="DX2146"/>
      <c r="DY2146"/>
      <c r="DZ2146"/>
      <c r="EA2146"/>
      <c r="EB2146"/>
      <c r="EC2146"/>
      <c r="ED2146"/>
      <c r="EE2146"/>
      <c r="EF2146"/>
      <c r="EG2146"/>
      <c r="EH2146"/>
      <c r="EI2146"/>
      <c r="EJ2146"/>
      <c r="EK2146"/>
      <c r="EL2146"/>
      <c r="EM2146"/>
      <c r="EN2146"/>
      <c r="EO2146"/>
      <c r="EP2146"/>
      <c r="EQ2146"/>
      <c r="ER2146"/>
      <c r="ES2146"/>
      <c r="ET2146"/>
      <c r="EU2146"/>
      <c r="EV2146"/>
      <c r="EW2146"/>
      <c r="EX2146"/>
      <c r="EY2146"/>
      <c r="EZ2146"/>
      <c r="FA2146"/>
      <c r="FB2146"/>
      <c r="FC2146"/>
      <c r="FD2146"/>
      <c r="FE2146"/>
      <c r="FF2146"/>
      <c r="FG2146"/>
      <c r="FH2146"/>
      <c r="FI2146"/>
      <c r="FJ2146"/>
      <c r="FK2146"/>
      <c r="FL2146"/>
      <c r="FM2146"/>
      <c r="FN2146"/>
      <c r="FO2146"/>
      <c r="FP2146"/>
      <c r="FQ2146"/>
      <c r="FR2146"/>
      <c r="FS2146"/>
      <c r="FT2146"/>
      <c r="FU2146"/>
      <c r="FV2146"/>
      <c r="FW2146"/>
      <c r="FX2146"/>
      <c r="FY2146"/>
      <c r="FZ2146"/>
      <c r="GA2146"/>
      <c r="GB2146"/>
      <c r="GC2146"/>
      <c r="GD2146"/>
      <c r="GE2146"/>
      <c r="GF2146"/>
      <c r="GG2146"/>
      <c r="GH2146"/>
      <c r="GI2146"/>
      <c r="GJ2146"/>
      <c r="GK2146"/>
      <c r="GL2146"/>
      <c r="GM2146"/>
      <c r="GN2146"/>
      <c r="GO2146"/>
      <c r="GP2146"/>
      <c r="GQ2146"/>
      <c r="GR2146"/>
      <c r="GS2146"/>
      <c r="GT2146"/>
      <c r="GU2146"/>
      <c r="GV2146"/>
      <c r="GW2146"/>
      <c r="GX2146"/>
      <c r="GY2146"/>
      <c r="GZ2146"/>
      <c r="HA2146"/>
      <c r="HB2146"/>
      <c r="HC2146"/>
      <c r="HD2146"/>
      <c r="HE2146"/>
      <c r="HF2146"/>
      <c r="HG2146"/>
      <c r="HH2146"/>
      <c r="HI2146"/>
      <c r="HJ2146"/>
      <c r="HK2146"/>
      <c r="HL2146"/>
      <c r="HM2146"/>
      <c r="HN2146"/>
      <c r="HO2146"/>
      <c r="HP2146"/>
      <c r="HQ2146"/>
      <c r="HR2146"/>
      <c r="HS2146"/>
      <c r="HT2146"/>
      <c r="HU2146"/>
      <c r="HV2146"/>
      <c r="HW2146"/>
      <c r="HX2146"/>
      <c r="HY2146"/>
      <c r="HZ2146"/>
      <c r="IA2146"/>
      <c r="IB2146"/>
      <c r="IC2146"/>
      <c r="ID2146"/>
      <c r="IE2146"/>
      <c r="IF2146"/>
      <c r="IG2146"/>
    </row>
    <row r="2147" spans="1:241" s="208" customFormat="1" x14ac:dyDescent="0.25">
      <c r="A2147" s="157">
        <v>2126</v>
      </c>
      <c r="B2147" s="157" t="s">
        <v>8902</v>
      </c>
      <c r="C2147" s="157" t="s">
        <v>8842</v>
      </c>
      <c r="D2147" s="158" t="s">
        <v>8839</v>
      </c>
      <c r="E2147" s="158" t="s">
        <v>8840</v>
      </c>
      <c r="F2147" s="158" t="s">
        <v>8841</v>
      </c>
      <c r="G2147" s="158"/>
      <c r="H2147" s="158" t="s">
        <v>2971</v>
      </c>
      <c r="I2147" s="159" t="s">
        <v>5273</v>
      </c>
      <c r="J2147" s="159">
        <v>396</v>
      </c>
      <c r="K2147" s="159">
        <v>1</v>
      </c>
      <c r="L2147" s="159">
        <v>158.19999999999999</v>
      </c>
      <c r="M2147" s="160" t="s">
        <v>7640</v>
      </c>
      <c r="N2147" s="160"/>
      <c r="O2147" s="160"/>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c r="BU2147"/>
      <c r="BV2147"/>
      <c r="BW2147"/>
      <c r="BX2147"/>
      <c r="BY2147"/>
      <c r="BZ2147"/>
      <c r="CA2147"/>
      <c r="CB2147"/>
      <c r="CC2147"/>
      <c r="CD2147"/>
      <c r="CE2147"/>
      <c r="CF2147"/>
      <c r="CG2147"/>
      <c r="CH2147"/>
      <c r="CI2147"/>
      <c r="CJ2147"/>
      <c r="CK2147"/>
      <c r="CL2147"/>
      <c r="CM2147"/>
      <c r="CN2147"/>
      <c r="CO2147"/>
      <c r="CP2147"/>
      <c r="CQ2147"/>
      <c r="CR2147"/>
      <c r="CS2147"/>
      <c r="CT2147"/>
      <c r="CU2147"/>
      <c r="CV2147"/>
      <c r="CW2147"/>
      <c r="CX2147"/>
      <c r="CY2147"/>
      <c r="CZ2147"/>
      <c r="DA2147"/>
      <c r="DB2147"/>
      <c r="DC2147"/>
      <c r="DD2147"/>
      <c r="DE2147"/>
      <c r="DF2147"/>
      <c r="DG2147"/>
      <c r="DH2147"/>
      <c r="DI2147"/>
      <c r="DJ2147"/>
      <c r="DK2147"/>
      <c r="DL2147"/>
      <c r="DM2147"/>
      <c r="DN2147"/>
      <c r="DO2147"/>
      <c r="DP2147"/>
      <c r="DQ2147"/>
      <c r="DR2147"/>
      <c r="DS2147"/>
      <c r="DT2147"/>
      <c r="DU2147"/>
      <c r="DV2147"/>
      <c r="DW2147"/>
      <c r="DX2147"/>
      <c r="DY2147"/>
      <c r="DZ2147"/>
      <c r="EA2147"/>
      <c r="EB2147"/>
      <c r="EC2147"/>
      <c r="ED2147"/>
      <c r="EE2147"/>
      <c r="EF2147"/>
      <c r="EG2147"/>
      <c r="EH2147"/>
      <c r="EI2147"/>
      <c r="EJ2147"/>
      <c r="EK2147"/>
      <c r="EL2147"/>
      <c r="EM2147"/>
      <c r="EN2147"/>
      <c r="EO2147"/>
      <c r="EP2147"/>
      <c r="EQ2147"/>
      <c r="ER2147"/>
      <c r="ES2147"/>
      <c r="ET2147"/>
      <c r="EU2147"/>
      <c r="EV2147"/>
      <c r="EW2147"/>
      <c r="EX2147"/>
      <c r="EY2147"/>
      <c r="EZ2147"/>
      <c r="FA2147"/>
      <c r="FB2147"/>
      <c r="FC2147"/>
      <c r="FD2147"/>
      <c r="FE2147"/>
      <c r="FF2147"/>
      <c r="FG2147"/>
      <c r="FH2147"/>
      <c r="FI2147"/>
      <c r="FJ2147"/>
      <c r="FK2147"/>
      <c r="FL2147"/>
      <c r="FM2147"/>
      <c r="FN2147"/>
      <c r="FO2147"/>
      <c r="FP2147"/>
      <c r="FQ2147"/>
      <c r="FR2147"/>
      <c r="FS2147"/>
      <c r="FT2147"/>
      <c r="FU2147"/>
      <c r="FV2147"/>
      <c r="FW2147"/>
      <c r="FX2147"/>
      <c r="FY2147"/>
      <c r="FZ2147"/>
      <c r="GA2147"/>
      <c r="GB2147"/>
      <c r="GC2147"/>
      <c r="GD2147"/>
      <c r="GE2147"/>
      <c r="GF2147"/>
      <c r="GG2147"/>
      <c r="GH2147"/>
      <c r="GI2147"/>
      <c r="GJ2147"/>
      <c r="GK2147"/>
      <c r="GL2147"/>
      <c r="GM2147"/>
      <c r="GN2147"/>
      <c r="GO2147"/>
      <c r="GP2147"/>
      <c r="GQ2147"/>
      <c r="GR2147"/>
      <c r="GS2147"/>
      <c r="GT2147"/>
      <c r="GU2147"/>
      <c r="GV2147"/>
      <c r="GW2147"/>
      <c r="GX2147"/>
      <c r="GY2147"/>
      <c r="GZ2147"/>
      <c r="HA2147"/>
      <c r="HB2147"/>
      <c r="HC2147"/>
      <c r="HD2147"/>
      <c r="HE2147"/>
      <c r="HF2147"/>
      <c r="HG2147"/>
      <c r="HH2147"/>
      <c r="HI2147"/>
      <c r="HJ2147"/>
      <c r="HK2147"/>
      <c r="HL2147"/>
      <c r="HM2147"/>
      <c r="HN2147"/>
      <c r="HO2147"/>
      <c r="HP2147"/>
      <c r="HQ2147"/>
      <c r="HR2147"/>
      <c r="HS2147"/>
      <c r="HT2147"/>
      <c r="HU2147"/>
      <c r="HV2147"/>
      <c r="HW2147"/>
      <c r="HX2147"/>
      <c r="HY2147"/>
      <c r="HZ2147"/>
      <c r="IA2147"/>
      <c r="IB2147"/>
      <c r="IC2147"/>
      <c r="ID2147"/>
      <c r="IE2147"/>
      <c r="IF2147"/>
      <c r="IG2147"/>
    </row>
    <row r="2148" spans="1:241" s="208" customFormat="1" x14ac:dyDescent="0.25">
      <c r="A2148" s="157">
        <v>2127</v>
      </c>
      <c r="B2148" s="157" t="s">
        <v>8902</v>
      </c>
      <c r="C2148" s="157" t="s">
        <v>8847</v>
      </c>
      <c r="D2148" s="158" t="s">
        <v>8843</v>
      </c>
      <c r="E2148" s="158" t="s">
        <v>8844</v>
      </c>
      <c r="F2148" s="158" t="s">
        <v>8845</v>
      </c>
      <c r="G2148" s="158" t="s">
        <v>8846</v>
      </c>
      <c r="H2148" s="158" t="s">
        <v>2971</v>
      </c>
      <c r="I2148" s="159" t="s">
        <v>5273</v>
      </c>
      <c r="J2148" s="159">
        <v>102</v>
      </c>
      <c r="K2148" s="159">
        <v>1</v>
      </c>
      <c r="L2148" s="159">
        <v>297.74</v>
      </c>
      <c r="M2148" s="160" t="s">
        <v>7640</v>
      </c>
      <c r="N2148" s="160"/>
      <c r="O2148" s="160"/>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c r="BU2148"/>
      <c r="BV2148"/>
      <c r="BW2148"/>
      <c r="BX2148"/>
      <c r="BY2148"/>
      <c r="BZ2148"/>
      <c r="CA2148"/>
      <c r="CB2148"/>
      <c r="CC2148"/>
      <c r="CD2148"/>
      <c r="CE2148"/>
      <c r="CF2148"/>
      <c r="CG2148"/>
      <c r="CH2148"/>
      <c r="CI2148"/>
      <c r="CJ2148"/>
      <c r="CK2148"/>
      <c r="CL2148"/>
      <c r="CM2148"/>
      <c r="CN2148"/>
      <c r="CO2148"/>
      <c r="CP2148"/>
      <c r="CQ2148"/>
      <c r="CR2148"/>
      <c r="CS2148"/>
      <c r="CT2148"/>
      <c r="CU2148"/>
      <c r="CV2148"/>
      <c r="CW2148"/>
      <c r="CX2148"/>
      <c r="CY2148"/>
      <c r="CZ2148"/>
      <c r="DA2148"/>
      <c r="DB2148"/>
      <c r="DC2148"/>
      <c r="DD2148"/>
      <c r="DE2148"/>
      <c r="DF2148"/>
      <c r="DG2148"/>
      <c r="DH2148"/>
      <c r="DI2148"/>
      <c r="DJ2148"/>
      <c r="DK2148"/>
      <c r="DL2148"/>
      <c r="DM2148"/>
      <c r="DN2148"/>
      <c r="DO2148"/>
      <c r="DP2148"/>
      <c r="DQ2148"/>
      <c r="DR2148"/>
      <c r="DS2148"/>
      <c r="DT2148"/>
      <c r="DU2148"/>
      <c r="DV2148"/>
      <c r="DW2148"/>
      <c r="DX2148"/>
      <c r="DY2148"/>
      <c r="DZ2148"/>
      <c r="EA2148"/>
      <c r="EB2148"/>
      <c r="EC2148"/>
      <c r="ED2148"/>
      <c r="EE2148"/>
      <c r="EF2148"/>
      <c r="EG2148"/>
      <c r="EH2148"/>
      <c r="EI2148"/>
      <c r="EJ2148"/>
      <c r="EK2148"/>
      <c r="EL2148"/>
      <c r="EM2148"/>
      <c r="EN2148"/>
      <c r="EO2148"/>
      <c r="EP2148"/>
      <c r="EQ2148"/>
      <c r="ER2148"/>
      <c r="ES2148"/>
      <c r="ET2148"/>
      <c r="EU2148"/>
      <c r="EV2148"/>
      <c r="EW2148"/>
      <c r="EX2148"/>
      <c r="EY2148"/>
      <c r="EZ2148"/>
      <c r="FA2148"/>
      <c r="FB2148"/>
      <c r="FC2148"/>
      <c r="FD2148"/>
      <c r="FE2148"/>
      <c r="FF2148"/>
      <c r="FG2148"/>
      <c r="FH2148"/>
      <c r="FI2148"/>
      <c r="FJ2148"/>
      <c r="FK2148"/>
      <c r="FL2148"/>
      <c r="FM2148"/>
      <c r="FN2148"/>
      <c r="FO2148"/>
      <c r="FP2148"/>
      <c r="FQ2148"/>
      <c r="FR2148"/>
      <c r="FS2148"/>
      <c r="FT2148"/>
      <c r="FU2148"/>
      <c r="FV2148"/>
      <c r="FW2148"/>
      <c r="FX2148"/>
      <c r="FY2148"/>
      <c r="FZ2148"/>
      <c r="GA2148"/>
      <c r="GB2148"/>
      <c r="GC2148"/>
      <c r="GD2148"/>
      <c r="GE2148"/>
      <c r="GF2148"/>
      <c r="GG2148"/>
      <c r="GH2148"/>
      <c r="GI2148"/>
      <c r="GJ2148"/>
      <c r="GK2148"/>
      <c r="GL2148"/>
      <c r="GM2148"/>
      <c r="GN2148"/>
      <c r="GO2148"/>
      <c r="GP2148"/>
      <c r="GQ2148"/>
      <c r="GR2148"/>
      <c r="GS2148"/>
      <c r="GT2148"/>
      <c r="GU2148"/>
      <c r="GV2148"/>
      <c r="GW2148"/>
      <c r="GX2148"/>
      <c r="GY2148"/>
      <c r="GZ2148"/>
      <c r="HA2148"/>
      <c r="HB2148"/>
      <c r="HC2148"/>
      <c r="HD2148"/>
      <c r="HE2148"/>
      <c r="HF2148"/>
      <c r="HG2148"/>
      <c r="HH2148"/>
      <c r="HI2148"/>
      <c r="HJ2148"/>
      <c r="HK2148"/>
      <c r="HL2148"/>
      <c r="HM2148"/>
      <c r="HN2148"/>
      <c r="HO2148"/>
      <c r="HP2148"/>
      <c r="HQ2148"/>
      <c r="HR2148"/>
      <c r="HS2148"/>
      <c r="HT2148"/>
      <c r="HU2148"/>
      <c r="HV2148"/>
      <c r="HW2148"/>
      <c r="HX2148"/>
      <c r="HY2148"/>
      <c r="HZ2148"/>
      <c r="IA2148"/>
      <c r="IB2148"/>
      <c r="IC2148"/>
      <c r="ID2148"/>
      <c r="IE2148"/>
      <c r="IF2148"/>
      <c r="IG2148"/>
    </row>
    <row r="2149" spans="1:241" s="208" customFormat="1" x14ac:dyDescent="0.25">
      <c r="A2149" s="157">
        <v>2128</v>
      </c>
      <c r="B2149" s="157" t="s">
        <v>8902</v>
      </c>
      <c r="C2149" s="157" t="s">
        <v>8850</v>
      </c>
      <c r="D2149" s="158" t="s">
        <v>8848</v>
      </c>
      <c r="E2149" s="158" t="s">
        <v>8849</v>
      </c>
      <c r="F2149" s="158" t="s">
        <v>8759</v>
      </c>
      <c r="G2149" s="158" t="s">
        <v>6996</v>
      </c>
      <c r="H2149" s="158" t="s">
        <v>2971</v>
      </c>
      <c r="I2149" s="159" t="s">
        <v>5273</v>
      </c>
      <c r="J2149" s="159">
        <v>120</v>
      </c>
      <c r="K2149" s="159">
        <v>1</v>
      </c>
      <c r="L2149" s="159">
        <v>395</v>
      </c>
      <c r="M2149" s="160" t="s">
        <v>7640</v>
      </c>
      <c r="N2149" s="160"/>
      <c r="O2149" s="160"/>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c r="BU2149"/>
      <c r="BV2149"/>
      <c r="BW2149"/>
      <c r="BX2149"/>
      <c r="BY2149"/>
      <c r="BZ2149"/>
      <c r="CA2149"/>
      <c r="CB2149"/>
      <c r="CC2149"/>
      <c r="CD2149"/>
      <c r="CE2149"/>
      <c r="CF2149"/>
      <c r="CG2149"/>
      <c r="CH2149"/>
      <c r="CI2149"/>
      <c r="CJ2149"/>
      <c r="CK2149"/>
      <c r="CL2149"/>
      <c r="CM2149"/>
      <c r="CN2149"/>
      <c r="CO2149"/>
      <c r="CP2149"/>
      <c r="CQ2149"/>
      <c r="CR2149"/>
      <c r="CS2149"/>
      <c r="CT2149"/>
      <c r="CU2149"/>
      <c r="CV2149"/>
      <c r="CW2149"/>
      <c r="CX2149"/>
      <c r="CY2149"/>
      <c r="CZ2149"/>
      <c r="DA2149"/>
      <c r="DB2149"/>
      <c r="DC2149"/>
      <c r="DD2149"/>
      <c r="DE2149"/>
      <c r="DF2149"/>
      <c r="DG2149"/>
      <c r="DH2149"/>
      <c r="DI2149"/>
      <c r="DJ2149"/>
      <c r="DK2149"/>
      <c r="DL2149"/>
      <c r="DM2149"/>
      <c r="DN2149"/>
      <c r="DO2149"/>
      <c r="DP2149"/>
      <c r="DQ2149"/>
      <c r="DR2149"/>
      <c r="DS2149"/>
      <c r="DT2149"/>
      <c r="DU2149"/>
      <c r="DV2149"/>
      <c r="DW2149"/>
      <c r="DX2149"/>
      <c r="DY2149"/>
      <c r="DZ2149"/>
      <c r="EA2149"/>
      <c r="EB2149"/>
      <c r="EC2149"/>
      <c r="ED2149"/>
      <c r="EE2149"/>
      <c r="EF2149"/>
      <c r="EG2149"/>
      <c r="EH2149"/>
      <c r="EI2149"/>
      <c r="EJ2149"/>
      <c r="EK2149"/>
      <c r="EL2149"/>
      <c r="EM2149"/>
      <c r="EN2149"/>
      <c r="EO2149"/>
      <c r="EP2149"/>
      <c r="EQ2149"/>
      <c r="ER2149"/>
      <c r="ES2149"/>
      <c r="ET2149"/>
      <c r="EU2149"/>
      <c r="EV2149"/>
      <c r="EW2149"/>
      <c r="EX2149"/>
      <c r="EY2149"/>
      <c r="EZ2149"/>
      <c r="FA2149"/>
      <c r="FB2149"/>
      <c r="FC2149"/>
      <c r="FD2149"/>
      <c r="FE2149"/>
      <c r="FF2149"/>
      <c r="FG2149"/>
      <c r="FH2149"/>
      <c r="FI2149"/>
      <c r="FJ2149"/>
      <c r="FK2149"/>
      <c r="FL2149"/>
      <c r="FM2149"/>
      <c r="FN2149"/>
      <c r="FO2149"/>
      <c r="FP2149"/>
      <c r="FQ2149"/>
      <c r="FR2149"/>
      <c r="FS2149"/>
      <c r="FT2149"/>
      <c r="FU2149"/>
      <c r="FV2149"/>
      <c r="FW2149"/>
      <c r="FX2149"/>
      <c r="FY2149"/>
      <c r="FZ2149"/>
      <c r="GA2149"/>
      <c r="GB2149"/>
      <c r="GC2149"/>
      <c r="GD2149"/>
      <c r="GE2149"/>
      <c r="GF2149"/>
      <c r="GG2149"/>
      <c r="GH2149"/>
      <c r="GI2149"/>
      <c r="GJ2149"/>
      <c r="GK2149"/>
      <c r="GL2149"/>
      <c r="GM2149"/>
      <c r="GN2149"/>
      <c r="GO2149"/>
      <c r="GP2149"/>
      <c r="GQ2149"/>
      <c r="GR2149"/>
      <c r="GS2149"/>
      <c r="GT2149"/>
      <c r="GU2149"/>
      <c r="GV2149"/>
      <c r="GW2149"/>
      <c r="GX2149"/>
      <c r="GY2149"/>
      <c r="GZ2149"/>
      <c r="HA2149"/>
      <c r="HB2149"/>
      <c r="HC2149"/>
      <c r="HD2149"/>
      <c r="HE2149"/>
      <c r="HF2149"/>
      <c r="HG2149"/>
      <c r="HH2149"/>
      <c r="HI2149"/>
      <c r="HJ2149"/>
      <c r="HK2149"/>
      <c r="HL2149"/>
      <c r="HM2149"/>
      <c r="HN2149"/>
      <c r="HO2149"/>
      <c r="HP2149"/>
      <c r="HQ2149"/>
      <c r="HR2149"/>
      <c r="HS2149"/>
      <c r="HT2149"/>
      <c r="HU2149"/>
      <c r="HV2149"/>
      <c r="HW2149"/>
      <c r="HX2149"/>
      <c r="HY2149"/>
      <c r="HZ2149"/>
      <c r="IA2149"/>
      <c r="IB2149"/>
      <c r="IC2149"/>
      <c r="ID2149"/>
      <c r="IE2149"/>
      <c r="IF2149"/>
      <c r="IG2149"/>
    </row>
    <row r="2150" spans="1:241" s="208" customFormat="1" x14ac:dyDescent="0.25">
      <c r="A2150" s="157">
        <v>2129</v>
      </c>
      <c r="B2150" s="157" t="s">
        <v>8902</v>
      </c>
      <c r="C2150" s="157" t="s">
        <v>8852</v>
      </c>
      <c r="D2150" s="158" t="s">
        <v>8851</v>
      </c>
      <c r="E2150" s="158" t="s">
        <v>1903</v>
      </c>
      <c r="F2150" s="158" t="s">
        <v>7946</v>
      </c>
      <c r="G2150" s="158">
        <v>2006</v>
      </c>
      <c r="H2150" s="158" t="s">
        <v>2971</v>
      </c>
      <c r="I2150" s="159" t="s">
        <v>5273</v>
      </c>
      <c r="J2150" s="159">
        <v>224</v>
      </c>
      <c r="K2150" s="159">
        <v>1</v>
      </c>
      <c r="L2150" s="159">
        <v>297.74</v>
      </c>
      <c r="M2150" s="160" t="s">
        <v>7640</v>
      </c>
      <c r="N2150" s="160"/>
      <c r="O2150" s="16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c r="BU2150"/>
      <c r="BV2150"/>
      <c r="BW2150"/>
      <c r="BX2150"/>
      <c r="BY2150"/>
      <c r="BZ2150"/>
      <c r="CA2150"/>
      <c r="CB2150"/>
      <c r="CC2150"/>
      <c r="CD2150"/>
      <c r="CE2150"/>
      <c r="CF2150"/>
      <c r="CG2150"/>
      <c r="CH2150"/>
      <c r="CI2150"/>
      <c r="CJ2150"/>
      <c r="CK2150"/>
      <c r="CL2150"/>
      <c r="CM2150"/>
      <c r="CN2150"/>
      <c r="CO2150"/>
      <c r="CP2150"/>
      <c r="CQ2150"/>
      <c r="CR2150"/>
      <c r="CS2150"/>
      <c r="CT2150"/>
      <c r="CU2150"/>
      <c r="CV2150"/>
      <c r="CW2150"/>
      <c r="CX2150"/>
      <c r="CY2150"/>
      <c r="CZ2150"/>
      <c r="DA2150"/>
      <c r="DB2150"/>
      <c r="DC2150"/>
      <c r="DD2150"/>
      <c r="DE2150"/>
      <c r="DF2150"/>
      <c r="DG2150"/>
      <c r="DH2150"/>
      <c r="DI2150"/>
      <c r="DJ2150"/>
      <c r="DK2150"/>
      <c r="DL2150"/>
      <c r="DM2150"/>
      <c r="DN2150"/>
      <c r="DO2150"/>
      <c r="DP2150"/>
      <c r="DQ2150"/>
      <c r="DR2150"/>
      <c r="DS2150"/>
      <c r="DT2150"/>
      <c r="DU2150"/>
      <c r="DV2150"/>
      <c r="DW2150"/>
      <c r="DX2150"/>
      <c r="DY2150"/>
      <c r="DZ2150"/>
      <c r="EA2150"/>
      <c r="EB2150"/>
      <c r="EC2150"/>
      <c r="ED2150"/>
      <c r="EE2150"/>
      <c r="EF2150"/>
      <c r="EG2150"/>
      <c r="EH2150"/>
      <c r="EI2150"/>
      <c r="EJ2150"/>
      <c r="EK2150"/>
      <c r="EL2150"/>
      <c r="EM2150"/>
      <c r="EN2150"/>
      <c r="EO2150"/>
      <c r="EP2150"/>
      <c r="EQ2150"/>
      <c r="ER2150"/>
      <c r="ES2150"/>
      <c r="ET2150"/>
      <c r="EU2150"/>
      <c r="EV2150"/>
      <c r="EW2150"/>
      <c r="EX2150"/>
      <c r="EY2150"/>
      <c r="EZ2150"/>
      <c r="FA2150"/>
      <c r="FB2150"/>
      <c r="FC2150"/>
      <c r="FD2150"/>
      <c r="FE2150"/>
      <c r="FF2150"/>
      <c r="FG2150"/>
      <c r="FH2150"/>
      <c r="FI2150"/>
      <c r="FJ2150"/>
      <c r="FK2150"/>
      <c r="FL2150"/>
      <c r="FM2150"/>
      <c r="FN2150"/>
      <c r="FO2150"/>
      <c r="FP2150"/>
      <c r="FQ2150"/>
      <c r="FR2150"/>
      <c r="FS2150"/>
      <c r="FT2150"/>
      <c r="FU2150"/>
      <c r="FV2150"/>
      <c r="FW2150"/>
      <c r="FX2150"/>
      <c r="FY2150"/>
      <c r="FZ2150"/>
      <c r="GA2150"/>
      <c r="GB2150"/>
      <c r="GC2150"/>
      <c r="GD2150"/>
      <c r="GE2150"/>
      <c r="GF2150"/>
      <c r="GG2150"/>
      <c r="GH2150"/>
      <c r="GI2150"/>
      <c r="GJ2150"/>
      <c r="GK2150"/>
      <c r="GL2150"/>
      <c r="GM2150"/>
      <c r="GN2150"/>
      <c r="GO2150"/>
      <c r="GP2150"/>
      <c r="GQ2150"/>
      <c r="GR2150"/>
      <c r="GS2150"/>
      <c r="GT2150"/>
      <c r="GU2150"/>
      <c r="GV2150"/>
      <c r="GW2150"/>
      <c r="GX2150"/>
      <c r="GY2150"/>
      <c r="GZ2150"/>
      <c r="HA2150"/>
      <c r="HB2150"/>
      <c r="HC2150"/>
      <c r="HD2150"/>
      <c r="HE2150"/>
      <c r="HF2150"/>
      <c r="HG2150"/>
      <c r="HH2150"/>
      <c r="HI2150"/>
      <c r="HJ2150"/>
      <c r="HK2150"/>
      <c r="HL2150"/>
      <c r="HM2150"/>
      <c r="HN2150"/>
      <c r="HO2150"/>
      <c r="HP2150"/>
      <c r="HQ2150"/>
      <c r="HR2150"/>
      <c r="HS2150"/>
      <c r="HT2150"/>
      <c r="HU2150"/>
      <c r="HV2150"/>
      <c r="HW2150"/>
      <c r="HX2150"/>
      <c r="HY2150"/>
      <c r="HZ2150"/>
      <c r="IA2150"/>
      <c r="IB2150"/>
      <c r="IC2150"/>
      <c r="ID2150"/>
      <c r="IE2150"/>
      <c r="IF2150"/>
      <c r="IG2150"/>
    </row>
    <row r="2151" spans="1:241" s="208" customFormat="1" x14ac:dyDescent="0.25">
      <c r="A2151" s="157">
        <v>2130</v>
      </c>
      <c r="B2151" s="157" t="s">
        <v>8902</v>
      </c>
      <c r="C2151" s="157" t="s">
        <v>8855</v>
      </c>
      <c r="D2151" s="158" t="s">
        <v>8853</v>
      </c>
      <c r="E2151" s="158" t="s">
        <v>8854</v>
      </c>
      <c r="F2151" s="158" t="s">
        <v>3154</v>
      </c>
      <c r="G2151" s="158"/>
      <c r="H2151" s="158" t="s">
        <v>2971</v>
      </c>
      <c r="I2151" s="159" t="s">
        <v>5273</v>
      </c>
      <c r="J2151" s="159">
        <v>195</v>
      </c>
      <c r="K2151" s="159">
        <v>1</v>
      </c>
      <c r="L2151" s="159">
        <v>153.80000000000001</v>
      </c>
      <c r="M2151" s="160" t="s">
        <v>7640</v>
      </c>
      <c r="N2151" s="160"/>
      <c r="O2151" s="160"/>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c r="BU2151"/>
      <c r="BV2151"/>
      <c r="BW2151"/>
      <c r="BX2151"/>
      <c r="BY2151"/>
      <c r="BZ2151"/>
      <c r="CA2151"/>
      <c r="CB2151"/>
      <c r="CC2151"/>
      <c r="CD2151"/>
      <c r="CE2151"/>
      <c r="CF2151"/>
      <c r="CG2151"/>
      <c r="CH2151"/>
      <c r="CI2151"/>
      <c r="CJ2151"/>
      <c r="CK2151"/>
      <c r="CL2151"/>
      <c r="CM2151"/>
      <c r="CN2151"/>
      <c r="CO2151"/>
      <c r="CP2151"/>
      <c r="CQ2151"/>
      <c r="CR2151"/>
      <c r="CS2151"/>
      <c r="CT2151"/>
      <c r="CU2151"/>
      <c r="CV2151"/>
      <c r="CW2151"/>
      <c r="CX2151"/>
      <c r="CY2151"/>
      <c r="CZ2151"/>
      <c r="DA2151"/>
      <c r="DB2151"/>
      <c r="DC2151"/>
      <c r="DD2151"/>
      <c r="DE2151"/>
      <c r="DF2151"/>
      <c r="DG2151"/>
      <c r="DH2151"/>
      <c r="DI2151"/>
      <c r="DJ2151"/>
      <c r="DK2151"/>
      <c r="DL2151"/>
      <c r="DM2151"/>
      <c r="DN2151"/>
      <c r="DO2151"/>
      <c r="DP2151"/>
      <c r="DQ2151"/>
      <c r="DR2151"/>
      <c r="DS2151"/>
      <c r="DT2151"/>
      <c r="DU2151"/>
      <c r="DV2151"/>
      <c r="DW2151"/>
      <c r="DX2151"/>
      <c r="DY2151"/>
      <c r="DZ2151"/>
      <c r="EA2151"/>
      <c r="EB2151"/>
      <c r="EC2151"/>
      <c r="ED2151"/>
      <c r="EE2151"/>
      <c r="EF2151"/>
      <c r="EG2151"/>
      <c r="EH2151"/>
      <c r="EI2151"/>
      <c r="EJ2151"/>
      <c r="EK2151"/>
      <c r="EL2151"/>
      <c r="EM2151"/>
      <c r="EN2151"/>
      <c r="EO2151"/>
      <c r="EP2151"/>
      <c r="EQ2151"/>
      <c r="ER2151"/>
      <c r="ES2151"/>
      <c r="ET2151"/>
      <c r="EU2151"/>
      <c r="EV2151"/>
      <c r="EW2151"/>
      <c r="EX2151"/>
      <c r="EY2151"/>
      <c r="EZ2151"/>
      <c r="FA2151"/>
      <c r="FB2151"/>
      <c r="FC2151"/>
      <c r="FD2151"/>
      <c r="FE2151"/>
      <c r="FF2151"/>
      <c r="FG2151"/>
      <c r="FH2151"/>
      <c r="FI2151"/>
      <c r="FJ2151"/>
      <c r="FK2151"/>
      <c r="FL2151"/>
      <c r="FM2151"/>
      <c r="FN2151"/>
      <c r="FO2151"/>
      <c r="FP2151"/>
      <c r="FQ2151"/>
      <c r="FR2151"/>
      <c r="FS2151"/>
      <c r="FT2151"/>
      <c r="FU2151"/>
      <c r="FV2151"/>
      <c r="FW2151"/>
      <c r="FX2151"/>
      <c r="FY2151"/>
      <c r="FZ2151"/>
      <c r="GA2151"/>
      <c r="GB2151"/>
      <c r="GC2151"/>
      <c r="GD2151"/>
      <c r="GE2151"/>
      <c r="GF2151"/>
      <c r="GG2151"/>
      <c r="GH2151"/>
      <c r="GI2151"/>
      <c r="GJ2151"/>
      <c r="GK2151"/>
      <c r="GL2151"/>
      <c r="GM2151"/>
      <c r="GN2151"/>
      <c r="GO2151"/>
      <c r="GP2151"/>
      <c r="GQ2151"/>
      <c r="GR2151"/>
      <c r="GS2151"/>
      <c r="GT2151"/>
      <c r="GU2151"/>
      <c r="GV2151"/>
      <c r="GW2151"/>
      <c r="GX2151"/>
      <c r="GY2151"/>
      <c r="GZ2151"/>
      <c r="HA2151"/>
      <c r="HB2151"/>
      <c r="HC2151"/>
      <c r="HD2151"/>
      <c r="HE2151"/>
      <c r="HF2151"/>
      <c r="HG2151"/>
      <c r="HH2151"/>
      <c r="HI2151"/>
      <c r="HJ2151"/>
      <c r="HK2151"/>
      <c r="HL2151"/>
      <c r="HM2151"/>
      <c r="HN2151"/>
      <c r="HO2151"/>
      <c r="HP2151"/>
      <c r="HQ2151"/>
      <c r="HR2151"/>
      <c r="HS2151"/>
      <c r="HT2151"/>
      <c r="HU2151"/>
      <c r="HV2151"/>
      <c r="HW2151"/>
      <c r="HX2151"/>
      <c r="HY2151"/>
      <c r="HZ2151"/>
      <c r="IA2151"/>
      <c r="IB2151"/>
      <c r="IC2151"/>
      <c r="ID2151"/>
      <c r="IE2151"/>
      <c r="IF2151"/>
      <c r="IG2151"/>
    </row>
    <row r="2152" spans="1:241" s="208" customFormat="1" x14ac:dyDescent="0.25">
      <c r="A2152" s="157">
        <v>2131</v>
      </c>
      <c r="B2152" s="157" t="s">
        <v>8902</v>
      </c>
      <c r="C2152" s="163" t="s">
        <v>8859</v>
      </c>
      <c r="D2152" s="158" t="s">
        <v>8856</v>
      </c>
      <c r="E2152" s="158" t="s">
        <v>8857</v>
      </c>
      <c r="F2152" s="158" t="s">
        <v>2059</v>
      </c>
      <c r="G2152" s="158" t="s">
        <v>8858</v>
      </c>
      <c r="H2152" s="158" t="s">
        <v>2971</v>
      </c>
      <c r="I2152" s="159" t="s">
        <v>5273</v>
      </c>
      <c r="J2152" s="159">
        <v>108</v>
      </c>
      <c r="K2152" s="159">
        <v>1</v>
      </c>
      <c r="L2152" s="217" t="s">
        <v>3206</v>
      </c>
      <c r="M2152" s="160" t="s">
        <v>7640</v>
      </c>
      <c r="N2152" s="160"/>
      <c r="O2152" s="160"/>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c r="BU2152"/>
      <c r="BV2152"/>
      <c r="BW2152"/>
      <c r="BX2152"/>
      <c r="BY2152"/>
      <c r="BZ2152"/>
      <c r="CA2152"/>
      <c r="CB2152"/>
      <c r="CC2152"/>
      <c r="CD2152"/>
      <c r="CE2152"/>
      <c r="CF2152"/>
      <c r="CG2152"/>
      <c r="CH2152"/>
      <c r="CI2152"/>
      <c r="CJ2152"/>
      <c r="CK2152"/>
      <c r="CL2152"/>
      <c r="CM2152"/>
      <c r="CN2152"/>
      <c r="CO2152"/>
      <c r="CP2152"/>
      <c r="CQ2152"/>
      <c r="CR2152"/>
      <c r="CS2152"/>
      <c r="CT2152"/>
      <c r="CU2152"/>
      <c r="CV2152"/>
      <c r="CW2152"/>
      <c r="CX2152"/>
      <c r="CY2152"/>
      <c r="CZ2152"/>
      <c r="DA2152"/>
      <c r="DB2152"/>
      <c r="DC2152"/>
      <c r="DD2152"/>
      <c r="DE2152"/>
      <c r="DF2152"/>
      <c r="DG2152"/>
      <c r="DH2152"/>
      <c r="DI2152"/>
      <c r="DJ2152"/>
      <c r="DK2152"/>
      <c r="DL2152"/>
      <c r="DM2152"/>
      <c r="DN2152"/>
      <c r="DO2152"/>
      <c r="DP2152"/>
      <c r="DQ2152"/>
      <c r="DR2152"/>
      <c r="DS2152"/>
      <c r="DT2152"/>
      <c r="DU2152"/>
      <c r="DV2152"/>
      <c r="DW2152"/>
      <c r="DX2152"/>
      <c r="DY2152"/>
      <c r="DZ2152"/>
      <c r="EA2152"/>
      <c r="EB2152"/>
      <c r="EC2152"/>
      <c r="ED2152"/>
      <c r="EE2152"/>
      <c r="EF2152"/>
      <c r="EG2152"/>
      <c r="EH2152"/>
      <c r="EI2152"/>
      <c r="EJ2152"/>
      <c r="EK2152"/>
      <c r="EL2152"/>
      <c r="EM2152"/>
      <c r="EN2152"/>
      <c r="EO2152"/>
      <c r="EP2152"/>
      <c r="EQ2152"/>
      <c r="ER2152"/>
      <c r="ES2152"/>
      <c r="ET2152"/>
      <c r="EU2152"/>
      <c r="EV2152"/>
      <c r="EW2152"/>
      <c r="EX2152"/>
      <c r="EY2152"/>
      <c r="EZ2152"/>
      <c r="FA2152"/>
      <c r="FB2152"/>
      <c r="FC2152"/>
      <c r="FD2152"/>
      <c r="FE2152"/>
      <c r="FF2152"/>
      <c r="FG2152"/>
      <c r="FH2152"/>
      <c r="FI2152"/>
      <c r="FJ2152"/>
      <c r="FK2152"/>
      <c r="FL2152"/>
      <c r="FM2152"/>
      <c r="FN2152"/>
      <c r="FO2152"/>
      <c r="FP2152"/>
      <c r="FQ2152"/>
      <c r="FR2152"/>
      <c r="FS2152"/>
      <c r="FT2152"/>
      <c r="FU2152"/>
      <c r="FV2152"/>
      <c r="FW2152"/>
      <c r="FX2152"/>
      <c r="FY2152"/>
      <c r="FZ2152"/>
      <c r="GA2152"/>
      <c r="GB2152"/>
      <c r="GC2152"/>
      <c r="GD2152"/>
      <c r="GE2152"/>
      <c r="GF2152"/>
      <c r="GG2152"/>
      <c r="GH2152"/>
      <c r="GI2152"/>
      <c r="GJ2152"/>
      <c r="GK2152"/>
      <c r="GL2152"/>
      <c r="GM2152"/>
      <c r="GN2152"/>
      <c r="GO2152"/>
      <c r="GP2152"/>
      <c r="GQ2152"/>
      <c r="GR2152"/>
      <c r="GS2152"/>
      <c r="GT2152"/>
      <c r="GU2152"/>
      <c r="GV2152"/>
      <c r="GW2152"/>
      <c r="GX2152"/>
      <c r="GY2152"/>
      <c r="GZ2152"/>
      <c r="HA2152"/>
      <c r="HB2152"/>
      <c r="HC2152"/>
      <c r="HD2152"/>
      <c r="HE2152"/>
      <c r="HF2152"/>
      <c r="HG2152"/>
      <c r="HH2152"/>
      <c r="HI2152"/>
      <c r="HJ2152"/>
      <c r="HK2152"/>
      <c r="HL2152"/>
      <c r="HM2152"/>
      <c r="HN2152"/>
      <c r="HO2152"/>
      <c r="HP2152"/>
      <c r="HQ2152"/>
      <c r="HR2152"/>
      <c r="HS2152"/>
      <c r="HT2152"/>
      <c r="HU2152"/>
      <c r="HV2152"/>
      <c r="HW2152"/>
      <c r="HX2152"/>
      <c r="HY2152"/>
      <c r="HZ2152"/>
      <c r="IA2152"/>
      <c r="IB2152"/>
      <c r="IC2152"/>
      <c r="ID2152"/>
      <c r="IE2152"/>
      <c r="IF2152"/>
      <c r="IG2152"/>
    </row>
    <row r="2153" spans="1:241" s="208" customFormat="1" x14ac:dyDescent="0.25">
      <c r="A2153" s="157">
        <v>2132</v>
      </c>
      <c r="B2153" s="157" t="s">
        <v>8902</v>
      </c>
      <c r="C2153" s="163" t="s">
        <v>8860</v>
      </c>
      <c r="D2153" s="158" t="s">
        <v>8131</v>
      </c>
      <c r="E2153" s="158" t="s">
        <v>1988</v>
      </c>
      <c r="F2153" s="158" t="s">
        <v>4077</v>
      </c>
      <c r="G2153" s="158"/>
      <c r="H2153" s="158" t="s">
        <v>3003</v>
      </c>
      <c r="I2153" s="159" t="s">
        <v>5273</v>
      </c>
      <c r="J2153" s="159">
        <v>168</v>
      </c>
      <c r="K2153" s="159">
        <v>1</v>
      </c>
      <c r="L2153" s="217" t="s">
        <v>2981</v>
      </c>
      <c r="M2153" s="160" t="s">
        <v>7640</v>
      </c>
      <c r="N2153" s="160"/>
      <c r="O2153" s="160"/>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c r="BU2153"/>
      <c r="BV2153"/>
      <c r="BW2153"/>
      <c r="BX2153"/>
      <c r="BY2153"/>
      <c r="BZ2153"/>
      <c r="CA2153"/>
      <c r="CB2153"/>
      <c r="CC2153"/>
      <c r="CD2153"/>
      <c r="CE2153"/>
      <c r="CF2153"/>
      <c r="CG2153"/>
      <c r="CH2153"/>
      <c r="CI2153"/>
      <c r="CJ2153"/>
      <c r="CK2153"/>
      <c r="CL2153"/>
      <c r="CM2153"/>
      <c r="CN2153"/>
      <c r="CO2153"/>
      <c r="CP2153"/>
      <c r="CQ2153"/>
      <c r="CR2153"/>
      <c r="CS2153"/>
      <c r="CT2153"/>
      <c r="CU2153"/>
      <c r="CV2153"/>
      <c r="CW2153"/>
      <c r="CX2153"/>
      <c r="CY2153"/>
      <c r="CZ2153"/>
      <c r="DA2153"/>
      <c r="DB2153"/>
      <c r="DC2153"/>
      <c r="DD2153"/>
      <c r="DE2153"/>
      <c r="DF2153"/>
      <c r="DG2153"/>
      <c r="DH2153"/>
      <c r="DI2153"/>
      <c r="DJ2153"/>
      <c r="DK2153"/>
      <c r="DL2153"/>
      <c r="DM2153"/>
      <c r="DN2153"/>
      <c r="DO2153"/>
      <c r="DP2153"/>
      <c r="DQ2153"/>
      <c r="DR2153"/>
      <c r="DS2153"/>
      <c r="DT2153"/>
      <c r="DU2153"/>
      <c r="DV2153"/>
      <c r="DW2153"/>
      <c r="DX2153"/>
      <c r="DY2153"/>
      <c r="DZ2153"/>
      <c r="EA2153"/>
      <c r="EB2153"/>
      <c r="EC2153"/>
      <c r="ED2153"/>
      <c r="EE2153"/>
      <c r="EF2153"/>
      <c r="EG2153"/>
      <c r="EH2153"/>
      <c r="EI2153"/>
      <c r="EJ2153"/>
      <c r="EK2153"/>
      <c r="EL2153"/>
      <c r="EM2153"/>
      <c r="EN2153"/>
      <c r="EO2153"/>
      <c r="EP2153"/>
      <c r="EQ2153"/>
      <c r="ER2153"/>
      <c r="ES2153"/>
      <c r="ET2153"/>
      <c r="EU2153"/>
      <c r="EV2153"/>
      <c r="EW2153"/>
      <c r="EX2153"/>
      <c r="EY2153"/>
      <c r="EZ2153"/>
      <c r="FA2153"/>
      <c r="FB2153"/>
      <c r="FC2153"/>
      <c r="FD2153"/>
      <c r="FE2153"/>
      <c r="FF2153"/>
      <c r="FG2153"/>
      <c r="FH2153"/>
      <c r="FI2153"/>
      <c r="FJ2153"/>
      <c r="FK2153"/>
      <c r="FL2153"/>
      <c r="FM2153"/>
      <c r="FN2153"/>
      <c r="FO2153"/>
      <c r="FP2153"/>
      <c r="FQ2153"/>
      <c r="FR2153"/>
      <c r="FS2153"/>
      <c r="FT2153"/>
      <c r="FU2153"/>
      <c r="FV2153"/>
      <c r="FW2153"/>
      <c r="FX2153"/>
      <c r="FY2153"/>
      <c r="FZ2153"/>
      <c r="GA2153"/>
      <c r="GB2153"/>
      <c r="GC2153"/>
      <c r="GD2153"/>
      <c r="GE2153"/>
      <c r="GF2153"/>
      <c r="GG2153"/>
      <c r="GH2153"/>
      <c r="GI2153"/>
      <c r="GJ2153"/>
      <c r="GK2153"/>
      <c r="GL2153"/>
      <c r="GM2153"/>
      <c r="GN2153"/>
      <c r="GO2153"/>
      <c r="GP2153"/>
      <c r="GQ2153"/>
      <c r="GR2153"/>
      <c r="GS2153"/>
      <c r="GT2153"/>
      <c r="GU2153"/>
      <c r="GV2153"/>
      <c r="GW2153"/>
      <c r="GX2153"/>
      <c r="GY2153"/>
      <c r="GZ2153"/>
      <c r="HA2153"/>
      <c r="HB2153"/>
      <c r="HC2153"/>
      <c r="HD2153"/>
      <c r="HE2153"/>
      <c r="HF2153"/>
      <c r="HG2153"/>
      <c r="HH2153"/>
      <c r="HI2153"/>
      <c r="HJ2153"/>
      <c r="HK2153"/>
      <c r="HL2153"/>
      <c r="HM2153"/>
      <c r="HN2153"/>
      <c r="HO2153"/>
      <c r="HP2153"/>
      <c r="HQ2153"/>
      <c r="HR2153"/>
      <c r="HS2153"/>
      <c r="HT2153"/>
      <c r="HU2153"/>
      <c r="HV2153"/>
      <c r="HW2153"/>
      <c r="HX2153"/>
      <c r="HY2153"/>
      <c r="HZ2153"/>
      <c r="IA2153"/>
      <c r="IB2153"/>
      <c r="IC2153"/>
      <c r="ID2153"/>
      <c r="IE2153"/>
      <c r="IF2153"/>
      <c r="IG2153"/>
    </row>
    <row r="2154" spans="1:241" s="208" customFormat="1" x14ac:dyDescent="0.25">
      <c r="A2154" s="157">
        <v>2133</v>
      </c>
      <c r="B2154" s="157" t="s">
        <v>8902</v>
      </c>
      <c r="C2154" s="157" t="s">
        <v>8863</v>
      </c>
      <c r="D2154" s="158" t="s">
        <v>8861</v>
      </c>
      <c r="E2154" s="158" t="s">
        <v>8862</v>
      </c>
      <c r="F2154" s="158" t="s">
        <v>5745</v>
      </c>
      <c r="G2154" s="158"/>
      <c r="H2154" s="158" t="s">
        <v>2971</v>
      </c>
      <c r="I2154" s="159" t="s">
        <v>5273</v>
      </c>
      <c r="J2154" s="159">
        <v>264</v>
      </c>
      <c r="K2154" s="159">
        <v>1</v>
      </c>
      <c r="L2154" s="159">
        <v>641</v>
      </c>
      <c r="M2154" s="160" t="s">
        <v>7640</v>
      </c>
      <c r="N2154" s="160"/>
      <c r="O2154" s="160"/>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c r="BU2154"/>
      <c r="BV2154"/>
      <c r="BW2154"/>
      <c r="BX2154"/>
      <c r="BY2154"/>
      <c r="BZ2154"/>
      <c r="CA2154"/>
      <c r="CB2154"/>
      <c r="CC2154"/>
      <c r="CD2154"/>
      <c r="CE2154"/>
      <c r="CF2154"/>
      <c r="CG2154"/>
      <c r="CH2154"/>
      <c r="CI2154"/>
      <c r="CJ2154"/>
      <c r="CK2154"/>
      <c r="CL2154"/>
      <c r="CM2154"/>
      <c r="CN2154"/>
      <c r="CO2154"/>
      <c r="CP2154"/>
      <c r="CQ2154"/>
      <c r="CR2154"/>
      <c r="CS2154"/>
      <c r="CT2154"/>
      <c r="CU2154"/>
      <c r="CV2154"/>
      <c r="CW2154"/>
      <c r="CX2154"/>
      <c r="CY2154"/>
      <c r="CZ2154"/>
      <c r="DA2154"/>
      <c r="DB2154"/>
      <c r="DC2154"/>
      <c r="DD2154"/>
      <c r="DE2154"/>
      <c r="DF2154"/>
      <c r="DG2154"/>
      <c r="DH2154"/>
      <c r="DI2154"/>
      <c r="DJ2154"/>
      <c r="DK2154"/>
      <c r="DL2154"/>
      <c r="DM2154"/>
      <c r="DN2154"/>
      <c r="DO2154"/>
      <c r="DP2154"/>
      <c r="DQ2154"/>
      <c r="DR2154"/>
      <c r="DS2154"/>
      <c r="DT2154"/>
      <c r="DU2154"/>
      <c r="DV2154"/>
      <c r="DW2154"/>
      <c r="DX2154"/>
      <c r="DY2154"/>
      <c r="DZ2154"/>
      <c r="EA2154"/>
      <c r="EB2154"/>
      <c r="EC2154"/>
      <c r="ED2154"/>
      <c r="EE2154"/>
      <c r="EF2154"/>
      <c r="EG2154"/>
      <c r="EH2154"/>
      <c r="EI2154"/>
      <c r="EJ2154"/>
      <c r="EK2154"/>
      <c r="EL2154"/>
      <c r="EM2154"/>
      <c r="EN2154"/>
      <c r="EO2154"/>
      <c r="EP2154"/>
      <c r="EQ2154"/>
      <c r="ER2154"/>
      <c r="ES2154"/>
      <c r="ET2154"/>
      <c r="EU2154"/>
      <c r="EV2154"/>
      <c r="EW2154"/>
      <c r="EX2154"/>
      <c r="EY2154"/>
      <c r="EZ2154"/>
      <c r="FA2154"/>
      <c r="FB2154"/>
      <c r="FC2154"/>
      <c r="FD2154"/>
      <c r="FE2154"/>
      <c r="FF2154"/>
      <c r="FG2154"/>
      <c r="FH2154"/>
      <c r="FI2154"/>
      <c r="FJ2154"/>
      <c r="FK2154"/>
      <c r="FL2154"/>
      <c r="FM2154"/>
      <c r="FN2154"/>
      <c r="FO2154"/>
      <c r="FP2154"/>
      <c r="FQ2154"/>
      <c r="FR2154"/>
      <c r="FS2154"/>
      <c r="FT2154"/>
      <c r="FU2154"/>
      <c r="FV2154"/>
      <c r="FW2154"/>
      <c r="FX2154"/>
      <c r="FY2154"/>
      <c r="FZ2154"/>
      <c r="GA2154"/>
      <c r="GB2154"/>
      <c r="GC2154"/>
      <c r="GD2154"/>
      <c r="GE2154"/>
      <c r="GF2154"/>
      <c r="GG2154"/>
      <c r="GH2154"/>
      <c r="GI2154"/>
      <c r="GJ2154"/>
      <c r="GK2154"/>
      <c r="GL2154"/>
      <c r="GM2154"/>
      <c r="GN2154"/>
      <c r="GO2154"/>
      <c r="GP2154"/>
      <c r="GQ2154"/>
      <c r="GR2154"/>
      <c r="GS2154"/>
      <c r="GT2154"/>
      <c r="GU2154"/>
      <c r="GV2154"/>
      <c r="GW2154"/>
      <c r="GX2154"/>
      <c r="GY2154"/>
      <c r="GZ2154"/>
      <c r="HA2154"/>
      <c r="HB2154"/>
      <c r="HC2154"/>
      <c r="HD2154"/>
      <c r="HE2154"/>
      <c r="HF2154"/>
      <c r="HG2154"/>
      <c r="HH2154"/>
      <c r="HI2154"/>
      <c r="HJ2154"/>
      <c r="HK2154"/>
      <c r="HL2154"/>
      <c r="HM2154"/>
      <c r="HN2154"/>
      <c r="HO2154"/>
      <c r="HP2154"/>
      <c r="HQ2154"/>
      <c r="HR2154"/>
      <c r="HS2154"/>
      <c r="HT2154"/>
      <c r="HU2154"/>
      <c r="HV2154"/>
      <c r="HW2154"/>
      <c r="HX2154"/>
      <c r="HY2154"/>
      <c r="HZ2154"/>
      <c r="IA2154"/>
      <c r="IB2154"/>
      <c r="IC2154"/>
      <c r="ID2154"/>
      <c r="IE2154"/>
      <c r="IF2154"/>
      <c r="IG2154"/>
    </row>
    <row r="2155" spans="1:241" s="208" customFormat="1" x14ac:dyDescent="0.25">
      <c r="A2155" s="157">
        <v>2134</v>
      </c>
      <c r="B2155" s="157" t="s">
        <v>8902</v>
      </c>
      <c r="C2155" s="157" t="s">
        <v>8867</v>
      </c>
      <c r="D2155" s="158" t="s">
        <v>8864</v>
      </c>
      <c r="E2155" s="158" t="s">
        <v>8865</v>
      </c>
      <c r="F2155" s="158" t="s">
        <v>8866</v>
      </c>
      <c r="G2155" s="158"/>
      <c r="H2155" s="158" t="s">
        <v>2971</v>
      </c>
      <c r="I2155" s="159" t="s">
        <v>5273</v>
      </c>
      <c r="J2155" s="159">
        <v>232</v>
      </c>
      <c r="K2155" s="159">
        <v>1</v>
      </c>
      <c r="L2155" s="159">
        <v>641</v>
      </c>
      <c r="M2155" s="160" t="s">
        <v>7640</v>
      </c>
      <c r="N2155" s="160"/>
      <c r="O2155" s="160"/>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c r="BU2155"/>
      <c r="BV2155"/>
      <c r="BW2155"/>
      <c r="BX2155"/>
      <c r="BY2155"/>
      <c r="BZ2155"/>
      <c r="CA2155"/>
      <c r="CB2155"/>
      <c r="CC2155"/>
      <c r="CD2155"/>
      <c r="CE2155"/>
      <c r="CF2155"/>
      <c r="CG2155"/>
      <c r="CH2155"/>
      <c r="CI2155"/>
      <c r="CJ2155"/>
      <c r="CK2155"/>
      <c r="CL2155"/>
      <c r="CM2155"/>
      <c r="CN2155"/>
      <c r="CO2155"/>
      <c r="CP2155"/>
      <c r="CQ2155"/>
      <c r="CR2155"/>
      <c r="CS2155"/>
      <c r="CT2155"/>
      <c r="CU2155"/>
      <c r="CV2155"/>
      <c r="CW2155"/>
      <c r="CX2155"/>
      <c r="CY2155"/>
      <c r="CZ2155"/>
      <c r="DA2155"/>
      <c r="DB2155"/>
      <c r="DC2155"/>
      <c r="DD2155"/>
      <c r="DE2155"/>
      <c r="DF2155"/>
      <c r="DG2155"/>
      <c r="DH2155"/>
      <c r="DI2155"/>
      <c r="DJ2155"/>
      <c r="DK2155"/>
      <c r="DL2155"/>
      <c r="DM2155"/>
      <c r="DN2155"/>
      <c r="DO2155"/>
      <c r="DP2155"/>
      <c r="DQ2155"/>
      <c r="DR2155"/>
      <c r="DS2155"/>
      <c r="DT2155"/>
      <c r="DU2155"/>
      <c r="DV2155"/>
      <c r="DW2155"/>
      <c r="DX2155"/>
      <c r="DY2155"/>
      <c r="DZ2155"/>
      <c r="EA2155"/>
      <c r="EB2155"/>
      <c r="EC2155"/>
      <c r="ED2155"/>
      <c r="EE2155"/>
      <c r="EF2155"/>
      <c r="EG2155"/>
      <c r="EH2155"/>
      <c r="EI2155"/>
      <c r="EJ2155"/>
      <c r="EK2155"/>
      <c r="EL2155"/>
      <c r="EM2155"/>
      <c r="EN2155"/>
      <c r="EO2155"/>
      <c r="EP2155"/>
      <c r="EQ2155"/>
      <c r="ER2155"/>
      <c r="ES2155"/>
      <c r="ET2155"/>
      <c r="EU2155"/>
      <c r="EV2155"/>
      <c r="EW2155"/>
      <c r="EX2155"/>
      <c r="EY2155"/>
      <c r="EZ2155"/>
      <c r="FA2155"/>
      <c r="FB2155"/>
      <c r="FC2155"/>
      <c r="FD2155"/>
      <c r="FE2155"/>
      <c r="FF2155"/>
      <c r="FG2155"/>
      <c r="FH2155"/>
      <c r="FI2155"/>
      <c r="FJ2155"/>
      <c r="FK2155"/>
      <c r="FL2155"/>
      <c r="FM2155"/>
      <c r="FN2155"/>
      <c r="FO2155"/>
      <c r="FP2155"/>
      <c r="FQ2155"/>
      <c r="FR2155"/>
      <c r="FS2155"/>
      <c r="FT2155"/>
      <c r="FU2155"/>
      <c r="FV2155"/>
      <c r="FW2155"/>
      <c r="FX2155"/>
      <c r="FY2155"/>
      <c r="FZ2155"/>
      <c r="GA2155"/>
      <c r="GB2155"/>
      <c r="GC2155"/>
      <c r="GD2155"/>
      <c r="GE2155"/>
      <c r="GF2155"/>
      <c r="GG2155"/>
      <c r="GH2155"/>
      <c r="GI2155"/>
      <c r="GJ2155"/>
      <c r="GK2155"/>
      <c r="GL2155"/>
      <c r="GM2155"/>
      <c r="GN2155"/>
      <c r="GO2155"/>
      <c r="GP2155"/>
      <c r="GQ2155"/>
      <c r="GR2155"/>
      <c r="GS2155"/>
      <c r="GT2155"/>
      <c r="GU2155"/>
      <c r="GV2155"/>
      <c r="GW2155"/>
      <c r="GX2155"/>
      <c r="GY2155"/>
      <c r="GZ2155"/>
      <c r="HA2155"/>
      <c r="HB2155"/>
      <c r="HC2155"/>
      <c r="HD2155"/>
      <c r="HE2155"/>
      <c r="HF2155"/>
      <c r="HG2155"/>
      <c r="HH2155"/>
      <c r="HI2155"/>
      <c r="HJ2155"/>
      <c r="HK2155"/>
      <c r="HL2155"/>
      <c r="HM2155"/>
      <c r="HN2155"/>
      <c r="HO2155"/>
      <c r="HP2155"/>
      <c r="HQ2155"/>
      <c r="HR2155"/>
      <c r="HS2155"/>
      <c r="HT2155"/>
      <c r="HU2155"/>
      <c r="HV2155"/>
      <c r="HW2155"/>
      <c r="HX2155"/>
      <c r="HY2155"/>
      <c r="HZ2155"/>
      <c r="IA2155"/>
      <c r="IB2155"/>
      <c r="IC2155"/>
      <c r="ID2155"/>
      <c r="IE2155"/>
      <c r="IF2155"/>
      <c r="IG2155"/>
    </row>
    <row r="2156" spans="1:241" s="208" customFormat="1" x14ac:dyDescent="0.25">
      <c r="A2156" s="157">
        <v>2135</v>
      </c>
      <c r="B2156" s="157" t="s">
        <v>8902</v>
      </c>
      <c r="C2156" s="157" t="s">
        <v>8869</v>
      </c>
      <c r="D2156" s="158" t="s">
        <v>7617</v>
      </c>
      <c r="E2156" s="158" t="s">
        <v>8868</v>
      </c>
      <c r="F2156" s="158" t="s">
        <v>7619</v>
      </c>
      <c r="G2156" s="158"/>
      <c r="H2156" s="158" t="s">
        <v>2971</v>
      </c>
      <c r="I2156" s="159" t="s">
        <v>5273</v>
      </c>
      <c r="J2156" s="159">
        <v>72</v>
      </c>
      <c r="K2156" s="159">
        <v>1</v>
      </c>
      <c r="L2156" s="159">
        <v>746</v>
      </c>
      <c r="M2156" s="160" t="s">
        <v>7640</v>
      </c>
      <c r="N2156" s="160"/>
      <c r="O2156" s="160"/>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c r="BU2156"/>
      <c r="BV2156"/>
      <c r="BW2156"/>
      <c r="BX2156"/>
      <c r="BY2156"/>
      <c r="BZ2156"/>
      <c r="CA2156"/>
      <c r="CB2156"/>
      <c r="CC2156"/>
      <c r="CD2156"/>
      <c r="CE2156"/>
      <c r="CF2156"/>
      <c r="CG2156"/>
      <c r="CH2156"/>
      <c r="CI2156"/>
      <c r="CJ2156"/>
      <c r="CK2156"/>
      <c r="CL2156"/>
      <c r="CM2156"/>
      <c r="CN2156"/>
      <c r="CO2156"/>
      <c r="CP2156"/>
      <c r="CQ2156"/>
      <c r="CR2156"/>
      <c r="CS2156"/>
      <c r="CT2156"/>
      <c r="CU2156"/>
      <c r="CV2156"/>
      <c r="CW2156"/>
      <c r="CX2156"/>
      <c r="CY2156"/>
      <c r="CZ2156"/>
      <c r="DA2156"/>
      <c r="DB2156"/>
      <c r="DC2156"/>
      <c r="DD2156"/>
      <c r="DE2156"/>
      <c r="DF2156"/>
      <c r="DG2156"/>
      <c r="DH2156"/>
      <c r="DI2156"/>
      <c r="DJ2156"/>
      <c r="DK2156"/>
      <c r="DL2156"/>
      <c r="DM2156"/>
      <c r="DN2156"/>
      <c r="DO2156"/>
      <c r="DP2156"/>
      <c r="DQ2156"/>
      <c r="DR2156"/>
      <c r="DS2156"/>
      <c r="DT2156"/>
      <c r="DU2156"/>
      <c r="DV2156"/>
      <c r="DW2156"/>
      <c r="DX2156"/>
      <c r="DY2156"/>
      <c r="DZ2156"/>
      <c r="EA2156"/>
      <c r="EB2156"/>
      <c r="EC2156"/>
      <c r="ED2156"/>
      <c r="EE2156"/>
      <c r="EF2156"/>
      <c r="EG2156"/>
      <c r="EH2156"/>
      <c r="EI2156"/>
      <c r="EJ2156"/>
      <c r="EK2156"/>
      <c r="EL2156"/>
      <c r="EM2156"/>
      <c r="EN2156"/>
      <c r="EO2156"/>
      <c r="EP2156"/>
      <c r="EQ2156"/>
      <c r="ER2156"/>
      <c r="ES2156"/>
      <c r="ET2156"/>
      <c r="EU2156"/>
      <c r="EV2156"/>
      <c r="EW2156"/>
      <c r="EX2156"/>
      <c r="EY2156"/>
      <c r="EZ2156"/>
      <c r="FA2156"/>
      <c r="FB2156"/>
      <c r="FC2156"/>
      <c r="FD2156"/>
      <c r="FE2156"/>
      <c r="FF2156"/>
      <c r="FG2156"/>
      <c r="FH2156"/>
      <c r="FI2156"/>
      <c r="FJ2156"/>
      <c r="FK2156"/>
      <c r="FL2156"/>
      <c r="FM2156"/>
      <c r="FN2156"/>
      <c r="FO2156"/>
      <c r="FP2156"/>
      <c r="FQ2156"/>
      <c r="FR2156"/>
      <c r="FS2156"/>
      <c r="FT2156"/>
      <c r="FU2156"/>
      <c r="FV2156"/>
      <c r="FW2156"/>
      <c r="FX2156"/>
      <c r="FY2156"/>
      <c r="FZ2156"/>
      <c r="GA2156"/>
      <c r="GB2156"/>
      <c r="GC2156"/>
      <c r="GD2156"/>
      <c r="GE2156"/>
      <c r="GF2156"/>
      <c r="GG2156"/>
      <c r="GH2156"/>
      <c r="GI2156"/>
      <c r="GJ2156"/>
      <c r="GK2156"/>
      <c r="GL2156"/>
      <c r="GM2156"/>
      <c r="GN2156"/>
      <c r="GO2156"/>
      <c r="GP2156"/>
      <c r="GQ2156"/>
      <c r="GR2156"/>
      <c r="GS2156"/>
      <c r="GT2156"/>
      <c r="GU2156"/>
      <c r="GV2156"/>
      <c r="GW2156"/>
      <c r="GX2156"/>
      <c r="GY2156"/>
      <c r="GZ2156"/>
      <c r="HA2156"/>
      <c r="HB2156"/>
      <c r="HC2156"/>
      <c r="HD2156"/>
      <c r="HE2156"/>
      <c r="HF2156"/>
      <c r="HG2156"/>
      <c r="HH2156"/>
      <c r="HI2156"/>
      <c r="HJ2156"/>
      <c r="HK2156"/>
      <c r="HL2156"/>
      <c r="HM2156"/>
      <c r="HN2156"/>
      <c r="HO2156"/>
      <c r="HP2156"/>
      <c r="HQ2156"/>
      <c r="HR2156"/>
      <c r="HS2156"/>
      <c r="HT2156"/>
      <c r="HU2156"/>
      <c r="HV2156"/>
      <c r="HW2156"/>
      <c r="HX2156"/>
      <c r="HY2156"/>
      <c r="HZ2156"/>
      <c r="IA2156"/>
      <c r="IB2156"/>
      <c r="IC2156"/>
      <c r="ID2156"/>
      <c r="IE2156"/>
      <c r="IF2156"/>
      <c r="IG2156"/>
    </row>
    <row r="2157" spans="1:241" s="208" customFormat="1" x14ac:dyDescent="0.25">
      <c r="A2157" s="157">
        <v>2136</v>
      </c>
      <c r="B2157" s="157" t="s">
        <v>8902</v>
      </c>
      <c r="C2157" s="157" t="s">
        <v>8872</v>
      </c>
      <c r="D2157" s="158" t="s">
        <v>8870</v>
      </c>
      <c r="E2157" s="158" t="s">
        <v>8871</v>
      </c>
      <c r="F2157" s="158" t="s">
        <v>5089</v>
      </c>
      <c r="G2157" s="158"/>
      <c r="H2157" s="158" t="s">
        <v>2971</v>
      </c>
      <c r="I2157" s="159" t="s">
        <v>5273</v>
      </c>
      <c r="J2157" s="159">
        <v>48</v>
      </c>
      <c r="K2157" s="159">
        <v>1</v>
      </c>
      <c r="L2157" s="159">
        <v>746</v>
      </c>
      <c r="M2157" s="160" t="s">
        <v>7640</v>
      </c>
      <c r="N2157" s="160"/>
      <c r="O2157" s="160"/>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c r="BU2157"/>
      <c r="BV2157"/>
      <c r="BW2157"/>
      <c r="BX2157"/>
      <c r="BY2157"/>
      <c r="BZ2157"/>
      <c r="CA2157"/>
      <c r="CB2157"/>
      <c r="CC2157"/>
      <c r="CD2157"/>
      <c r="CE2157"/>
      <c r="CF2157"/>
      <c r="CG2157"/>
      <c r="CH2157"/>
      <c r="CI2157"/>
      <c r="CJ2157"/>
      <c r="CK2157"/>
      <c r="CL2157"/>
      <c r="CM2157"/>
      <c r="CN2157"/>
      <c r="CO2157"/>
      <c r="CP2157"/>
      <c r="CQ2157"/>
      <c r="CR2157"/>
      <c r="CS2157"/>
      <c r="CT2157"/>
      <c r="CU2157"/>
      <c r="CV2157"/>
      <c r="CW2157"/>
      <c r="CX2157"/>
      <c r="CY2157"/>
      <c r="CZ2157"/>
      <c r="DA2157"/>
      <c r="DB2157"/>
      <c r="DC2157"/>
      <c r="DD2157"/>
      <c r="DE2157"/>
      <c r="DF2157"/>
      <c r="DG2157"/>
      <c r="DH2157"/>
      <c r="DI2157"/>
      <c r="DJ2157"/>
      <c r="DK2157"/>
      <c r="DL2157"/>
      <c r="DM2157"/>
      <c r="DN2157"/>
      <c r="DO2157"/>
      <c r="DP2157"/>
      <c r="DQ2157"/>
      <c r="DR2157"/>
      <c r="DS2157"/>
      <c r="DT2157"/>
      <c r="DU2157"/>
      <c r="DV2157"/>
      <c r="DW2157"/>
      <c r="DX2157"/>
      <c r="DY2157"/>
      <c r="DZ2157"/>
      <c r="EA2157"/>
      <c r="EB2157"/>
      <c r="EC2157"/>
      <c r="ED2157"/>
      <c r="EE2157"/>
      <c r="EF2157"/>
      <c r="EG2157"/>
      <c r="EH2157"/>
      <c r="EI2157"/>
      <c r="EJ2157"/>
      <c r="EK2157"/>
      <c r="EL2157"/>
      <c r="EM2157"/>
      <c r="EN2157"/>
      <c r="EO2157"/>
      <c r="EP2157"/>
      <c r="EQ2157"/>
      <c r="ER2157"/>
      <c r="ES2157"/>
      <c r="ET2157"/>
      <c r="EU2157"/>
      <c r="EV2157"/>
      <c r="EW2157"/>
      <c r="EX2157"/>
      <c r="EY2157"/>
      <c r="EZ2157"/>
      <c r="FA2157"/>
      <c r="FB2157"/>
      <c r="FC2157"/>
      <c r="FD2157"/>
      <c r="FE2157"/>
      <c r="FF2157"/>
      <c r="FG2157"/>
      <c r="FH2157"/>
      <c r="FI2157"/>
      <c r="FJ2157"/>
      <c r="FK2157"/>
      <c r="FL2157"/>
      <c r="FM2157"/>
      <c r="FN2157"/>
      <c r="FO2157"/>
      <c r="FP2157"/>
      <c r="FQ2157"/>
      <c r="FR2157"/>
      <c r="FS2157"/>
      <c r="FT2157"/>
      <c r="FU2157"/>
      <c r="FV2157"/>
      <c r="FW2157"/>
      <c r="FX2157"/>
      <c r="FY2157"/>
      <c r="FZ2157"/>
      <c r="GA2157"/>
      <c r="GB2157"/>
      <c r="GC2157"/>
      <c r="GD2157"/>
      <c r="GE2157"/>
      <c r="GF2157"/>
      <c r="GG2157"/>
      <c r="GH2157"/>
      <c r="GI2157"/>
      <c r="GJ2157"/>
      <c r="GK2157"/>
      <c r="GL2157"/>
      <c r="GM2157"/>
      <c r="GN2157"/>
      <c r="GO2157"/>
      <c r="GP2157"/>
      <c r="GQ2157"/>
      <c r="GR2157"/>
      <c r="GS2157"/>
      <c r="GT2157"/>
      <c r="GU2157"/>
      <c r="GV2157"/>
      <c r="GW2157"/>
      <c r="GX2157"/>
      <c r="GY2157"/>
      <c r="GZ2157"/>
      <c r="HA2157"/>
      <c r="HB2157"/>
      <c r="HC2157"/>
      <c r="HD2157"/>
      <c r="HE2157"/>
      <c r="HF2157"/>
      <c r="HG2157"/>
      <c r="HH2157"/>
      <c r="HI2157"/>
      <c r="HJ2157"/>
      <c r="HK2157"/>
      <c r="HL2157"/>
      <c r="HM2157"/>
      <c r="HN2157"/>
      <c r="HO2157"/>
      <c r="HP2157"/>
      <c r="HQ2157"/>
      <c r="HR2157"/>
      <c r="HS2157"/>
      <c r="HT2157"/>
      <c r="HU2157"/>
      <c r="HV2157"/>
      <c r="HW2157"/>
      <c r="HX2157"/>
      <c r="HY2157"/>
      <c r="HZ2157"/>
      <c r="IA2157"/>
      <c r="IB2157"/>
      <c r="IC2157"/>
      <c r="ID2157"/>
      <c r="IE2157"/>
      <c r="IF2157"/>
      <c r="IG2157"/>
    </row>
    <row r="2158" spans="1:241" s="208" customFormat="1" x14ac:dyDescent="0.25">
      <c r="A2158" s="157">
        <v>2137</v>
      </c>
      <c r="B2158" s="157" t="s">
        <v>8902</v>
      </c>
      <c r="C2158" s="157" t="s">
        <v>8874</v>
      </c>
      <c r="D2158" s="158" t="s">
        <v>8873</v>
      </c>
      <c r="E2158" s="158" t="s">
        <v>1673</v>
      </c>
      <c r="F2158" s="158" t="s">
        <v>3154</v>
      </c>
      <c r="G2158" s="161">
        <v>41000</v>
      </c>
      <c r="H2158" s="158" t="s">
        <v>2971</v>
      </c>
      <c r="I2158" s="159" t="s">
        <v>5273</v>
      </c>
      <c r="J2158" s="159">
        <v>56</v>
      </c>
      <c r="K2158" s="159">
        <v>1</v>
      </c>
      <c r="L2158" s="159">
        <v>641</v>
      </c>
      <c r="M2158" s="160" t="s">
        <v>7640</v>
      </c>
      <c r="N2158" s="160"/>
      <c r="O2158" s="160"/>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c r="BU2158"/>
      <c r="BV2158"/>
      <c r="BW2158"/>
      <c r="BX2158"/>
      <c r="BY2158"/>
      <c r="BZ2158"/>
      <c r="CA2158"/>
      <c r="CB2158"/>
      <c r="CC2158"/>
      <c r="CD2158"/>
      <c r="CE2158"/>
      <c r="CF2158"/>
      <c r="CG2158"/>
      <c r="CH2158"/>
      <c r="CI2158"/>
      <c r="CJ2158"/>
      <c r="CK2158"/>
      <c r="CL2158"/>
      <c r="CM2158"/>
      <c r="CN2158"/>
      <c r="CO2158"/>
      <c r="CP2158"/>
      <c r="CQ2158"/>
      <c r="CR2158"/>
      <c r="CS2158"/>
      <c r="CT2158"/>
      <c r="CU2158"/>
      <c r="CV2158"/>
      <c r="CW2158"/>
      <c r="CX2158"/>
      <c r="CY2158"/>
      <c r="CZ2158"/>
      <c r="DA2158"/>
      <c r="DB2158"/>
      <c r="DC2158"/>
      <c r="DD2158"/>
      <c r="DE2158"/>
      <c r="DF2158"/>
      <c r="DG2158"/>
      <c r="DH2158"/>
      <c r="DI2158"/>
      <c r="DJ2158"/>
      <c r="DK2158"/>
      <c r="DL2158"/>
      <c r="DM2158"/>
      <c r="DN2158"/>
      <c r="DO2158"/>
      <c r="DP2158"/>
      <c r="DQ2158"/>
      <c r="DR2158"/>
      <c r="DS2158"/>
      <c r="DT2158"/>
      <c r="DU2158"/>
      <c r="DV2158"/>
      <c r="DW2158"/>
      <c r="DX2158"/>
      <c r="DY2158"/>
      <c r="DZ2158"/>
      <c r="EA2158"/>
      <c r="EB2158"/>
      <c r="EC2158"/>
      <c r="ED2158"/>
      <c r="EE2158"/>
      <c r="EF2158"/>
      <c r="EG2158"/>
      <c r="EH2158"/>
      <c r="EI2158"/>
      <c r="EJ2158"/>
      <c r="EK2158"/>
      <c r="EL2158"/>
      <c r="EM2158"/>
      <c r="EN2158"/>
      <c r="EO2158"/>
      <c r="EP2158"/>
      <c r="EQ2158"/>
      <c r="ER2158"/>
      <c r="ES2158"/>
      <c r="ET2158"/>
      <c r="EU2158"/>
      <c r="EV2158"/>
      <c r="EW2158"/>
      <c r="EX2158"/>
      <c r="EY2158"/>
      <c r="EZ2158"/>
      <c r="FA2158"/>
      <c r="FB2158"/>
      <c r="FC2158"/>
      <c r="FD2158"/>
      <c r="FE2158"/>
      <c r="FF2158"/>
      <c r="FG2158"/>
      <c r="FH2158"/>
      <c r="FI2158"/>
      <c r="FJ2158"/>
      <c r="FK2158"/>
      <c r="FL2158"/>
      <c r="FM2158"/>
      <c r="FN2158"/>
      <c r="FO2158"/>
      <c r="FP2158"/>
      <c r="FQ2158"/>
      <c r="FR2158"/>
      <c r="FS2158"/>
      <c r="FT2158"/>
      <c r="FU2158"/>
      <c r="FV2158"/>
      <c r="FW2158"/>
      <c r="FX2158"/>
      <c r="FY2158"/>
      <c r="FZ2158"/>
      <c r="GA2158"/>
      <c r="GB2158"/>
      <c r="GC2158"/>
      <c r="GD2158"/>
      <c r="GE2158"/>
      <c r="GF2158"/>
      <c r="GG2158"/>
      <c r="GH2158"/>
      <c r="GI2158"/>
      <c r="GJ2158"/>
      <c r="GK2158"/>
      <c r="GL2158"/>
      <c r="GM2158"/>
      <c r="GN2158"/>
      <c r="GO2158"/>
      <c r="GP2158"/>
      <c r="GQ2158"/>
      <c r="GR2158"/>
      <c r="GS2158"/>
      <c r="GT2158"/>
      <c r="GU2158"/>
      <c r="GV2158"/>
      <c r="GW2158"/>
      <c r="GX2158"/>
      <c r="GY2158"/>
      <c r="GZ2158"/>
      <c r="HA2158"/>
      <c r="HB2158"/>
      <c r="HC2158"/>
      <c r="HD2158"/>
      <c r="HE2158"/>
      <c r="HF2158"/>
      <c r="HG2158"/>
      <c r="HH2158"/>
      <c r="HI2158"/>
      <c r="HJ2158"/>
      <c r="HK2158"/>
      <c r="HL2158"/>
      <c r="HM2158"/>
      <c r="HN2158"/>
      <c r="HO2158"/>
      <c r="HP2158"/>
      <c r="HQ2158"/>
      <c r="HR2158"/>
      <c r="HS2158"/>
      <c r="HT2158"/>
      <c r="HU2158"/>
      <c r="HV2158"/>
      <c r="HW2158"/>
      <c r="HX2158"/>
      <c r="HY2158"/>
      <c r="HZ2158"/>
      <c r="IA2158"/>
      <c r="IB2158"/>
      <c r="IC2158"/>
      <c r="ID2158"/>
      <c r="IE2158"/>
      <c r="IF2158"/>
      <c r="IG2158"/>
    </row>
    <row r="2159" spans="1:241" s="208" customFormat="1" x14ac:dyDescent="0.25">
      <c r="A2159" s="157">
        <v>2138</v>
      </c>
      <c r="B2159" s="157" t="s">
        <v>8902</v>
      </c>
      <c r="C2159" s="157" t="s">
        <v>8877</v>
      </c>
      <c r="D2159" s="158" t="s">
        <v>8875</v>
      </c>
      <c r="E2159" s="158" t="s">
        <v>8876</v>
      </c>
      <c r="F2159" s="158" t="s">
        <v>3154</v>
      </c>
      <c r="G2159" s="158"/>
      <c r="H2159" s="158" t="s">
        <v>2971</v>
      </c>
      <c r="I2159" s="159" t="s">
        <v>5273</v>
      </c>
      <c r="J2159" s="159">
        <v>56</v>
      </c>
      <c r="K2159" s="159">
        <v>1</v>
      </c>
      <c r="L2159" s="159">
        <v>641</v>
      </c>
      <c r="M2159" s="160" t="s">
        <v>7640</v>
      </c>
      <c r="N2159" s="160"/>
      <c r="O2159" s="160"/>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c r="BU2159"/>
      <c r="BV2159"/>
      <c r="BW2159"/>
      <c r="BX2159"/>
      <c r="BY2159"/>
      <c r="BZ2159"/>
      <c r="CA2159"/>
      <c r="CB2159"/>
      <c r="CC2159"/>
      <c r="CD2159"/>
      <c r="CE2159"/>
      <c r="CF2159"/>
      <c r="CG2159"/>
      <c r="CH2159"/>
      <c r="CI2159"/>
      <c r="CJ2159"/>
      <c r="CK2159"/>
      <c r="CL2159"/>
      <c r="CM2159"/>
      <c r="CN2159"/>
      <c r="CO2159"/>
      <c r="CP2159"/>
      <c r="CQ2159"/>
      <c r="CR2159"/>
      <c r="CS2159"/>
      <c r="CT2159"/>
      <c r="CU2159"/>
      <c r="CV2159"/>
      <c r="CW2159"/>
      <c r="CX2159"/>
      <c r="CY2159"/>
      <c r="CZ2159"/>
      <c r="DA2159"/>
      <c r="DB2159"/>
      <c r="DC2159"/>
      <c r="DD2159"/>
      <c r="DE2159"/>
      <c r="DF2159"/>
      <c r="DG2159"/>
      <c r="DH2159"/>
      <c r="DI2159"/>
      <c r="DJ2159"/>
      <c r="DK2159"/>
      <c r="DL2159"/>
      <c r="DM2159"/>
      <c r="DN2159"/>
      <c r="DO2159"/>
      <c r="DP2159"/>
      <c r="DQ2159"/>
      <c r="DR2159"/>
      <c r="DS2159"/>
      <c r="DT2159"/>
      <c r="DU2159"/>
      <c r="DV2159"/>
      <c r="DW2159"/>
      <c r="DX2159"/>
      <c r="DY2159"/>
      <c r="DZ2159"/>
      <c r="EA2159"/>
      <c r="EB2159"/>
      <c r="EC2159"/>
      <c r="ED2159"/>
      <c r="EE2159"/>
      <c r="EF2159"/>
      <c r="EG2159"/>
      <c r="EH2159"/>
      <c r="EI2159"/>
      <c r="EJ2159"/>
      <c r="EK2159"/>
      <c r="EL2159"/>
      <c r="EM2159"/>
      <c r="EN2159"/>
      <c r="EO2159"/>
      <c r="EP2159"/>
      <c r="EQ2159"/>
      <c r="ER2159"/>
      <c r="ES2159"/>
      <c r="ET2159"/>
      <c r="EU2159"/>
      <c r="EV2159"/>
      <c r="EW2159"/>
      <c r="EX2159"/>
      <c r="EY2159"/>
      <c r="EZ2159"/>
      <c r="FA2159"/>
      <c r="FB2159"/>
      <c r="FC2159"/>
      <c r="FD2159"/>
      <c r="FE2159"/>
      <c r="FF2159"/>
      <c r="FG2159"/>
      <c r="FH2159"/>
      <c r="FI2159"/>
      <c r="FJ2159"/>
      <c r="FK2159"/>
      <c r="FL2159"/>
      <c r="FM2159"/>
      <c r="FN2159"/>
      <c r="FO2159"/>
      <c r="FP2159"/>
      <c r="FQ2159"/>
      <c r="FR2159"/>
      <c r="FS2159"/>
      <c r="FT2159"/>
      <c r="FU2159"/>
      <c r="FV2159"/>
      <c r="FW2159"/>
      <c r="FX2159"/>
      <c r="FY2159"/>
      <c r="FZ2159"/>
      <c r="GA2159"/>
      <c r="GB2159"/>
      <c r="GC2159"/>
      <c r="GD2159"/>
      <c r="GE2159"/>
      <c r="GF2159"/>
      <c r="GG2159"/>
      <c r="GH2159"/>
      <c r="GI2159"/>
      <c r="GJ2159"/>
      <c r="GK2159"/>
      <c r="GL2159"/>
      <c r="GM2159"/>
      <c r="GN2159"/>
      <c r="GO2159"/>
      <c r="GP2159"/>
      <c r="GQ2159"/>
      <c r="GR2159"/>
      <c r="GS2159"/>
      <c r="GT2159"/>
      <c r="GU2159"/>
      <c r="GV2159"/>
      <c r="GW2159"/>
      <c r="GX2159"/>
      <c r="GY2159"/>
      <c r="GZ2159"/>
      <c r="HA2159"/>
      <c r="HB2159"/>
      <c r="HC2159"/>
      <c r="HD2159"/>
      <c r="HE2159"/>
      <c r="HF2159"/>
      <c r="HG2159"/>
      <c r="HH2159"/>
      <c r="HI2159"/>
      <c r="HJ2159"/>
      <c r="HK2159"/>
      <c r="HL2159"/>
      <c r="HM2159"/>
      <c r="HN2159"/>
      <c r="HO2159"/>
      <c r="HP2159"/>
      <c r="HQ2159"/>
      <c r="HR2159"/>
      <c r="HS2159"/>
      <c r="HT2159"/>
      <c r="HU2159"/>
      <c r="HV2159"/>
      <c r="HW2159"/>
      <c r="HX2159"/>
      <c r="HY2159"/>
      <c r="HZ2159"/>
      <c r="IA2159"/>
      <c r="IB2159"/>
      <c r="IC2159"/>
      <c r="ID2159"/>
      <c r="IE2159"/>
      <c r="IF2159"/>
      <c r="IG2159"/>
    </row>
    <row r="2160" spans="1:241" s="208" customFormat="1" x14ac:dyDescent="0.25">
      <c r="A2160" s="157">
        <v>2139</v>
      </c>
      <c r="B2160" s="157" t="s">
        <v>8902</v>
      </c>
      <c r="C2160" s="157" t="s">
        <v>8878</v>
      </c>
      <c r="D2160" s="158" t="s">
        <v>8601</v>
      </c>
      <c r="E2160" s="158" t="s">
        <v>1648</v>
      </c>
      <c r="F2160" s="158" t="s">
        <v>3154</v>
      </c>
      <c r="G2160" s="158"/>
      <c r="H2160" s="158" t="s">
        <v>2971</v>
      </c>
      <c r="I2160" s="159" t="s">
        <v>5273</v>
      </c>
      <c r="J2160" s="159">
        <v>44</v>
      </c>
      <c r="K2160" s="159">
        <v>1</v>
      </c>
      <c r="L2160" s="159">
        <v>641</v>
      </c>
      <c r="M2160" s="160" t="s">
        <v>7640</v>
      </c>
      <c r="N2160" s="160"/>
      <c r="O2160" s="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c r="BU2160"/>
      <c r="BV2160"/>
      <c r="BW2160"/>
      <c r="BX2160"/>
      <c r="BY2160"/>
      <c r="BZ2160"/>
      <c r="CA2160"/>
      <c r="CB2160"/>
      <c r="CC2160"/>
      <c r="CD2160"/>
      <c r="CE2160"/>
      <c r="CF2160"/>
      <c r="CG2160"/>
      <c r="CH2160"/>
      <c r="CI2160"/>
      <c r="CJ2160"/>
      <c r="CK2160"/>
      <c r="CL2160"/>
      <c r="CM2160"/>
      <c r="CN2160"/>
      <c r="CO2160"/>
      <c r="CP2160"/>
      <c r="CQ2160"/>
      <c r="CR2160"/>
      <c r="CS2160"/>
      <c r="CT2160"/>
      <c r="CU2160"/>
      <c r="CV2160"/>
      <c r="CW2160"/>
      <c r="CX2160"/>
      <c r="CY2160"/>
      <c r="CZ2160"/>
      <c r="DA2160"/>
      <c r="DB2160"/>
      <c r="DC2160"/>
      <c r="DD2160"/>
      <c r="DE2160"/>
      <c r="DF2160"/>
      <c r="DG2160"/>
      <c r="DH2160"/>
      <c r="DI2160"/>
      <c r="DJ2160"/>
      <c r="DK2160"/>
      <c r="DL2160"/>
      <c r="DM2160"/>
      <c r="DN2160"/>
      <c r="DO2160"/>
      <c r="DP2160"/>
      <c r="DQ2160"/>
      <c r="DR2160"/>
      <c r="DS2160"/>
      <c r="DT2160"/>
      <c r="DU2160"/>
      <c r="DV2160"/>
      <c r="DW2160"/>
      <c r="DX2160"/>
      <c r="DY2160"/>
      <c r="DZ2160"/>
      <c r="EA2160"/>
      <c r="EB2160"/>
      <c r="EC2160"/>
      <c r="ED2160"/>
      <c r="EE2160"/>
      <c r="EF2160"/>
      <c r="EG2160"/>
      <c r="EH2160"/>
      <c r="EI2160"/>
      <c r="EJ2160"/>
      <c r="EK2160"/>
      <c r="EL2160"/>
      <c r="EM2160"/>
      <c r="EN2160"/>
      <c r="EO2160"/>
      <c r="EP2160"/>
      <c r="EQ2160"/>
      <c r="ER2160"/>
      <c r="ES2160"/>
      <c r="ET2160"/>
      <c r="EU2160"/>
      <c r="EV2160"/>
      <c r="EW2160"/>
      <c r="EX2160"/>
      <c r="EY2160"/>
      <c r="EZ2160"/>
      <c r="FA2160"/>
      <c r="FB2160"/>
      <c r="FC2160"/>
      <c r="FD2160"/>
      <c r="FE2160"/>
      <c r="FF2160"/>
      <c r="FG2160"/>
      <c r="FH2160"/>
      <c r="FI2160"/>
      <c r="FJ2160"/>
      <c r="FK2160"/>
      <c r="FL2160"/>
      <c r="FM2160"/>
      <c r="FN2160"/>
      <c r="FO2160"/>
      <c r="FP2160"/>
      <c r="FQ2160"/>
      <c r="FR2160"/>
      <c r="FS2160"/>
      <c r="FT2160"/>
      <c r="FU2160"/>
      <c r="FV2160"/>
      <c r="FW2160"/>
      <c r="FX2160"/>
      <c r="FY2160"/>
      <c r="FZ2160"/>
      <c r="GA2160"/>
      <c r="GB2160"/>
      <c r="GC2160"/>
      <c r="GD2160"/>
      <c r="GE2160"/>
      <c r="GF2160"/>
      <c r="GG2160"/>
      <c r="GH2160"/>
      <c r="GI2160"/>
      <c r="GJ2160"/>
      <c r="GK2160"/>
      <c r="GL2160"/>
      <c r="GM2160"/>
      <c r="GN2160"/>
      <c r="GO2160"/>
      <c r="GP2160"/>
      <c r="GQ2160"/>
      <c r="GR2160"/>
      <c r="GS2160"/>
      <c r="GT2160"/>
      <c r="GU2160"/>
      <c r="GV2160"/>
      <c r="GW2160"/>
      <c r="GX2160"/>
      <c r="GY2160"/>
      <c r="GZ2160"/>
      <c r="HA2160"/>
      <c r="HB2160"/>
      <c r="HC2160"/>
      <c r="HD2160"/>
      <c r="HE2160"/>
      <c r="HF2160"/>
      <c r="HG2160"/>
      <c r="HH2160"/>
      <c r="HI2160"/>
      <c r="HJ2160"/>
      <c r="HK2160"/>
      <c r="HL2160"/>
      <c r="HM2160"/>
      <c r="HN2160"/>
      <c r="HO2160"/>
      <c r="HP2160"/>
      <c r="HQ2160"/>
      <c r="HR2160"/>
      <c r="HS2160"/>
      <c r="HT2160"/>
      <c r="HU2160"/>
      <c r="HV2160"/>
      <c r="HW2160"/>
      <c r="HX2160"/>
      <c r="HY2160"/>
      <c r="HZ2160"/>
      <c r="IA2160"/>
      <c r="IB2160"/>
      <c r="IC2160"/>
      <c r="ID2160"/>
      <c r="IE2160"/>
      <c r="IF2160"/>
      <c r="IG2160"/>
    </row>
    <row r="2161" spans="1:241" s="208" customFormat="1" x14ac:dyDescent="0.25">
      <c r="A2161" s="157">
        <v>2140</v>
      </c>
      <c r="B2161" s="157" t="s">
        <v>8902</v>
      </c>
      <c r="C2161" s="157" t="s">
        <v>8882</v>
      </c>
      <c r="D2161" s="158" t="s">
        <v>8879</v>
      </c>
      <c r="E2161" s="158" t="s">
        <v>8880</v>
      </c>
      <c r="F2161" s="158" t="s">
        <v>7610</v>
      </c>
      <c r="G2161" s="158" t="s">
        <v>8881</v>
      </c>
      <c r="H2161" s="158" t="s">
        <v>3656</v>
      </c>
      <c r="I2161" s="159" t="s">
        <v>5273</v>
      </c>
      <c r="J2161" s="159">
        <v>176</v>
      </c>
      <c r="K2161" s="159">
        <v>1</v>
      </c>
      <c r="L2161" s="159">
        <v>297.5</v>
      </c>
      <c r="M2161" s="160" t="s">
        <v>7640</v>
      </c>
      <c r="N2161" s="160"/>
      <c r="O2161" s="160"/>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c r="BU2161"/>
      <c r="BV2161"/>
      <c r="BW2161"/>
      <c r="BX2161"/>
      <c r="BY2161"/>
      <c r="BZ2161"/>
      <c r="CA2161"/>
      <c r="CB2161"/>
      <c r="CC2161"/>
      <c r="CD2161"/>
      <c r="CE2161"/>
      <c r="CF2161"/>
      <c r="CG2161"/>
      <c r="CH2161"/>
      <c r="CI2161"/>
      <c r="CJ2161"/>
      <c r="CK2161"/>
      <c r="CL2161"/>
      <c r="CM2161"/>
      <c r="CN2161"/>
      <c r="CO2161"/>
      <c r="CP2161"/>
      <c r="CQ2161"/>
      <c r="CR2161"/>
      <c r="CS2161"/>
      <c r="CT2161"/>
      <c r="CU2161"/>
      <c r="CV2161"/>
      <c r="CW2161"/>
      <c r="CX2161"/>
      <c r="CY2161"/>
      <c r="CZ2161"/>
      <c r="DA2161"/>
      <c r="DB2161"/>
      <c r="DC2161"/>
      <c r="DD2161"/>
      <c r="DE2161"/>
      <c r="DF2161"/>
      <c r="DG2161"/>
      <c r="DH2161"/>
      <c r="DI2161"/>
      <c r="DJ2161"/>
      <c r="DK2161"/>
      <c r="DL2161"/>
      <c r="DM2161"/>
      <c r="DN2161"/>
      <c r="DO2161"/>
      <c r="DP2161"/>
      <c r="DQ2161"/>
      <c r="DR2161"/>
      <c r="DS2161"/>
      <c r="DT2161"/>
      <c r="DU2161"/>
      <c r="DV2161"/>
      <c r="DW2161"/>
      <c r="DX2161"/>
      <c r="DY2161"/>
      <c r="DZ2161"/>
      <c r="EA2161"/>
      <c r="EB2161"/>
      <c r="EC2161"/>
      <c r="ED2161"/>
      <c r="EE2161"/>
      <c r="EF2161"/>
      <c r="EG2161"/>
      <c r="EH2161"/>
      <c r="EI2161"/>
      <c r="EJ2161"/>
      <c r="EK2161"/>
      <c r="EL2161"/>
      <c r="EM2161"/>
      <c r="EN2161"/>
      <c r="EO2161"/>
      <c r="EP2161"/>
      <c r="EQ2161"/>
      <c r="ER2161"/>
      <c r="ES2161"/>
      <c r="ET2161"/>
      <c r="EU2161"/>
      <c r="EV2161"/>
      <c r="EW2161"/>
      <c r="EX2161"/>
      <c r="EY2161"/>
      <c r="EZ2161"/>
      <c r="FA2161"/>
      <c r="FB2161"/>
      <c r="FC2161"/>
      <c r="FD2161"/>
      <c r="FE2161"/>
      <c r="FF2161"/>
      <c r="FG2161"/>
      <c r="FH2161"/>
      <c r="FI2161"/>
      <c r="FJ2161"/>
      <c r="FK2161"/>
      <c r="FL2161"/>
      <c r="FM2161"/>
      <c r="FN2161"/>
      <c r="FO2161"/>
      <c r="FP2161"/>
      <c r="FQ2161"/>
      <c r="FR2161"/>
      <c r="FS2161"/>
      <c r="FT2161"/>
      <c r="FU2161"/>
      <c r="FV2161"/>
      <c r="FW2161"/>
      <c r="FX2161"/>
      <c r="FY2161"/>
      <c r="FZ2161"/>
      <c r="GA2161"/>
      <c r="GB2161"/>
      <c r="GC2161"/>
      <c r="GD2161"/>
      <c r="GE2161"/>
      <c r="GF2161"/>
      <c r="GG2161"/>
      <c r="GH2161"/>
      <c r="GI2161"/>
      <c r="GJ2161"/>
      <c r="GK2161"/>
      <c r="GL2161"/>
      <c r="GM2161"/>
      <c r="GN2161"/>
      <c r="GO2161"/>
      <c r="GP2161"/>
      <c r="GQ2161"/>
      <c r="GR2161"/>
      <c r="GS2161"/>
      <c r="GT2161"/>
      <c r="GU2161"/>
      <c r="GV2161"/>
      <c r="GW2161"/>
      <c r="GX2161"/>
      <c r="GY2161"/>
      <c r="GZ2161"/>
      <c r="HA2161"/>
      <c r="HB2161"/>
      <c r="HC2161"/>
      <c r="HD2161"/>
      <c r="HE2161"/>
      <c r="HF2161"/>
      <c r="HG2161"/>
      <c r="HH2161"/>
      <c r="HI2161"/>
      <c r="HJ2161"/>
      <c r="HK2161"/>
      <c r="HL2161"/>
      <c r="HM2161"/>
      <c r="HN2161"/>
      <c r="HO2161"/>
      <c r="HP2161"/>
      <c r="HQ2161"/>
      <c r="HR2161"/>
      <c r="HS2161"/>
      <c r="HT2161"/>
      <c r="HU2161"/>
      <c r="HV2161"/>
      <c r="HW2161"/>
      <c r="HX2161"/>
      <c r="HY2161"/>
      <c r="HZ2161"/>
      <c r="IA2161"/>
      <c r="IB2161"/>
      <c r="IC2161"/>
      <c r="ID2161"/>
      <c r="IE2161"/>
      <c r="IF2161"/>
      <c r="IG2161"/>
    </row>
    <row r="2162" spans="1:241" s="208" customFormat="1" x14ac:dyDescent="0.25">
      <c r="A2162" s="157">
        <v>2141</v>
      </c>
      <c r="B2162" s="157" t="s">
        <v>8902</v>
      </c>
      <c r="C2162" s="157" t="s">
        <v>8886</v>
      </c>
      <c r="D2162" s="158" t="s">
        <v>8883</v>
      </c>
      <c r="E2162" s="158" t="s">
        <v>8884</v>
      </c>
      <c r="F2162" s="158" t="s">
        <v>8885</v>
      </c>
      <c r="G2162" s="158" t="s">
        <v>8562</v>
      </c>
      <c r="H2162" s="158" t="s">
        <v>3656</v>
      </c>
      <c r="I2162" s="159" t="s">
        <v>5273</v>
      </c>
      <c r="J2162" s="159">
        <v>100</v>
      </c>
      <c r="K2162" s="159">
        <v>1</v>
      </c>
      <c r="L2162" s="159">
        <v>297.5</v>
      </c>
      <c r="M2162" s="160" t="s">
        <v>7640</v>
      </c>
      <c r="N2162" s="160"/>
      <c r="O2162" s="160"/>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c r="BU2162"/>
      <c r="BV2162"/>
      <c r="BW2162"/>
      <c r="BX2162"/>
      <c r="BY2162"/>
      <c r="BZ2162"/>
      <c r="CA2162"/>
      <c r="CB2162"/>
      <c r="CC2162"/>
      <c r="CD2162"/>
      <c r="CE2162"/>
      <c r="CF2162"/>
      <c r="CG2162"/>
      <c r="CH2162"/>
      <c r="CI2162"/>
      <c r="CJ2162"/>
      <c r="CK2162"/>
      <c r="CL2162"/>
      <c r="CM2162"/>
      <c r="CN2162"/>
      <c r="CO2162"/>
      <c r="CP2162"/>
      <c r="CQ2162"/>
      <c r="CR2162"/>
      <c r="CS2162"/>
      <c r="CT2162"/>
      <c r="CU2162"/>
      <c r="CV2162"/>
      <c r="CW2162"/>
      <c r="CX2162"/>
      <c r="CY2162"/>
      <c r="CZ2162"/>
      <c r="DA2162"/>
      <c r="DB2162"/>
      <c r="DC2162"/>
      <c r="DD2162"/>
      <c r="DE2162"/>
      <c r="DF2162"/>
      <c r="DG2162"/>
      <c r="DH2162"/>
      <c r="DI2162"/>
      <c r="DJ2162"/>
      <c r="DK2162"/>
      <c r="DL2162"/>
      <c r="DM2162"/>
      <c r="DN2162"/>
      <c r="DO2162"/>
      <c r="DP2162"/>
      <c r="DQ2162"/>
      <c r="DR2162"/>
      <c r="DS2162"/>
      <c r="DT2162"/>
      <c r="DU2162"/>
      <c r="DV2162"/>
      <c r="DW2162"/>
      <c r="DX2162"/>
      <c r="DY2162"/>
      <c r="DZ2162"/>
      <c r="EA2162"/>
      <c r="EB2162"/>
      <c r="EC2162"/>
      <c r="ED2162"/>
      <c r="EE2162"/>
      <c r="EF2162"/>
      <c r="EG2162"/>
      <c r="EH2162"/>
      <c r="EI2162"/>
      <c r="EJ2162"/>
      <c r="EK2162"/>
      <c r="EL2162"/>
      <c r="EM2162"/>
      <c r="EN2162"/>
      <c r="EO2162"/>
      <c r="EP2162"/>
      <c r="EQ2162"/>
      <c r="ER2162"/>
      <c r="ES2162"/>
      <c r="ET2162"/>
      <c r="EU2162"/>
      <c r="EV2162"/>
      <c r="EW2162"/>
      <c r="EX2162"/>
      <c r="EY2162"/>
      <c r="EZ2162"/>
      <c r="FA2162"/>
      <c r="FB2162"/>
      <c r="FC2162"/>
      <c r="FD2162"/>
      <c r="FE2162"/>
      <c r="FF2162"/>
      <c r="FG2162"/>
      <c r="FH2162"/>
      <c r="FI2162"/>
      <c r="FJ2162"/>
      <c r="FK2162"/>
      <c r="FL2162"/>
      <c r="FM2162"/>
      <c r="FN2162"/>
      <c r="FO2162"/>
      <c r="FP2162"/>
      <c r="FQ2162"/>
      <c r="FR2162"/>
      <c r="FS2162"/>
      <c r="FT2162"/>
      <c r="FU2162"/>
      <c r="FV2162"/>
      <c r="FW2162"/>
      <c r="FX2162"/>
      <c r="FY2162"/>
      <c r="FZ2162"/>
      <c r="GA2162"/>
      <c r="GB2162"/>
      <c r="GC2162"/>
      <c r="GD2162"/>
      <c r="GE2162"/>
      <c r="GF2162"/>
      <c r="GG2162"/>
      <c r="GH2162"/>
      <c r="GI2162"/>
      <c r="GJ2162"/>
      <c r="GK2162"/>
      <c r="GL2162"/>
      <c r="GM2162"/>
      <c r="GN2162"/>
      <c r="GO2162"/>
      <c r="GP2162"/>
      <c r="GQ2162"/>
      <c r="GR2162"/>
      <c r="GS2162"/>
      <c r="GT2162"/>
      <c r="GU2162"/>
      <c r="GV2162"/>
      <c r="GW2162"/>
      <c r="GX2162"/>
      <c r="GY2162"/>
      <c r="GZ2162"/>
      <c r="HA2162"/>
      <c r="HB2162"/>
      <c r="HC2162"/>
      <c r="HD2162"/>
      <c r="HE2162"/>
      <c r="HF2162"/>
      <c r="HG2162"/>
      <c r="HH2162"/>
      <c r="HI2162"/>
      <c r="HJ2162"/>
      <c r="HK2162"/>
      <c r="HL2162"/>
      <c r="HM2162"/>
      <c r="HN2162"/>
      <c r="HO2162"/>
      <c r="HP2162"/>
      <c r="HQ2162"/>
      <c r="HR2162"/>
      <c r="HS2162"/>
      <c r="HT2162"/>
      <c r="HU2162"/>
      <c r="HV2162"/>
      <c r="HW2162"/>
      <c r="HX2162"/>
      <c r="HY2162"/>
      <c r="HZ2162"/>
      <c r="IA2162"/>
      <c r="IB2162"/>
      <c r="IC2162"/>
      <c r="ID2162"/>
      <c r="IE2162"/>
      <c r="IF2162"/>
      <c r="IG2162"/>
    </row>
    <row r="2163" spans="1:241" s="208" customFormat="1" x14ac:dyDescent="0.25">
      <c r="A2163" s="157">
        <v>2142</v>
      </c>
      <c r="B2163" s="157" t="s">
        <v>8902</v>
      </c>
      <c r="C2163" s="157" t="s">
        <v>8891</v>
      </c>
      <c r="D2163" s="158" t="s">
        <v>8888</v>
      </c>
      <c r="E2163" s="158" t="s">
        <v>8889</v>
      </c>
      <c r="F2163" s="158" t="s">
        <v>8890</v>
      </c>
      <c r="G2163" s="158"/>
      <c r="H2163" s="158" t="s">
        <v>3656</v>
      </c>
      <c r="I2163" s="159" t="s">
        <v>5273</v>
      </c>
      <c r="J2163" s="159">
        <v>73</v>
      </c>
      <c r="K2163" s="159">
        <v>1</v>
      </c>
      <c r="L2163" s="159">
        <v>297.2</v>
      </c>
      <c r="M2163" s="160" t="s">
        <v>7640</v>
      </c>
      <c r="N2163" s="160"/>
      <c r="O2163" s="160"/>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c r="BU2163"/>
      <c r="BV2163"/>
      <c r="BW2163"/>
      <c r="BX2163"/>
      <c r="BY2163"/>
      <c r="BZ2163"/>
      <c r="CA2163"/>
      <c r="CB2163"/>
      <c r="CC2163"/>
      <c r="CD2163"/>
      <c r="CE2163"/>
      <c r="CF2163"/>
      <c r="CG2163"/>
      <c r="CH2163"/>
      <c r="CI2163"/>
      <c r="CJ2163"/>
      <c r="CK2163"/>
      <c r="CL2163"/>
      <c r="CM2163"/>
      <c r="CN2163"/>
      <c r="CO2163"/>
      <c r="CP2163"/>
      <c r="CQ2163"/>
      <c r="CR2163"/>
      <c r="CS2163"/>
      <c r="CT2163"/>
      <c r="CU2163"/>
      <c r="CV2163"/>
      <c r="CW2163"/>
      <c r="CX2163"/>
      <c r="CY2163"/>
      <c r="CZ2163"/>
      <c r="DA2163"/>
      <c r="DB2163"/>
      <c r="DC2163"/>
      <c r="DD2163"/>
      <c r="DE2163"/>
      <c r="DF2163"/>
      <c r="DG2163"/>
      <c r="DH2163"/>
      <c r="DI2163"/>
      <c r="DJ2163"/>
      <c r="DK2163"/>
      <c r="DL2163"/>
      <c r="DM2163"/>
      <c r="DN2163"/>
      <c r="DO2163"/>
      <c r="DP2163"/>
      <c r="DQ2163"/>
      <c r="DR2163"/>
      <c r="DS2163"/>
      <c r="DT2163"/>
      <c r="DU2163"/>
      <c r="DV2163"/>
      <c r="DW2163"/>
      <c r="DX2163"/>
      <c r="DY2163"/>
      <c r="DZ2163"/>
      <c r="EA2163"/>
      <c r="EB2163"/>
      <c r="EC2163"/>
      <c r="ED2163"/>
      <c r="EE2163"/>
      <c r="EF2163"/>
      <c r="EG2163"/>
      <c r="EH2163"/>
      <c r="EI2163"/>
      <c r="EJ2163"/>
      <c r="EK2163"/>
      <c r="EL2163"/>
      <c r="EM2163"/>
      <c r="EN2163"/>
      <c r="EO2163"/>
      <c r="EP2163"/>
      <c r="EQ2163"/>
      <c r="ER2163"/>
      <c r="ES2163"/>
      <c r="ET2163"/>
      <c r="EU2163"/>
      <c r="EV2163"/>
      <c r="EW2163"/>
      <c r="EX2163"/>
      <c r="EY2163"/>
      <c r="EZ2163"/>
      <c r="FA2163"/>
      <c r="FB2163"/>
      <c r="FC2163"/>
      <c r="FD2163"/>
      <c r="FE2163"/>
      <c r="FF2163"/>
      <c r="FG2163"/>
      <c r="FH2163"/>
      <c r="FI2163"/>
      <c r="FJ2163"/>
      <c r="FK2163"/>
      <c r="FL2163"/>
      <c r="FM2163"/>
      <c r="FN2163"/>
      <c r="FO2163"/>
      <c r="FP2163"/>
      <c r="FQ2163"/>
      <c r="FR2163"/>
      <c r="FS2163"/>
      <c r="FT2163"/>
      <c r="FU2163"/>
      <c r="FV2163"/>
      <c r="FW2163"/>
      <c r="FX2163"/>
      <c r="FY2163"/>
      <c r="FZ2163"/>
      <c r="GA2163"/>
      <c r="GB2163"/>
      <c r="GC2163"/>
      <c r="GD2163"/>
      <c r="GE2163"/>
      <c r="GF2163"/>
      <c r="GG2163"/>
      <c r="GH2163"/>
      <c r="GI2163"/>
      <c r="GJ2163"/>
      <c r="GK2163"/>
      <c r="GL2163"/>
      <c r="GM2163"/>
      <c r="GN2163"/>
      <c r="GO2163"/>
      <c r="GP2163"/>
      <c r="GQ2163"/>
      <c r="GR2163"/>
      <c r="GS2163"/>
      <c r="GT2163"/>
      <c r="GU2163"/>
      <c r="GV2163"/>
      <c r="GW2163"/>
      <c r="GX2163"/>
      <c r="GY2163"/>
      <c r="GZ2163"/>
      <c r="HA2163"/>
      <c r="HB2163"/>
      <c r="HC2163"/>
      <c r="HD2163"/>
      <c r="HE2163"/>
      <c r="HF2163"/>
      <c r="HG2163"/>
      <c r="HH2163"/>
      <c r="HI2163"/>
      <c r="HJ2163"/>
      <c r="HK2163"/>
      <c r="HL2163"/>
      <c r="HM2163"/>
      <c r="HN2163"/>
      <c r="HO2163"/>
      <c r="HP2163"/>
      <c r="HQ2163"/>
      <c r="HR2163"/>
      <c r="HS2163"/>
      <c r="HT2163"/>
      <c r="HU2163"/>
      <c r="HV2163"/>
      <c r="HW2163"/>
      <c r="HX2163"/>
      <c r="HY2163"/>
      <c r="HZ2163"/>
      <c r="IA2163"/>
      <c r="IB2163"/>
      <c r="IC2163"/>
      <c r="ID2163"/>
      <c r="IE2163"/>
      <c r="IF2163"/>
      <c r="IG2163"/>
    </row>
    <row r="2164" spans="1:241" s="208" customFormat="1" x14ac:dyDescent="0.25">
      <c r="A2164" s="157">
        <v>2143</v>
      </c>
      <c r="B2164" s="157" t="s">
        <v>8902</v>
      </c>
      <c r="C2164" s="157" t="s">
        <v>8894</v>
      </c>
      <c r="D2164" s="158" t="s">
        <v>8892</v>
      </c>
      <c r="E2164" s="158" t="s">
        <v>8880</v>
      </c>
      <c r="F2164" s="158" t="s">
        <v>7610</v>
      </c>
      <c r="G2164" s="158" t="s">
        <v>8893</v>
      </c>
      <c r="H2164" s="158" t="s">
        <v>3656</v>
      </c>
      <c r="I2164" s="159" t="s">
        <v>5273</v>
      </c>
      <c r="J2164" s="159">
        <v>80</v>
      </c>
      <c r="K2164" s="159">
        <v>1</v>
      </c>
      <c r="L2164" s="159">
        <v>29777</v>
      </c>
      <c r="M2164" s="160" t="s">
        <v>7640</v>
      </c>
      <c r="N2164" s="160"/>
      <c r="O2164" s="160"/>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c r="BU2164"/>
      <c r="BV2164"/>
      <c r="BW2164"/>
      <c r="BX2164"/>
      <c r="BY2164"/>
      <c r="BZ2164"/>
      <c r="CA2164"/>
      <c r="CB2164"/>
      <c r="CC2164"/>
      <c r="CD2164"/>
      <c r="CE2164"/>
      <c r="CF2164"/>
      <c r="CG2164"/>
      <c r="CH2164"/>
      <c r="CI2164"/>
      <c r="CJ2164"/>
      <c r="CK2164"/>
      <c r="CL2164"/>
      <c r="CM2164"/>
      <c r="CN2164"/>
      <c r="CO2164"/>
      <c r="CP2164"/>
      <c r="CQ2164"/>
      <c r="CR2164"/>
      <c r="CS2164"/>
      <c r="CT2164"/>
      <c r="CU2164"/>
      <c r="CV2164"/>
      <c r="CW2164"/>
      <c r="CX2164"/>
      <c r="CY2164"/>
      <c r="CZ2164"/>
      <c r="DA2164"/>
      <c r="DB2164"/>
      <c r="DC2164"/>
      <c r="DD2164"/>
      <c r="DE2164"/>
      <c r="DF2164"/>
      <c r="DG2164"/>
      <c r="DH2164"/>
      <c r="DI2164"/>
      <c r="DJ2164"/>
      <c r="DK2164"/>
      <c r="DL2164"/>
      <c r="DM2164"/>
      <c r="DN2164"/>
      <c r="DO2164"/>
      <c r="DP2164"/>
      <c r="DQ2164"/>
      <c r="DR2164"/>
      <c r="DS2164"/>
      <c r="DT2164"/>
      <c r="DU2164"/>
      <c r="DV2164"/>
      <c r="DW2164"/>
      <c r="DX2164"/>
      <c r="DY2164"/>
      <c r="DZ2164"/>
      <c r="EA2164"/>
      <c r="EB2164"/>
      <c r="EC2164"/>
      <c r="ED2164"/>
      <c r="EE2164"/>
      <c r="EF2164"/>
      <c r="EG2164"/>
      <c r="EH2164"/>
      <c r="EI2164"/>
      <c r="EJ2164"/>
      <c r="EK2164"/>
      <c r="EL2164"/>
      <c r="EM2164"/>
      <c r="EN2164"/>
      <c r="EO2164"/>
      <c r="EP2164"/>
      <c r="EQ2164"/>
      <c r="ER2164"/>
      <c r="ES2164"/>
      <c r="ET2164"/>
      <c r="EU2164"/>
      <c r="EV2164"/>
      <c r="EW2164"/>
      <c r="EX2164"/>
      <c r="EY2164"/>
      <c r="EZ2164"/>
      <c r="FA2164"/>
      <c r="FB2164"/>
      <c r="FC2164"/>
      <c r="FD2164"/>
      <c r="FE2164"/>
      <c r="FF2164"/>
      <c r="FG2164"/>
      <c r="FH2164"/>
      <c r="FI2164"/>
      <c r="FJ2164"/>
      <c r="FK2164"/>
      <c r="FL2164"/>
      <c r="FM2164"/>
      <c r="FN2164"/>
      <c r="FO2164"/>
      <c r="FP2164"/>
      <c r="FQ2164"/>
      <c r="FR2164"/>
      <c r="FS2164"/>
      <c r="FT2164"/>
      <c r="FU2164"/>
      <c r="FV2164"/>
      <c r="FW2164"/>
      <c r="FX2164"/>
      <c r="FY2164"/>
      <c r="FZ2164"/>
      <c r="GA2164"/>
      <c r="GB2164"/>
      <c r="GC2164"/>
      <c r="GD2164"/>
      <c r="GE2164"/>
      <c r="GF2164"/>
      <c r="GG2164"/>
      <c r="GH2164"/>
      <c r="GI2164"/>
      <c r="GJ2164"/>
      <c r="GK2164"/>
      <c r="GL2164"/>
      <c r="GM2164"/>
      <c r="GN2164"/>
      <c r="GO2164"/>
      <c r="GP2164"/>
      <c r="GQ2164"/>
      <c r="GR2164"/>
      <c r="GS2164"/>
      <c r="GT2164"/>
      <c r="GU2164"/>
      <c r="GV2164"/>
      <c r="GW2164"/>
      <c r="GX2164"/>
      <c r="GY2164"/>
      <c r="GZ2164"/>
      <c r="HA2164"/>
      <c r="HB2164"/>
      <c r="HC2164"/>
      <c r="HD2164"/>
      <c r="HE2164"/>
      <c r="HF2164"/>
      <c r="HG2164"/>
      <c r="HH2164"/>
      <c r="HI2164"/>
      <c r="HJ2164"/>
      <c r="HK2164"/>
      <c r="HL2164"/>
      <c r="HM2164"/>
      <c r="HN2164"/>
      <c r="HO2164"/>
      <c r="HP2164"/>
      <c r="HQ2164"/>
      <c r="HR2164"/>
      <c r="HS2164"/>
      <c r="HT2164"/>
      <c r="HU2164"/>
      <c r="HV2164"/>
      <c r="HW2164"/>
      <c r="HX2164"/>
      <c r="HY2164"/>
      <c r="HZ2164"/>
      <c r="IA2164"/>
      <c r="IB2164"/>
      <c r="IC2164"/>
      <c r="ID2164"/>
      <c r="IE2164"/>
      <c r="IF2164"/>
      <c r="IG2164"/>
    </row>
    <row r="2165" spans="1:241" s="208" customFormat="1" x14ac:dyDescent="0.25">
      <c r="A2165" s="157">
        <v>2144</v>
      </c>
      <c r="B2165" s="157" t="s">
        <v>8902</v>
      </c>
      <c r="C2165" s="163" t="s">
        <v>8896</v>
      </c>
      <c r="D2165" s="158" t="s">
        <v>8895</v>
      </c>
      <c r="E2165" s="158" t="s">
        <v>1951</v>
      </c>
      <c r="F2165" s="158" t="s">
        <v>6832</v>
      </c>
      <c r="G2165" s="158">
        <v>2005</v>
      </c>
      <c r="H2165" s="158" t="s">
        <v>3003</v>
      </c>
      <c r="I2165" s="159" t="s">
        <v>5273</v>
      </c>
      <c r="J2165" s="159">
        <v>186</v>
      </c>
      <c r="K2165" s="159">
        <v>1</v>
      </c>
      <c r="L2165" s="217" t="s">
        <v>4483</v>
      </c>
      <c r="M2165" s="160" t="s">
        <v>7640</v>
      </c>
      <c r="N2165" s="160"/>
      <c r="O2165" s="160"/>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c r="BU2165"/>
      <c r="BV2165"/>
      <c r="BW2165"/>
      <c r="BX2165"/>
      <c r="BY2165"/>
      <c r="BZ2165"/>
      <c r="CA2165"/>
      <c r="CB2165"/>
      <c r="CC2165"/>
      <c r="CD2165"/>
      <c r="CE2165"/>
      <c r="CF2165"/>
      <c r="CG2165"/>
      <c r="CH2165"/>
      <c r="CI2165"/>
      <c r="CJ2165"/>
      <c r="CK2165"/>
      <c r="CL2165"/>
      <c r="CM2165"/>
      <c r="CN2165"/>
      <c r="CO2165"/>
      <c r="CP2165"/>
      <c r="CQ2165"/>
      <c r="CR2165"/>
      <c r="CS2165"/>
      <c r="CT2165"/>
      <c r="CU2165"/>
      <c r="CV2165"/>
      <c r="CW2165"/>
      <c r="CX2165"/>
      <c r="CY2165"/>
      <c r="CZ2165"/>
      <c r="DA2165"/>
      <c r="DB2165"/>
      <c r="DC2165"/>
      <c r="DD2165"/>
      <c r="DE2165"/>
      <c r="DF2165"/>
      <c r="DG2165"/>
      <c r="DH2165"/>
      <c r="DI2165"/>
      <c r="DJ2165"/>
      <c r="DK2165"/>
      <c r="DL2165"/>
      <c r="DM2165"/>
      <c r="DN2165"/>
      <c r="DO2165"/>
      <c r="DP2165"/>
      <c r="DQ2165"/>
      <c r="DR2165"/>
      <c r="DS2165"/>
      <c r="DT2165"/>
      <c r="DU2165"/>
      <c r="DV2165"/>
      <c r="DW2165"/>
      <c r="DX2165"/>
      <c r="DY2165"/>
      <c r="DZ2165"/>
      <c r="EA2165"/>
      <c r="EB2165"/>
      <c r="EC2165"/>
      <c r="ED2165"/>
      <c r="EE2165"/>
      <c r="EF2165"/>
      <c r="EG2165"/>
      <c r="EH2165"/>
      <c r="EI2165"/>
      <c r="EJ2165"/>
      <c r="EK2165"/>
      <c r="EL2165"/>
      <c r="EM2165"/>
      <c r="EN2165"/>
      <c r="EO2165"/>
      <c r="EP2165"/>
      <c r="EQ2165"/>
      <c r="ER2165"/>
      <c r="ES2165"/>
      <c r="ET2165"/>
      <c r="EU2165"/>
      <c r="EV2165"/>
      <c r="EW2165"/>
      <c r="EX2165"/>
      <c r="EY2165"/>
      <c r="EZ2165"/>
      <c r="FA2165"/>
      <c r="FB2165"/>
      <c r="FC2165"/>
      <c r="FD2165"/>
      <c r="FE2165"/>
      <c r="FF2165"/>
      <c r="FG2165"/>
      <c r="FH2165"/>
      <c r="FI2165"/>
      <c r="FJ2165"/>
      <c r="FK2165"/>
      <c r="FL2165"/>
      <c r="FM2165"/>
      <c r="FN2165"/>
      <c r="FO2165"/>
      <c r="FP2165"/>
      <c r="FQ2165"/>
      <c r="FR2165"/>
      <c r="FS2165"/>
      <c r="FT2165"/>
      <c r="FU2165"/>
      <c r="FV2165"/>
      <c r="FW2165"/>
      <c r="FX2165"/>
      <c r="FY2165"/>
      <c r="FZ2165"/>
      <c r="GA2165"/>
      <c r="GB2165"/>
      <c r="GC2165"/>
      <c r="GD2165"/>
      <c r="GE2165"/>
      <c r="GF2165"/>
      <c r="GG2165"/>
      <c r="GH2165"/>
      <c r="GI2165"/>
      <c r="GJ2165"/>
      <c r="GK2165"/>
      <c r="GL2165"/>
      <c r="GM2165"/>
      <c r="GN2165"/>
      <c r="GO2165"/>
      <c r="GP2165"/>
      <c r="GQ2165"/>
      <c r="GR2165"/>
      <c r="GS2165"/>
      <c r="GT2165"/>
      <c r="GU2165"/>
      <c r="GV2165"/>
      <c r="GW2165"/>
      <c r="GX2165"/>
      <c r="GY2165"/>
      <c r="GZ2165"/>
      <c r="HA2165"/>
      <c r="HB2165"/>
      <c r="HC2165"/>
      <c r="HD2165"/>
      <c r="HE2165"/>
      <c r="HF2165"/>
      <c r="HG2165"/>
      <c r="HH2165"/>
      <c r="HI2165"/>
      <c r="HJ2165"/>
      <c r="HK2165"/>
      <c r="HL2165"/>
      <c r="HM2165"/>
      <c r="HN2165"/>
      <c r="HO2165"/>
      <c r="HP2165"/>
      <c r="HQ2165"/>
      <c r="HR2165"/>
      <c r="HS2165"/>
      <c r="HT2165"/>
      <c r="HU2165"/>
      <c r="HV2165"/>
      <c r="HW2165"/>
      <c r="HX2165"/>
      <c r="HY2165"/>
      <c r="HZ2165"/>
      <c r="IA2165"/>
      <c r="IB2165"/>
      <c r="IC2165"/>
      <c r="ID2165"/>
      <c r="IE2165"/>
      <c r="IF2165"/>
      <c r="IG2165"/>
    </row>
    <row r="2166" spans="1:241" s="208" customFormat="1" x14ac:dyDescent="0.25">
      <c r="A2166" s="157">
        <v>2145</v>
      </c>
      <c r="B2166" s="157" t="s">
        <v>8902</v>
      </c>
      <c r="C2166" s="163" t="s">
        <v>8899</v>
      </c>
      <c r="D2166" s="158" t="s">
        <v>8897</v>
      </c>
      <c r="E2166" s="158" t="s">
        <v>8755</v>
      </c>
      <c r="F2166" s="158" t="s">
        <v>6832</v>
      </c>
      <c r="G2166" s="158"/>
      <c r="H2166" s="158" t="s">
        <v>3003</v>
      </c>
      <c r="I2166" s="159" t="s">
        <v>5273</v>
      </c>
      <c r="J2166" s="159">
        <v>168</v>
      </c>
      <c r="K2166" s="159">
        <v>1</v>
      </c>
      <c r="L2166" s="217" t="s">
        <v>8898</v>
      </c>
      <c r="M2166" s="160" t="s">
        <v>7640</v>
      </c>
      <c r="N2166" s="160"/>
      <c r="O2166" s="160"/>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c r="BU2166"/>
      <c r="BV2166"/>
      <c r="BW2166"/>
      <c r="BX2166"/>
      <c r="BY2166"/>
      <c r="BZ2166"/>
      <c r="CA2166"/>
      <c r="CB2166"/>
      <c r="CC2166"/>
      <c r="CD2166"/>
      <c r="CE2166"/>
      <c r="CF2166"/>
      <c r="CG2166"/>
      <c r="CH2166"/>
      <c r="CI2166"/>
      <c r="CJ2166"/>
      <c r="CK2166"/>
      <c r="CL2166"/>
      <c r="CM2166"/>
      <c r="CN2166"/>
      <c r="CO2166"/>
      <c r="CP2166"/>
      <c r="CQ2166"/>
      <c r="CR2166"/>
      <c r="CS2166"/>
      <c r="CT2166"/>
      <c r="CU2166"/>
      <c r="CV2166"/>
      <c r="CW2166"/>
      <c r="CX2166"/>
      <c r="CY2166"/>
      <c r="CZ2166"/>
      <c r="DA2166"/>
      <c r="DB2166"/>
      <c r="DC2166"/>
      <c r="DD2166"/>
      <c r="DE2166"/>
      <c r="DF2166"/>
      <c r="DG2166"/>
      <c r="DH2166"/>
      <c r="DI2166"/>
      <c r="DJ2166"/>
      <c r="DK2166"/>
      <c r="DL2166"/>
      <c r="DM2166"/>
      <c r="DN2166"/>
      <c r="DO2166"/>
      <c r="DP2166"/>
      <c r="DQ2166"/>
      <c r="DR2166"/>
      <c r="DS2166"/>
      <c r="DT2166"/>
      <c r="DU2166"/>
      <c r="DV2166"/>
      <c r="DW2166"/>
      <c r="DX2166"/>
      <c r="DY2166"/>
      <c r="DZ2166"/>
      <c r="EA2166"/>
      <c r="EB2166"/>
      <c r="EC2166"/>
      <c r="ED2166"/>
      <c r="EE2166"/>
      <c r="EF2166"/>
      <c r="EG2166"/>
      <c r="EH2166"/>
      <c r="EI2166"/>
      <c r="EJ2166"/>
      <c r="EK2166"/>
      <c r="EL2166"/>
      <c r="EM2166"/>
      <c r="EN2166"/>
      <c r="EO2166"/>
      <c r="EP2166"/>
      <c r="EQ2166"/>
      <c r="ER2166"/>
      <c r="ES2166"/>
      <c r="ET2166"/>
      <c r="EU2166"/>
      <c r="EV2166"/>
      <c r="EW2166"/>
      <c r="EX2166"/>
      <c r="EY2166"/>
      <c r="EZ2166"/>
      <c r="FA2166"/>
      <c r="FB2166"/>
      <c r="FC2166"/>
      <c r="FD2166"/>
      <c r="FE2166"/>
      <c r="FF2166"/>
      <c r="FG2166"/>
      <c r="FH2166"/>
      <c r="FI2166"/>
      <c r="FJ2166"/>
      <c r="FK2166"/>
      <c r="FL2166"/>
      <c r="FM2166"/>
      <c r="FN2166"/>
      <c r="FO2166"/>
      <c r="FP2166"/>
      <c r="FQ2166"/>
      <c r="FR2166"/>
      <c r="FS2166"/>
      <c r="FT2166"/>
      <c r="FU2166"/>
      <c r="FV2166"/>
      <c r="FW2166"/>
      <c r="FX2166"/>
      <c r="FY2166"/>
      <c r="FZ2166"/>
      <c r="GA2166"/>
      <c r="GB2166"/>
      <c r="GC2166"/>
      <c r="GD2166"/>
      <c r="GE2166"/>
      <c r="GF2166"/>
      <c r="GG2166"/>
      <c r="GH2166"/>
      <c r="GI2166"/>
      <c r="GJ2166"/>
      <c r="GK2166"/>
      <c r="GL2166"/>
      <c r="GM2166"/>
      <c r="GN2166"/>
      <c r="GO2166"/>
      <c r="GP2166"/>
      <c r="GQ2166"/>
      <c r="GR2166"/>
      <c r="GS2166"/>
      <c r="GT2166"/>
      <c r="GU2166"/>
      <c r="GV2166"/>
      <c r="GW2166"/>
      <c r="GX2166"/>
      <c r="GY2166"/>
      <c r="GZ2166"/>
      <c r="HA2166"/>
      <c r="HB2166"/>
      <c r="HC2166"/>
      <c r="HD2166"/>
      <c r="HE2166"/>
      <c r="HF2166"/>
      <c r="HG2166"/>
      <c r="HH2166"/>
      <c r="HI2166"/>
      <c r="HJ2166"/>
      <c r="HK2166"/>
      <c r="HL2166"/>
      <c r="HM2166"/>
      <c r="HN2166"/>
      <c r="HO2166"/>
      <c r="HP2166"/>
      <c r="HQ2166"/>
      <c r="HR2166"/>
      <c r="HS2166"/>
      <c r="HT2166"/>
      <c r="HU2166"/>
      <c r="HV2166"/>
      <c r="HW2166"/>
      <c r="HX2166"/>
      <c r="HY2166"/>
      <c r="HZ2166"/>
      <c r="IA2166"/>
      <c r="IB2166"/>
      <c r="IC2166"/>
      <c r="ID2166"/>
      <c r="IE2166"/>
      <c r="IF2166"/>
      <c r="IG2166"/>
    </row>
    <row r="2167" spans="1:241" s="208" customFormat="1" x14ac:dyDescent="0.25">
      <c r="A2167" s="157">
        <v>2146</v>
      </c>
      <c r="B2167" s="157" t="s">
        <v>8902</v>
      </c>
      <c r="C2167" s="163" t="s">
        <v>8901</v>
      </c>
      <c r="D2167" s="158" t="s">
        <v>8900</v>
      </c>
      <c r="E2167" s="158" t="s">
        <v>8755</v>
      </c>
      <c r="F2167" s="158" t="s">
        <v>6832</v>
      </c>
      <c r="G2167" s="158"/>
      <c r="H2167" s="158" t="s">
        <v>3003</v>
      </c>
      <c r="I2167" s="159" t="s">
        <v>5273</v>
      </c>
      <c r="J2167" s="159">
        <v>170</v>
      </c>
      <c r="K2167" s="159">
        <v>1</v>
      </c>
      <c r="L2167" s="217" t="s">
        <v>2981</v>
      </c>
      <c r="M2167" s="160" t="s">
        <v>7640</v>
      </c>
      <c r="N2167" s="160"/>
      <c r="O2167" s="160"/>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c r="BU2167"/>
      <c r="BV2167"/>
      <c r="BW2167"/>
      <c r="BX2167"/>
      <c r="BY2167"/>
      <c r="BZ2167"/>
      <c r="CA2167"/>
      <c r="CB2167"/>
      <c r="CC2167"/>
      <c r="CD2167"/>
      <c r="CE2167"/>
      <c r="CF2167"/>
      <c r="CG2167"/>
      <c r="CH2167"/>
      <c r="CI2167"/>
      <c r="CJ2167"/>
      <c r="CK2167"/>
      <c r="CL2167"/>
      <c r="CM2167"/>
      <c r="CN2167"/>
      <c r="CO2167"/>
      <c r="CP2167"/>
      <c r="CQ2167"/>
      <c r="CR2167"/>
      <c r="CS2167"/>
      <c r="CT2167"/>
      <c r="CU2167"/>
      <c r="CV2167"/>
      <c r="CW2167"/>
      <c r="CX2167"/>
      <c r="CY2167"/>
      <c r="CZ2167"/>
      <c r="DA2167"/>
      <c r="DB2167"/>
      <c r="DC2167"/>
      <c r="DD2167"/>
      <c r="DE2167"/>
      <c r="DF2167"/>
      <c r="DG2167"/>
      <c r="DH2167"/>
      <c r="DI2167"/>
      <c r="DJ2167"/>
      <c r="DK2167"/>
      <c r="DL2167"/>
      <c r="DM2167"/>
      <c r="DN2167"/>
      <c r="DO2167"/>
      <c r="DP2167"/>
      <c r="DQ2167"/>
      <c r="DR2167"/>
      <c r="DS2167"/>
      <c r="DT2167"/>
      <c r="DU2167"/>
      <c r="DV2167"/>
      <c r="DW2167"/>
      <c r="DX2167"/>
      <c r="DY2167"/>
      <c r="DZ2167"/>
      <c r="EA2167"/>
      <c r="EB2167"/>
      <c r="EC2167"/>
      <c r="ED2167"/>
      <c r="EE2167"/>
      <c r="EF2167"/>
      <c r="EG2167"/>
      <c r="EH2167"/>
      <c r="EI2167"/>
      <c r="EJ2167"/>
      <c r="EK2167"/>
      <c r="EL2167"/>
      <c r="EM2167"/>
      <c r="EN2167"/>
      <c r="EO2167"/>
      <c r="EP2167"/>
      <c r="EQ2167"/>
      <c r="ER2167"/>
      <c r="ES2167"/>
      <c r="ET2167"/>
      <c r="EU2167"/>
      <c r="EV2167"/>
      <c r="EW2167"/>
      <c r="EX2167"/>
      <c r="EY2167"/>
      <c r="EZ2167"/>
      <c r="FA2167"/>
      <c r="FB2167"/>
      <c r="FC2167"/>
      <c r="FD2167"/>
      <c r="FE2167"/>
      <c r="FF2167"/>
      <c r="FG2167"/>
      <c r="FH2167"/>
      <c r="FI2167"/>
      <c r="FJ2167"/>
      <c r="FK2167"/>
      <c r="FL2167"/>
      <c r="FM2167"/>
      <c r="FN2167"/>
      <c r="FO2167"/>
      <c r="FP2167"/>
      <c r="FQ2167"/>
      <c r="FR2167"/>
      <c r="FS2167"/>
      <c r="FT2167"/>
      <c r="FU2167"/>
      <c r="FV2167"/>
      <c r="FW2167"/>
      <c r="FX2167"/>
      <c r="FY2167"/>
      <c r="FZ2167"/>
      <c r="GA2167"/>
      <c r="GB2167"/>
      <c r="GC2167"/>
      <c r="GD2167"/>
      <c r="GE2167"/>
      <c r="GF2167"/>
      <c r="GG2167"/>
      <c r="GH2167"/>
      <c r="GI2167"/>
      <c r="GJ2167"/>
      <c r="GK2167"/>
      <c r="GL2167"/>
      <c r="GM2167"/>
      <c r="GN2167"/>
      <c r="GO2167"/>
      <c r="GP2167"/>
      <c r="GQ2167"/>
      <c r="GR2167"/>
      <c r="GS2167"/>
      <c r="GT2167"/>
      <c r="GU2167"/>
      <c r="GV2167"/>
      <c r="GW2167"/>
      <c r="GX2167"/>
      <c r="GY2167"/>
      <c r="GZ2167"/>
      <c r="HA2167"/>
      <c r="HB2167"/>
      <c r="HC2167"/>
      <c r="HD2167"/>
      <c r="HE2167"/>
      <c r="HF2167"/>
      <c r="HG2167"/>
      <c r="HH2167"/>
      <c r="HI2167"/>
      <c r="HJ2167"/>
      <c r="HK2167"/>
      <c r="HL2167"/>
      <c r="HM2167"/>
      <c r="HN2167"/>
      <c r="HO2167"/>
      <c r="HP2167"/>
      <c r="HQ2167"/>
      <c r="HR2167"/>
      <c r="HS2167"/>
      <c r="HT2167"/>
      <c r="HU2167"/>
      <c r="HV2167"/>
      <c r="HW2167"/>
      <c r="HX2167"/>
      <c r="HY2167"/>
      <c r="HZ2167"/>
      <c r="IA2167"/>
      <c r="IB2167"/>
      <c r="IC2167"/>
      <c r="ID2167"/>
      <c r="IE2167"/>
      <c r="IF2167"/>
      <c r="IG2167"/>
    </row>
    <row r="2168" spans="1:241" s="208" customFormat="1" x14ac:dyDescent="0.25">
      <c r="A2168" s="157">
        <v>2147</v>
      </c>
      <c r="B2168" s="157" t="s">
        <v>8902</v>
      </c>
      <c r="C2168" s="157" t="s">
        <v>8906</v>
      </c>
      <c r="D2168" s="158" t="s">
        <v>8903</v>
      </c>
      <c r="E2168" s="158" t="s">
        <v>8904</v>
      </c>
      <c r="F2168" s="158" t="s">
        <v>8905</v>
      </c>
      <c r="G2168" s="158" t="s">
        <v>3063</v>
      </c>
      <c r="H2168" s="158" t="s">
        <v>2971</v>
      </c>
      <c r="I2168" s="159" t="s">
        <v>5273</v>
      </c>
      <c r="J2168" s="159">
        <v>188</v>
      </c>
      <c r="K2168" s="159">
        <v>1</v>
      </c>
      <c r="L2168" s="159">
        <v>929</v>
      </c>
      <c r="M2168" s="160" t="s">
        <v>7640</v>
      </c>
      <c r="N2168" s="160"/>
      <c r="O2168" s="160"/>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c r="BU2168"/>
      <c r="BV2168"/>
      <c r="BW2168"/>
      <c r="BX2168"/>
      <c r="BY2168"/>
      <c r="BZ2168"/>
      <c r="CA2168"/>
      <c r="CB2168"/>
      <c r="CC2168"/>
      <c r="CD2168"/>
      <c r="CE2168"/>
      <c r="CF2168"/>
      <c r="CG2168"/>
      <c r="CH2168"/>
      <c r="CI2168"/>
      <c r="CJ2168"/>
      <c r="CK2168"/>
      <c r="CL2168"/>
      <c r="CM2168"/>
      <c r="CN2168"/>
      <c r="CO2168"/>
      <c r="CP2168"/>
      <c r="CQ2168"/>
      <c r="CR2168"/>
      <c r="CS2168"/>
      <c r="CT2168"/>
      <c r="CU2168"/>
      <c r="CV2168"/>
      <c r="CW2168"/>
      <c r="CX2168"/>
      <c r="CY2168"/>
      <c r="CZ2168"/>
      <c r="DA2168"/>
      <c r="DB2168"/>
      <c r="DC2168"/>
      <c r="DD2168"/>
      <c r="DE2168"/>
      <c r="DF2168"/>
      <c r="DG2168"/>
      <c r="DH2168"/>
      <c r="DI2168"/>
      <c r="DJ2168"/>
      <c r="DK2168"/>
      <c r="DL2168"/>
      <c r="DM2168"/>
      <c r="DN2168"/>
      <c r="DO2168"/>
      <c r="DP2168"/>
      <c r="DQ2168"/>
      <c r="DR2168"/>
      <c r="DS2168"/>
      <c r="DT2168"/>
      <c r="DU2168"/>
      <c r="DV2168"/>
      <c r="DW2168"/>
      <c r="DX2168"/>
      <c r="DY2168"/>
      <c r="DZ2168"/>
      <c r="EA2168"/>
      <c r="EB2168"/>
      <c r="EC2168"/>
      <c r="ED2168"/>
      <c r="EE2168"/>
      <c r="EF2168"/>
      <c r="EG2168"/>
      <c r="EH2168"/>
      <c r="EI2168"/>
      <c r="EJ2168"/>
      <c r="EK2168"/>
      <c r="EL2168"/>
      <c r="EM2168"/>
      <c r="EN2168"/>
      <c r="EO2168"/>
      <c r="EP2168"/>
      <c r="EQ2168"/>
      <c r="ER2168"/>
      <c r="ES2168"/>
      <c r="ET2168"/>
      <c r="EU2168"/>
      <c r="EV2168"/>
      <c r="EW2168"/>
      <c r="EX2168"/>
      <c r="EY2168"/>
      <c r="EZ2168"/>
      <c r="FA2168"/>
      <c r="FB2168"/>
      <c r="FC2168"/>
      <c r="FD2168"/>
      <c r="FE2168"/>
      <c r="FF2168"/>
      <c r="FG2168"/>
      <c r="FH2168"/>
      <c r="FI2168"/>
      <c r="FJ2168"/>
      <c r="FK2168"/>
      <c r="FL2168"/>
      <c r="FM2168"/>
      <c r="FN2168"/>
      <c r="FO2168"/>
      <c r="FP2168"/>
      <c r="FQ2168"/>
      <c r="FR2168"/>
      <c r="FS2168"/>
      <c r="FT2168"/>
      <c r="FU2168"/>
      <c r="FV2168"/>
      <c r="FW2168"/>
      <c r="FX2168"/>
      <c r="FY2168"/>
      <c r="FZ2168"/>
      <c r="GA2168"/>
      <c r="GB2168"/>
      <c r="GC2168"/>
      <c r="GD2168"/>
      <c r="GE2168"/>
      <c r="GF2168"/>
      <c r="GG2168"/>
      <c r="GH2168"/>
      <c r="GI2168"/>
      <c r="GJ2168"/>
      <c r="GK2168"/>
      <c r="GL2168"/>
      <c r="GM2168"/>
      <c r="GN2168"/>
      <c r="GO2168"/>
      <c r="GP2168"/>
      <c r="GQ2168"/>
      <c r="GR2168"/>
      <c r="GS2168"/>
      <c r="GT2168"/>
      <c r="GU2168"/>
      <c r="GV2168"/>
      <c r="GW2168"/>
      <c r="GX2168"/>
      <c r="GY2168"/>
      <c r="GZ2168"/>
      <c r="HA2168"/>
      <c r="HB2168"/>
      <c r="HC2168"/>
      <c r="HD2168"/>
      <c r="HE2168"/>
      <c r="HF2168"/>
      <c r="HG2168"/>
      <c r="HH2168"/>
      <c r="HI2168"/>
      <c r="HJ2168"/>
      <c r="HK2168"/>
      <c r="HL2168"/>
      <c r="HM2168"/>
      <c r="HN2168"/>
      <c r="HO2168"/>
      <c r="HP2168"/>
      <c r="HQ2168"/>
      <c r="HR2168"/>
      <c r="HS2168"/>
      <c r="HT2168"/>
      <c r="HU2168"/>
      <c r="HV2168"/>
      <c r="HW2168"/>
      <c r="HX2168"/>
      <c r="HY2168"/>
      <c r="HZ2168"/>
      <c r="IA2168"/>
      <c r="IB2168"/>
      <c r="IC2168"/>
      <c r="ID2168"/>
      <c r="IE2168"/>
      <c r="IF2168"/>
      <c r="IG2168"/>
    </row>
    <row r="2169" spans="1:241" s="208" customFormat="1" x14ac:dyDescent="0.25">
      <c r="A2169" s="157">
        <v>2148</v>
      </c>
      <c r="B2169" s="157" t="s">
        <v>8902</v>
      </c>
      <c r="C2169" s="157" t="s">
        <v>8917</v>
      </c>
      <c r="D2169" s="158" t="s">
        <v>7540</v>
      </c>
      <c r="E2169" s="158" t="s">
        <v>8916</v>
      </c>
      <c r="F2169" s="158" t="s">
        <v>4094</v>
      </c>
      <c r="G2169" s="158"/>
      <c r="H2169" s="158" t="s">
        <v>2971</v>
      </c>
      <c r="I2169" s="159" t="s">
        <v>5273</v>
      </c>
      <c r="J2169" s="159">
        <v>156</v>
      </c>
      <c r="K2169" s="159">
        <v>1</v>
      </c>
      <c r="L2169" s="159">
        <v>929</v>
      </c>
      <c r="M2169" s="160" t="s">
        <v>7640</v>
      </c>
      <c r="N2169" s="160"/>
      <c r="O2169" s="160"/>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c r="BU2169"/>
      <c r="BV2169"/>
      <c r="BW2169"/>
      <c r="BX2169"/>
      <c r="BY2169"/>
      <c r="BZ2169"/>
      <c r="CA2169"/>
      <c r="CB2169"/>
      <c r="CC2169"/>
      <c r="CD2169"/>
      <c r="CE2169"/>
      <c r="CF2169"/>
      <c r="CG2169"/>
      <c r="CH2169"/>
      <c r="CI2169"/>
      <c r="CJ2169"/>
      <c r="CK2169"/>
      <c r="CL2169"/>
      <c r="CM2169"/>
      <c r="CN2169"/>
      <c r="CO2169"/>
      <c r="CP2169"/>
      <c r="CQ2169"/>
      <c r="CR2169"/>
      <c r="CS2169"/>
      <c r="CT2169"/>
      <c r="CU2169"/>
      <c r="CV2169"/>
      <c r="CW2169"/>
      <c r="CX2169"/>
      <c r="CY2169"/>
      <c r="CZ2169"/>
      <c r="DA2169"/>
      <c r="DB2169"/>
      <c r="DC2169"/>
      <c r="DD2169"/>
      <c r="DE2169"/>
      <c r="DF2169"/>
      <c r="DG2169"/>
      <c r="DH2169"/>
      <c r="DI2169"/>
      <c r="DJ2169"/>
      <c r="DK2169"/>
      <c r="DL2169"/>
      <c r="DM2169"/>
      <c r="DN2169"/>
      <c r="DO2169"/>
      <c r="DP2169"/>
      <c r="DQ2169"/>
      <c r="DR2169"/>
      <c r="DS2169"/>
      <c r="DT2169"/>
      <c r="DU2169"/>
      <c r="DV2169"/>
      <c r="DW2169"/>
      <c r="DX2169"/>
      <c r="DY2169"/>
      <c r="DZ2169"/>
      <c r="EA2169"/>
      <c r="EB2169"/>
      <c r="EC2169"/>
      <c r="ED2169"/>
      <c r="EE2169"/>
      <c r="EF2169"/>
      <c r="EG2169"/>
      <c r="EH2169"/>
      <c r="EI2169"/>
      <c r="EJ2169"/>
      <c r="EK2169"/>
      <c r="EL2169"/>
      <c r="EM2169"/>
      <c r="EN2169"/>
      <c r="EO2169"/>
      <c r="EP2169"/>
      <c r="EQ2169"/>
      <c r="ER2169"/>
      <c r="ES2169"/>
      <c r="ET2169"/>
      <c r="EU2169"/>
      <c r="EV2169"/>
      <c r="EW2169"/>
      <c r="EX2169"/>
      <c r="EY2169"/>
      <c r="EZ2169"/>
      <c r="FA2169"/>
      <c r="FB2169"/>
      <c r="FC2169"/>
      <c r="FD2169"/>
      <c r="FE2169"/>
      <c r="FF2169"/>
      <c r="FG2169"/>
      <c r="FH2169"/>
      <c r="FI2169"/>
      <c r="FJ2169"/>
      <c r="FK2169"/>
      <c r="FL2169"/>
      <c r="FM2169"/>
      <c r="FN2169"/>
      <c r="FO2169"/>
      <c r="FP2169"/>
      <c r="FQ2169"/>
      <c r="FR2169"/>
      <c r="FS2169"/>
      <c r="FT2169"/>
      <c r="FU2169"/>
      <c r="FV2169"/>
      <c r="FW2169"/>
      <c r="FX2169"/>
      <c r="FY2169"/>
      <c r="FZ2169"/>
      <c r="GA2169"/>
      <c r="GB2169"/>
      <c r="GC2169"/>
      <c r="GD2169"/>
      <c r="GE2169"/>
      <c r="GF2169"/>
      <c r="GG2169"/>
      <c r="GH2169"/>
      <c r="GI2169"/>
      <c r="GJ2169"/>
      <c r="GK2169"/>
      <c r="GL2169"/>
      <c r="GM2169"/>
      <c r="GN2169"/>
      <c r="GO2169"/>
      <c r="GP2169"/>
      <c r="GQ2169"/>
      <c r="GR2169"/>
      <c r="GS2169"/>
      <c r="GT2169"/>
      <c r="GU2169"/>
      <c r="GV2169"/>
      <c r="GW2169"/>
      <c r="GX2169"/>
      <c r="GY2169"/>
      <c r="GZ2169"/>
      <c r="HA2169"/>
      <c r="HB2169"/>
      <c r="HC2169"/>
      <c r="HD2169"/>
      <c r="HE2169"/>
      <c r="HF2169"/>
      <c r="HG2169"/>
      <c r="HH2169"/>
      <c r="HI2169"/>
      <c r="HJ2169"/>
      <c r="HK2169"/>
      <c r="HL2169"/>
      <c r="HM2169"/>
      <c r="HN2169"/>
      <c r="HO2169"/>
      <c r="HP2169"/>
      <c r="HQ2169"/>
      <c r="HR2169"/>
      <c r="HS2169"/>
      <c r="HT2169"/>
      <c r="HU2169"/>
      <c r="HV2169"/>
      <c r="HW2169"/>
      <c r="HX2169"/>
      <c r="HY2169"/>
      <c r="HZ2169"/>
      <c r="IA2169"/>
      <c r="IB2169"/>
      <c r="IC2169"/>
      <c r="ID2169"/>
      <c r="IE2169"/>
      <c r="IF2169"/>
      <c r="IG2169"/>
    </row>
    <row r="2170" spans="1:241" s="208" customFormat="1" x14ac:dyDescent="0.25">
      <c r="A2170" s="202">
        <v>2149</v>
      </c>
      <c r="B2170" s="202" t="s">
        <v>8910</v>
      </c>
      <c r="C2170" s="202" t="s">
        <v>8911</v>
      </c>
      <c r="D2170" s="206" t="s">
        <v>8907</v>
      </c>
      <c r="E2170" s="206" t="s">
        <v>8908</v>
      </c>
      <c r="F2170" s="206"/>
      <c r="G2170" s="206"/>
      <c r="H2170" s="206" t="s">
        <v>3003</v>
      </c>
      <c r="I2170" s="204" t="s">
        <v>5273</v>
      </c>
      <c r="J2170" s="204"/>
      <c r="K2170" s="204">
        <v>2</v>
      </c>
      <c r="L2170" s="204">
        <v>371.32</v>
      </c>
      <c r="M2170" s="207" t="s">
        <v>7640</v>
      </c>
      <c r="N2170" s="207"/>
      <c r="O2170" s="207"/>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c r="BU2170"/>
      <c r="BV2170"/>
      <c r="BW2170"/>
      <c r="BX2170"/>
      <c r="BY2170"/>
      <c r="BZ2170"/>
      <c r="CA2170"/>
      <c r="CB2170"/>
      <c r="CC2170"/>
      <c r="CD2170"/>
      <c r="CE2170"/>
      <c r="CF2170"/>
      <c r="CG2170"/>
      <c r="CH2170"/>
      <c r="CI2170"/>
      <c r="CJ2170"/>
      <c r="CK2170"/>
      <c r="CL2170"/>
      <c r="CM2170"/>
      <c r="CN2170"/>
      <c r="CO2170"/>
      <c r="CP2170"/>
      <c r="CQ2170"/>
      <c r="CR2170"/>
      <c r="CS2170"/>
      <c r="CT2170"/>
      <c r="CU2170"/>
      <c r="CV2170"/>
      <c r="CW2170"/>
      <c r="CX2170"/>
      <c r="CY2170"/>
      <c r="CZ2170"/>
      <c r="DA2170"/>
      <c r="DB2170"/>
      <c r="DC2170"/>
      <c r="DD2170"/>
      <c r="DE2170"/>
      <c r="DF2170"/>
      <c r="DG2170"/>
      <c r="DH2170"/>
      <c r="DI2170"/>
      <c r="DJ2170"/>
      <c r="DK2170"/>
      <c r="DL2170"/>
      <c r="DM2170"/>
      <c r="DN2170"/>
      <c r="DO2170"/>
      <c r="DP2170"/>
      <c r="DQ2170"/>
      <c r="DR2170"/>
      <c r="DS2170"/>
      <c r="DT2170"/>
      <c r="DU2170"/>
      <c r="DV2170"/>
      <c r="DW2170"/>
      <c r="DX2170"/>
      <c r="DY2170"/>
      <c r="DZ2170"/>
      <c r="EA2170"/>
      <c r="EB2170"/>
      <c r="EC2170"/>
      <c r="ED2170"/>
      <c r="EE2170"/>
      <c r="EF2170"/>
      <c r="EG2170"/>
      <c r="EH2170"/>
      <c r="EI2170"/>
      <c r="EJ2170"/>
      <c r="EK2170"/>
      <c r="EL2170"/>
      <c r="EM2170"/>
      <c r="EN2170"/>
      <c r="EO2170"/>
      <c r="EP2170"/>
      <c r="EQ2170"/>
      <c r="ER2170"/>
      <c r="ES2170"/>
      <c r="ET2170"/>
      <c r="EU2170"/>
      <c r="EV2170"/>
      <c r="EW2170"/>
      <c r="EX2170"/>
      <c r="EY2170"/>
      <c r="EZ2170"/>
      <c r="FA2170"/>
      <c r="FB2170"/>
      <c r="FC2170"/>
      <c r="FD2170"/>
      <c r="FE2170"/>
      <c r="FF2170"/>
      <c r="FG2170"/>
      <c r="FH2170"/>
      <c r="FI2170"/>
      <c r="FJ2170"/>
      <c r="FK2170"/>
      <c r="FL2170"/>
      <c r="FM2170"/>
      <c r="FN2170"/>
      <c r="FO2170"/>
      <c r="FP2170"/>
      <c r="FQ2170"/>
      <c r="FR2170"/>
      <c r="FS2170"/>
      <c r="FT2170"/>
      <c r="FU2170"/>
      <c r="FV2170"/>
      <c r="FW2170"/>
      <c r="FX2170"/>
      <c r="FY2170"/>
      <c r="FZ2170"/>
      <c r="GA2170"/>
      <c r="GB2170"/>
      <c r="GC2170"/>
      <c r="GD2170"/>
      <c r="GE2170"/>
      <c r="GF2170"/>
      <c r="GG2170"/>
      <c r="GH2170"/>
      <c r="GI2170"/>
      <c r="GJ2170"/>
      <c r="GK2170"/>
      <c r="GL2170"/>
      <c r="GM2170"/>
      <c r="GN2170"/>
      <c r="GO2170"/>
      <c r="GP2170"/>
      <c r="GQ2170"/>
      <c r="GR2170"/>
      <c r="GS2170"/>
      <c r="GT2170"/>
      <c r="GU2170"/>
      <c r="GV2170"/>
      <c r="GW2170"/>
      <c r="GX2170"/>
      <c r="GY2170"/>
      <c r="GZ2170"/>
      <c r="HA2170"/>
      <c r="HB2170"/>
      <c r="HC2170"/>
      <c r="HD2170"/>
      <c r="HE2170"/>
      <c r="HF2170"/>
      <c r="HG2170"/>
      <c r="HH2170"/>
      <c r="HI2170"/>
      <c r="HJ2170"/>
      <c r="HK2170"/>
      <c r="HL2170"/>
      <c r="HM2170"/>
      <c r="HN2170"/>
      <c r="HO2170"/>
      <c r="HP2170"/>
      <c r="HQ2170"/>
      <c r="HR2170"/>
      <c r="HS2170"/>
      <c r="HT2170"/>
      <c r="HU2170"/>
      <c r="HV2170"/>
      <c r="HW2170"/>
      <c r="HX2170"/>
      <c r="HY2170"/>
      <c r="HZ2170"/>
      <c r="IA2170"/>
      <c r="IB2170"/>
      <c r="IC2170"/>
      <c r="ID2170"/>
      <c r="IE2170"/>
      <c r="IF2170"/>
      <c r="IG2170"/>
    </row>
    <row r="2171" spans="1:241" s="208" customFormat="1" x14ac:dyDescent="0.25">
      <c r="A2171" s="202">
        <v>2150</v>
      </c>
      <c r="B2171" s="202" t="s">
        <v>8910</v>
      </c>
      <c r="C2171" s="202" t="s">
        <v>8913</v>
      </c>
      <c r="D2171" s="206" t="s">
        <v>8912</v>
      </c>
      <c r="E2171" s="206" t="s">
        <v>8908</v>
      </c>
      <c r="F2171" s="206"/>
      <c r="G2171" s="206"/>
      <c r="H2171" s="206" t="s">
        <v>3003</v>
      </c>
      <c r="I2171" s="204" t="s">
        <v>5273</v>
      </c>
      <c r="J2171" s="204"/>
      <c r="K2171" s="204">
        <v>1</v>
      </c>
      <c r="L2171" s="204">
        <v>371.32</v>
      </c>
      <c r="M2171" s="207" t="s">
        <v>7640</v>
      </c>
      <c r="N2171" s="207"/>
      <c r="O2171" s="207"/>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c r="BU2171"/>
      <c r="BV2171"/>
      <c r="BW2171"/>
      <c r="BX2171"/>
      <c r="BY2171"/>
      <c r="BZ2171"/>
      <c r="CA2171"/>
      <c r="CB2171"/>
      <c r="CC2171"/>
      <c r="CD2171"/>
      <c r="CE2171"/>
      <c r="CF2171"/>
      <c r="CG2171"/>
      <c r="CH2171"/>
      <c r="CI2171"/>
      <c r="CJ2171"/>
      <c r="CK2171"/>
      <c r="CL2171"/>
      <c r="CM2171"/>
      <c r="CN2171"/>
      <c r="CO2171"/>
      <c r="CP2171"/>
      <c r="CQ2171"/>
      <c r="CR2171"/>
      <c r="CS2171"/>
      <c r="CT2171"/>
      <c r="CU2171"/>
      <c r="CV2171"/>
      <c r="CW2171"/>
      <c r="CX2171"/>
      <c r="CY2171"/>
      <c r="CZ2171"/>
      <c r="DA2171"/>
      <c r="DB2171"/>
      <c r="DC2171"/>
      <c r="DD2171"/>
      <c r="DE2171"/>
      <c r="DF2171"/>
      <c r="DG2171"/>
      <c r="DH2171"/>
      <c r="DI2171"/>
      <c r="DJ2171"/>
      <c r="DK2171"/>
      <c r="DL2171"/>
      <c r="DM2171"/>
      <c r="DN2171"/>
      <c r="DO2171"/>
      <c r="DP2171"/>
      <c r="DQ2171"/>
      <c r="DR2171"/>
      <c r="DS2171"/>
      <c r="DT2171"/>
      <c r="DU2171"/>
      <c r="DV2171"/>
      <c r="DW2171"/>
      <c r="DX2171"/>
      <c r="DY2171"/>
      <c r="DZ2171"/>
      <c r="EA2171"/>
      <c r="EB2171"/>
      <c r="EC2171"/>
      <c r="ED2171"/>
      <c r="EE2171"/>
      <c r="EF2171"/>
      <c r="EG2171"/>
      <c r="EH2171"/>
      <c r="EI2171"/>
      <c r="EJ2171"/>
      <c r="EK2171"/>
      <c r="EL2171"/>
      <c r="EM2171"/>
      <c r="EN2171"/>
      <c r="EO2171"/>
      <c r="EP2171"/>
      <c r="EQ2171"/>
      <c r="ER2171"/>
      <c r="ES2171"/>
      <c r="ET2171"/>
      <c r="EU2171"/>
      <c r="EV2171"/>
      <c r="EW2171"/>
      <c r="EX2171"/>
      <c r="EY2171"/>
      <c r="EZ2171"/>
      <c r="FA2171"/>
      <c r="FB2171"/>
      <c r="FC2171"/>
      <c r="FD2171"/>
      <c r="FE2171"/>
      <c r="FF2171"/>
      <c r="FG2171"/>
      <c r="FH2171"/>
      <c r="FI2171"/>
      <c r="FJ2171"/>
      <c r="FK2171"/>
      <c r="FL2171"/>
      <c r="FM2171"/>
      <c r="FN2171"/>
      <c r="FO2171"/>
      <c r="FP2171"/>
      <c r="FQ2171"/>
      <c r="FR2171"/>
      <c r="FS2171"/>
      <c r="FT2171"/>
      <c r="FU2171"/>
      <c r="FV2171"/>
      <c r="FW2171"/>
      <c r="FX2171"/>
      <c r="FY2171"/>
      <c r="FZ2171"/>
      <c r="GA2171"/>
      <c r="GB2171"/>
      <c r="GC2171"/>
      <c r="GD2171"/>
      <c r="GE2171"/>
      <c r="GF2171"/>
      <c r="GG2171"/>
      <c r="GH2171"/>
      <c r="GI2171"/>
      <c r="GJ2171"/>
      <c r="GK2171"/>
      <c r="GL2171"/>
      <c r="GM2171"/>
      <c r="GN2171"/>
      <c r="GO2171"/>
      <c r="GP2171"/>
      <c r="GQ2171"/>
      <c r="GR2171"/>
      <c r="GS2171"/>
      <c r="GT2171"/>
      <c r="GU2171"/>
      <c r="GV2171"/>
      <c r="GW2171"/>
      <c r="GX2171"/>
      <c r="GY2171"/>
      <c r="GZ2171"/>
      <c r="HA2171"/>
      <c r="HB2171"/>
      <c r="HC2171"/>
      <c r="HD2171"/>
      <c r="HE2171"/>
      <c r="HF2171"/>
      <c r="HG2171"/>
      <c r="HH2171"/>
      <c r="HI2171"/>
      <c r="HJ2171"/>
      <c r="HK2171"/>
      <c r="HL2171"/>
      <c r="HM2171"/>
      <c r="HN2171"/>
      <c r="HO2171"/>
      <c r="HP2171"/>
      <c r="HQ2171"/>
      <c r="HR2171"/>
      <c r="HS2171"/>
      <c r="HT2171"/>
      <c r="HU2171"/>
      <c r="HV2171"/>
      <c r="HW2171"/>
      <c r="HX2171"/>
      <c r="HY2171"/>
      <c r="HZ2171"/>
      <c r="IA2171"/>
      <c r="IB2171"/>
      <c r="IC2171"/>
      <c r="ID2171"/>
      <c r="IE2171"/>
      <c r="IF2171"/>
      <c r="IG2171"/>
    </row>
    <row r="2172" spans="1:241" s="208" customFormat="1" x14ac:dyDescent="0.25">
      <c r="A2172" s="202">
        <v>2151</v>
      </c>
      <c r="B2172" s="202" t="s">
        <v>8910</v>
      </c>
      <c r="C2172" s="202" t="s">
        <v>8915</v>
      </c>
      <c r="D2172" s="206" t="s">
        <v>8914</v>
      </c>
      <c r="E2172" s="206" t="s">
        <v>8908</v>
      </c>
      <c r="F2172" s="206"/>
      <c r="G2172" s="206"/>
      <c r="H2172" s="206" t="s">
        <v>3003</v>
      </c>
      <c r="I2172" s="204" t="s">
        <v>5273</v>
      </c>
      <c r="J2172" s="204"/>
      <c r="K2172" s="204">
        <v>3</v>
      </c>
      <c r="L2172" s="204">
        <v>371.32</v>
      </c>
      <c r="M2172" s="207" t="s">
        <v>7640</v>
      </c>
      <c r="N2172" s="207"/>
      <c r="O2172" s="207"/>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c r="BU2172"/>
      <c r="BV2172"/>
      <c r="BW2172"/>
      <c r="BX2172"/>
      <c r="BY2172"/>
      <c r="BZ2172"/>
      <c r="CA2172"/>
      <c r="CB2172"/>
      <c r="CC2172"/>
      <c r="CD2172"/>
      <c r="CE2172"/>
      <c r="CF2172"/>
      <c r="CG2172"/>
      <c r="CH2172"/>
      <c r="CI2172"/>
      <c r="CJ2172"/>
      <c r="CK2172"/>
      <c r="CL2172"/>
      <c r="CM2172"/>
      <c r="CN2172"/>
      <c r="CO2172"/>
      <c r="CP2172"/>
      <c r="CQ2172"/>
      <c r="CR2172"/>
      <c r="CS2172"/>
      <c r="CT2172"/>
      <c r="CU2172"/>
      <c r="CV2172"/>
      <c r="CW2172"/>
      <c r="CX2172"/>
      <c r="CY2172"/>
      <c r="CZ2172"/>
      <c r="DA2172"/>
      <c r="DB2172"/>
      <c r="DC2172"/>
      <c r="DD2172"/>
      <c r="DE2172"/>
      <c r="DF2172"/>
      <c r="DG2172"/>
      <c r="DH2172"/>
      <c r="DI2172"/>
      <c r="DJ2172"/>
      <c r="DK2172"/>
      <c r="DL2172"/>
      <c r="DM2172"/>
      <c r="DN2172"/>
      <c r="DO2172"/>
      <c r="DP2172"/>
      <c r="DQ2172"/>
      <c r="DR2172"/>
      <c r="DS2172"/>
      <c r="DT2172"/>
      <c r="DU2172"/>
      <c r="DV2172"/>
      <c r="DW2172"/>
      <c r="DX2172"/>
      <c r="DY2172"/>
      <c r="DZ2172"/>
      <c r="EA2172"/>
      <c r="EB2172"/>
      <c r="EC2172"/>
      <c r="ED2172"/>
      <c r="EE2172"/>
      <c r="EF2172"/>
      <c r="EG2172"/>
      <c r="EH2172"/>
      <c r="EI2172"/>
      <c r="EJ2172"/>
      <c r="EK2172"/>
      <c r="EL2172"/>
      <c r="EM2172"/>
      <c r="EN2172"/>
      <c r="EO2172"/>
      <c r="EP2172"/>
      <c r="EQ2172"/>
      <c r="ER2172"/>
      <c r="ES2172"/>
      <c r="ET2172"/>
      <c r="EU2172"/>
      <c r="EV2172"/>
      <c r="EW2172"/>
      <c r="EX2172"/>
      <c r="EY2172"/>
      <c r="EZ2172"/>
      <c r="FA2172"/>
      <c r="FB2172"/>
      <c r="FC2172"/>
      <c r="FD2172"/>
      <c r="FE2172"/>
      <c r="FF2172"/>
      <c r="FG2172"/>
      <c r="FH2172"/>
      <c r="FI2172"/>
      <c r="FJ2172"/>
      <c r="FK2172"/>
      <c r="FL2172"/>
      <c r="FM2172"/>
      <c r="FN2172"/>
      <c r="FO2172"/>
      <c r="FP2172"/>
      <c r="FQ2172"/>
      <c r="FR2172"/>
      <c r="FS2172"/>
      <c r="FT2172"/>
      <c r="FU2172"/>
      <c r="FV2172"/>
      <c r="FW2172"/>
      <c r="FX2172"/>
      <c r="FY2172"/>
      <c r="FZ2172"/>
      <c r="GA2172"/>
      <c r="GB2172"/>
      <c r="GC2172"/>
      <c r="GD2172"/>
      <c r="GE2172"/>
      <c r="GF2172"/>
      <c r="GG2172"/>
      <c r="GH2172"/>
      <c r="GI2172"/>
      <c r="GJ2172"/>
      <c r="GK2172"/>
      <c r="GL2172"/>
      <c r="GM2172"/>
      <c r="GN2172"/>
      <c r="GO2172"/>
      <c r="GP2172"/>
      <c r="GQ2172"/>
      <c r="GR2172"/>
      <c r="GS2172"/>
      <c r="GT2172"/>
      <c r="GU2172"/>
      <c r="GV2172"/>
      <c r="GW2172"/>
      <c r="GX2172"/>
      <c r="GY2172"/>
      <c r="GZ2172"/>
      <c r="HA2172"/>
      <c r="HB2172"/>
      <c r="HC2172"/>
      <c r="HD2172"/>
      <c r="HE2172"/>
      <c r="HF2172"/>
      <c r="HG2172"/>
      <c r="HH2172"/>
      <c r="HI2172"/>
      <c r="HJ2172"/>
      <c r="HK2172"/>
      <c r="HL2172"/>
      <c r="HM2172"/>
      <c r="HN2172"/>
      <c r="HO2172"/>
      <c r="HP2172"/>
      <c r="HQ2172"/>
      <c r="HR2172"/>
      <c r="HS2172"/>
      <c r="HT2172"/>
      <c r="HU2172"/>
      <c r="HV2172"/>
      <c r="HW2172"/>
      <c r="HX2172"/>
      <c r="HY2172"/>
      <c r="HZ2172"/>
      <c r="IA2172"/>
      <c r="IB2172"/>
      <c r="IC2172"/>
      <c r="ID2172"/>
      <c r="IE2172"/>
      <c r="IF2172"/>
      <c r="IG2172"/>
    </row>
    <row r="2173" spans="1:241" ht="15.65" x14ac:dyDescent="0.25">
      <c r="A2173" s="157">
        <v>2152</v>
      </c>
      <c r="B2173" s="157" t="s">
        <v>8987</v>
      </c>
      <c r="C2173" s="157">
        <v>420</v>
      </c>
      <c r="D2173" s="158" t="s">
        <v>8988</v>
      </c>
      <c r="E2173" s="158" t="s">
        <v>9326</v>
      </c>
      <c r="F2173" s="158" t="s">
        <v>8951</v>
      </c>
      <c r="G2173" s="158"/>
      <c r="H2173" s="158" t="s">
        <v>3003</v>
      </c>
      <c r="I2173" s="159" t="s">
        <v>2972</v>
      </c>
      <c r="J2173" s="159"/>
      <c r="K2173" s="159">
        <v>438</v>
      </c>
      <c r="L2173" s="159"/>
      <c r="M2173" s="160" t="s">
        <v>3527</v>
      </c>
      <c r="N2173" s="82"/>
      <c r="O2173" s="12"/>
    </row>
    <row r="2174" spans="1:241" ht="15.65" x14ac:dyDescent="0.25">
      <c r="A2174" s="157">
        <v>2153</v>
      </c>
      <c r="B2174" s="157" t="s">
        <v>8989</v>
      </c>
      <c r="C2174" s="157">
        <v>629.20000000000005</v>
      </c>
      <c r="D2174" s="158" t="s">
        <v>8990</v>
      </c>
      <c r="E2174" s="158" t="s">
        <v>9326</v>
      </c>
      <c r="F2174" s="158" t="s">
        <v>8951</v>
      </c>
      <c r="G2174" s="158"/>
      <c r="H2174" s="158" t="s">
        <v>3003</v>
      </c>
      <c r="I2174" s="159" t="s">
        <v>2972</v>
      </c>
      <c r="J2174" s="159"/>
      <c r="K2174" s="159">
        <v>200</v>
      </c>
      <c r="L2174" s="159"/>
      <c r="M2174" s="160" t="s">
        <v>3527</v>
      </c>
      <c r="N2174" s="82"/>
      <c r="O2174" s="12"/>
    </row>
    <row r="2175" spans="1:241" ht="15.65" x14ac:dyDescent="0.25">
      <c r="A2175" s="157">
        <v>2154</v>
      </c>
      <c r="B2175" s="157" t="s">
        <v>8989</v>
      </c>
      <c r="C2175" s="157">
        <v>510</v>
      </c>
      <c r="D2175" s="158" t="s">
        <v>8991</v>
      </c>
      <c r="E2175" s="158" t="s">
        <v>9326</v>
      </c>
      <c r="F2175" s="158" t="s">
        <v>8951</v>
      </c>
      <c r="G2175" s="158"/>
      <c r="H2175" s="158" t="s">
        <v>2971</v>
      </c>
      <c r="I2175" s="159" t="s">
        <v>2972</v>
      </c>
      <c r="J2175" s="159"/>
      <c r="K2175" s="159">
        <v>172</v>
      </c>
      <c r="L2175" s="159"/>
      <c r="M2175" s="160" t="s">
        <v>3527</v>
      </c>
      <c r="N2175" s="82"/>
      <c r="O2175" s="12"/>
    </row>
    <row r="2176" spans="1:241" ht="15.65" x14ac:dyDescent="0.25">
      <c r="A2176" s="157">
        <v>2155</v>
      </c>
      <c r="B2176" s="157" t="s">
        <v>8989</v>
      </c>
      <c r="C2176" s="157">
        <v>297</v>
      </c>
      <c r="D2176" s="158" t="s">
        <v>8992</v>
      </c>
      <c r="E2176" s="158" t="s">
        <v>9326</v>
      </c>
      <c r="F2176" s="158" t="s">
        <v>8951</v>
      </c>
      <c r="G2176" s="158"/>
      <c r="H2176" s="158" t="s">
        <v>2995</v>
      </c>
      <c r="I2176" s="159" t="s">
        <v>2972</v>
      </c>
      <c r="J2176" s="159"/>
      <c r="K2176" s="159">
        <v>57</v>
      </c>
      <c r="L2176" s="159"/>
      <c r="M2176" s="160" t="s">
        <v>3527</v>
      </c>
      <c r="N2176" s="82"/>
      <c r="O2176" s="12"/>
    </row>
    <row r="2177" spans="1:15" x14ac:dyDescent="0.25">
      <c r="A2177" s="157">
        <v>2156</v>
      </c>
      <c r="B2177" s="157" t="s">
        <v>9020</v>
      </c>
      <c r="C2177" s="157" t="s">
        <v>9024</v>
      </c>
      <c r="D2177" s="158" t="s">
        <v>9021</v>
      </c>
      <c r="E2177" s="158" t="s">
        <v>9022</v>
      </c>
      <c r="F2177" s="158" t="s">
        <v>3017</v>
      </c>
      <c r="G2177" s="158"/>
      <c r="H2177" s="158" t="s">
        <v>2971</v>
      </c>
      <c r="I2177" s="159" t="s">
        <v>5273</v>
      </c>
      <c r="J2177" s="159"/>
      <c r="K2177" s="159">
        <v>1</v>
      </c>
      <c r="L2177" s="159">
        <v>741.5</v>
      </c>
      <c r="M2177" s="160" t="s">
        <v>7640</v>
      </c>
      <c r="N2177" s="12"/>
      <c r="O2177" s="12"/>
    </row>
    <row r="2178" spans="1:15" x14ac:dyDescent="0.25">
      <c r="A2178" s="157">
        <v>2157</v>
      </c>
      <c r="B2178" s="157" t="s">
        <v>9025</v>
      </c>
      <c r="C2178" s="157" t="s">
        <v>9031</v>
      </c>
      <c r="D2178" s="158" t="s">
        <v>9026</v>
      </c>
      <c r="E2178" s="158" t="s">
        <v>9027</v>
      </c>
      <c r="F2178" s="158" t="s">
        <v>9028</v>
      </c>
      <c r="G2178" s="158" t="s">
        <v>9029</v>
      </c>
      <c r="H2178" s="158" t="s">
        <v>2971</v>
      </c>
      <c r="I2178" s="159" t="s">
        <v>5273</v>
      </c>
      <c r="J2178" s="159">
        <v>200</v>
      </c>
      <c r="K2178" s="159">
        <v>18</v>
      </c>
      <c r="L2178" s="159" t="s">
        <v>4916</v>
      </c>
      <c r="M2178" s="160" t="s">
        <v>7640</v>
      </c>
      <c r="N2178" s="12"/>
      <c r="O2178" s="12"/>
    </row>
    <row r="2179" spans="1:15" x14ac:dyDescent="0.25">
      <c r="A2179" s="157">
        <v>2158</v>
      </c>
      <c r="B2179" s="157" t="s">
        <v>9025</v>
      </c>
      <c r="C2179" s="159" t="s">
        <v>9035</v>
      </c>
      <c r="D2179" s="158" t="s">
        <v>9032</v>
      </c>
      <c r="E2179" s="158" t="s">
        <v>8391</v>
      </c>
      <c r="F2179" s="158" t="s">
        <v>9028</v>
      </c>
      <c r="G2179" s="158" t="s">
        <v>9033</v>
      </c>
      <c r="H2179" s="158" t="s">
        <v>2971</v>
      </c>
      <c r="I2179" s="159" t="s">
        <v>5273</v>
      </c>
      <c r="J2179" s="159">
        <v>186</v>
      </c>
      <c r="K2179" s="159">
        <v>2</v>
      </c>
      <c r="L2179" s="159" t="s">
        <v>4916</v>
      </c>
      <c r="M2179" s="160" t="s">
        <v>7640</v>
      </c>
      <c r="N2179" s="12"/>
      <c r="O2179" s="12"/>
    </row>
    <row r="2180" spans="1:15" x14ac:dyDescent="0.25">
      <c r="A2180" s="157">
        <v>2159</v>
      </c>
      <c r="B2180" s="157" t="s">
        <v>9025</v>
      </c>
      <c r="C2180" s="157" t="s">
        <v>9041</v>
      </c>
      <c r="D2180" s="158" t="s">
        <v>9036</v>
      </c>
      <c r="E2180" s="158" t="s">
        <v>8391</v>
      </c>
      <c r="F2180" s="158" t="s">
        <v>9028</v>
      </c>
      <c r="G2180" s="158" t="s">
        <v>9040</v>
      </c>
      <c r="H2180" s="158" t="s">
        <v>2971</v>
      </c>
      <c r="I2180" s="159" t="s">
        <v>5273</v>
      </c>
      <c r="J2180" s="159">
        <v>178</v>
      </c>
      <c r="K2180" s="159">
        <v>2</v>
      </c>
      <c r="L2180" s="159" t="s">
        <v>4916</v>
      </c>
      <c r="M2180" s="160" t="s">
        <v>7640</v>
      </c>
      <c r="N2180" s="12"/>
      <c r="O2180" s="12"/>
    </row>
    <row r="2181" spans="1:15" ht="15.65" x14ac:dyDescent="0.25">
      <c r="A2181" s="157">
        <v>2160</v>
      </c>
      <c r="B2181" s="157" t="s">
        <v>8993</v>
      </c>
      <c r="C2181" s="157">
        <v>499.221</v>
      </c>
      <c r="D2181" s="158" t="s">
        <v>8994</v>
      </c>
      <c r="E2181" s="158" t="s">
        <v>9326</v>
      </c>
      <c r="F2181" s="158" t="s">
        <v>8951</v>
      </c>
      <c r="G2181" s="158"/>
      <c r="H2181" s="158" t="s">
        <v>2971</v>
      </c>
      <c r="I2181" s="159" t="s">
        <v>2972</v>
      </c>
      <c r="J2181" s="159"/>
      <c r="K2181" s="159">
        <v>485</v>
      </c>
      <c r="L2181" s="159"/>
      <c r="M2181" s="160" t="s">
        <v>3527</v>
      </c>
      <c r="N2181" s="82"/>
      <c r="O2181" s="12"/>
    </row>
    <row r="2182" spans="1:15" ht="15.65" x14ac:dyDescent="0.25">
      <c r="A2182" s="157">
        <v>2161</v>
      </c>
      <c r="B2182" s="157" t="s">
        <v>8995</v>
      </c>
      <c r="C2182" s="157">
        <v>510</v>
      </c>
      <c r="D2182" s="158" t="s">
        <v>8996</v>
      </c>
      <c r="E2182" s="158" t="s">
        <v>9326</v>
      </c>
      <c r="F2182" s="158" t="s">
        <v>8951</v>
      </c>
      <c r="G2182" s="158"/>
      <c r="H2182" s="158" t="s">
        <v>2971</v>
      </c>
      <c r="I2182" s="159" t="s">
        <v>2972</v>
      </c>
      <c r="J2182" s="159"/>
      <c r="K2182" s="159">
        <v>315</v>
      </c>
      <c r="L2182" s="159"/>
      <c r="M2182" s="160" t="s">
        <v>3527</v>
      </c>
      <c r="N2182" s="82"/>
      <c r="O2182" s="12"/>
    </row>
    <row r="2183" spans="1:15" ht="15.65" x14ac:dyDescent="0.25">
      <c r="A2183" s="157">
        <v>2162</v>
      </c>
      <c r="B2183" s="157" t="s">
        <v>8997</v>
      </c>
      <c r="C2183" s="157">
        <v>370.1</v>
      </c>
      <c r="D2183" s="158" t="s">
        <v>8998</v>
      </c>
      <c r="E2183" s="158" t="s">
        <v>9326</v>
      </c>
      <c r="F2183" s="158" t="s">
        <v>8951</v>
      </c>
      <c r="G2183" s="158"/>
      <c r="H2183" s="158" t="s">
        <v>2971</v>
      </c>
      <c r="I2183" s="159" t="s">
        <v>2972</v>
      </c>
      <c r="J2183" s="159"/>
      <c r="K2183" s="159">
        <v>341</v>
      </c>
      <c r="L2183" s="159"/>
      <c r="M2183" s="160" t="s">
        <v>3527</v>
      </c>
      <c r="N2183" s="82"/>
      <c r="O2183" s="12"/>
    </row>
    <row r="2184" spans="1:15" ht="15.65" x14ac:dyDescent="0.25">
      <c r="A2184" s="157">
        <v>2163</v>
      </c>
      <c r="B2184" s="157" t="s">
        <v>8999</v>
      </c>
      <c r="C2184" s="157">
        <v>499.221</v>
      </c>
      <c r="D2184" s="158" t="s">
        <v>9000</v>
      </c>
      <c r="E2184" s="158" t="s">
        <v>9326</v>
      </c>
      <c r="F2184" s="158" t="s">
        <v>8951</v>
      </c>
      <c r="G2184" s="158"/>
      <c r="H2184" s="158" t="s">
        <v>2971</v>
      </c>
      <c r="I2184" s="159" t="s">
        <v>2972</v>
      </c>
      <c r="J2184" s="159"/>
      <c r="K2184" s="159">
        <v>2</v>
      </c>
      <c r="L2184" s="159"/>
      <c r="M2184" s="160" t="s">
        <v>3527</v>
      </c>
      <c r="N2184" s="82"/>
      <c r="O2184" s="12"/>
    </row>
    <row r="2185" spans="1:15" ht="15.65" x14ac:dyDescent="0.25">
      <c r="A2185" s="157">
        <v>2164</v>
      </c>
      <c r="B2185" s="157" t="s">
        <v>8999</v>
      </c>
      <c r="C2185" s="157">
        <v>499.221</v>
      </c>
      <c r="D2185" s="158" t="s">
        <v>9001</v>
      </c>
      <c r="E2185" s="158" t="s">
        <v>9326</v>
      </c>
      <c r="F2185" s="158" t="s">
        <v>8951</v>
      </c>
      <c r="G2185" s="158"/>
      <c r="H2185" s="158" t="s">
        <v>2971</v>
      </c>
      <c r="I2185" s="159" t="s">
        <v>2972</v>
      </c>
      <c r="J2185" s="159"/>
      <c r="K2185" s="159">
        <v>2</v>
      </c>
      <c r="L2185" s="159"/>
      <c r="M2185" s="160" t="s">
        <v>3527</v>
      </c>
      <c r="N2185" s="82"/>
      <c r="O2185" s="12"/>
    </row>
    <row r="2186" spans="1:15" ht="15.65" x14ac:dyDescent="0.25">
      <c r="A2186" s="157">
        <v>2165</v>
      </c>
      <c r="B2186" s="157" t="s">
        <v>8999</v>
      </c>
      <c r="C2186" s="157">
        <v>510</v>
      </c>
      <c r="D2186" s="158" t="s">
        <v>9002</v>
      </c>
      <c r="E2186" s="158" t="s">
        <v>9326</v>
      </c>
      <c r="F2186" s="158" t="s">
        <v>8951</v>
      </c>
      <c r="G2186" s="158"/>
      <c r="H2186" s="158" t="s">
        <v>2971</v>
      </c>
      <c r="I2186" s="159" t="s">
        <v>2972</v>
      </c>
      <c r="J2186" s="159"/>
      <c r="K2186" s="159">
        <v>2</v>
      </c>
      <c r="L2186" s="159"/>
      <c r="M2186" s="160" t="s">
        <v>3527</v>
      </c>
      <c r="N2186" s="82"/>
      <c r="O2186" s="12"/>
    </row>
    <row r="2187" spans="1:15" ht="15.65" x14ac:dyDescent="0.25">
      <c r="A2187" s="157">
        <v>2166</v>
      </c>
      <c r="B2187" s="157" t="s">
        <v>8999</v>
      </c>
      <c r="C2187" s="157">
        <v>530</v>
      </c>
      <c r="D2187" s="158" t="s">
        <v>9003</v>
      </c>
      <c r="E2187" s="158" t="s">
        <v>9326</v>
      </c>
      <c r="F2187" s="158" t="s">
        <v>8951</v>
      </c>
      <c r="G2187" s="158"/>
      <c r="H2187" s="158" t="s">
        <v>3003</v>
      </c>
      <c r="I2187" s="159" t="s">
        <v>2972</v>
      </c>
      <c r="J2187" s="159"/>
      <c r="K2187" s="159">
        <v>1</v>
      </c>
      <c r="L2187" s="159"/>
      <c r="M2187" s="160" t="s">
        <v>3527</v>
      </c>
      <c r="N2187" s="82"/>
      <c r="O2187" s="12"/>
    </row>
    <row r="2188" spans="1:15" ht="15.65" x14ac:dyDescent="0.25">
      <c r="A2188" s="157">
        <v>2167</v>
      </c>
      <c r="B2188" s="157" t="s">
        <v>8999</v>
      </c>
      <c r="C2188" s="157">
        <v>530</v>
      </c>
      <c r="D2188" s="158" t="s">
        <v>9004</v>
      </c>
      <c r="E2188" s="158" t="s">
        <v>9326</v>
      </c>
      <c r="F2188" s="158" t="s">
        <v>8951</v>
      </c>
      <c r="G2188" s="158"/>
      <c r="H2188" s="158" t="s">
        <v>3003</v>
      </c>
      <c r="I2188" s="159" t="s">
        <v>2972</v>
      </c>
      <c r="J2188" s="159"/>
      <c r="K2188" s="159">
        <v>1</v>
      </c>
      <c r="L2188" s="159"/>
      <c r="M2188" s="160" t="s">
        <v>3527</v>
      </c>
      <c r="N2188" s="82"/>
      <c r="O2188" s="12"/>
    </row>
    <row r="2189" spans="1:15" ht="15.65" x14ac:dyDescent="0.25">
      <c r="A2189" s="157">
        <v>2168</v>
      </c>
      <c r="B2189" s="157" t="s">
        <v>8999</v>
      </c>
      <c r="C2189" s="157">
        <v>540</v>
      </c>
      <c r="D2189" s="158" t="s">
        <v>9005</v>
      </c>
      <c r="E2189" s="158" t="s">
        <v>9326</v>
      </c>
      <c r="F2189" s="158" t="s">
        <v>8951</v>
      </c>
      <c r="G2189" s="158"/>
      <c r="H2189" s="158" t="s">
        <v>3003</v>
      </c>
      <c r="I2189" s="159" t="s">
        <v>2972</v>
      </c>
      <c r="J2189" s="159"/>
      <c r="K2189" s="159">
        <v>1</v>
      </c>
      <c r="L2189" s="159"/>
      <c r="M2189" s="160" t="s">
        <v>3527</v>
      </c>
      <c r="N2189" s="82"/>
      <c r="O2189" s="12"/>
    </row>
    <row r="2190" spans="1:15" ht="15.65" x14ac:dyDescent="0.25">
      <c r="A2190" s="157">
        <v>2169</v>
      </c>
      <c r="B2190" s="157" t="s">
        <v>8999</v>
      </c>
      <c r="C2190" s="157">
        <v>300</v>
      </c>
      <c r="D2190" s="158" t="s">
        <v>9006</v>
      </c>
      <c r="E2190" s="158" t="s">
        <v>9326</v>
      </c>
      <c r="F2190" s="158" t="s">
        <v>8951</v>
      </c>
      <c r="G2190" s="158"/>
      <c r="H2190" s="158" t="s">
        <v>2971</v>
      </c>
      <c r="I2190" s="159" t="s">
        <v>2972</v>
      </c>
      <c r="J2190" s="159"/>
      <c r="K2190" s="159">
        <v>2</v>
      </c>
      <c r="L2190" s="159"/>
      <c r="M2190" s="160" t="s">
        <v>3527</v>
      </c>
      <c r="N2190" s="82"/>
      <c r="O2190" s="12"/>
    </row>
    <row r="2191" spans="1:15" ht="15.65" x14ac:dyDescent="0.25">
      <c r="A2191" s="157">
        <v>2170</v>
      </c>
      <c r="B2191" s="157" t="s">
        <v>8999</v>
      </c>
      <c r="C2191" s="157">
        <v>297</v>
      </c>
      <c r="D2191" s="158" t="s">
        <v>9007</v>
      </c>
      <c r="E2191" s="158" t="s">
        <v>9326</v>
      </c>
      <c r="F2191" s="158" t="s">
        <v>8951</v>
      </c>
      <c r="G2191" s="158"/>
      <c r="H2191" s="158" t="s">
        <v>2995</v>
      </c>
      <c r="I2191" s="159" t="s">
        <v>2972</v>
      </c>
      <c r="J2191" s="159"/>
      <c r="K2191" s="159">
        <v>2</v>
      </c>
      <c r="L2191" s="159"/>
      <c r="M2191" s="160" t="s">
        <v>3527</v>
      </c>
      <c r="N2191" s="82"/>
      <c r="O2191" s="12"/>
    </row>
    <row r="2192" spans="1:15" ht="15.65" x14ac:dyDescent="0.25">
      <c r="A2192" s="157">
        <v>2171</v>
      </c>
      <c r="B2192" s="157" t="s">
        <v>8999</v>
      </c>
      <c r="C2192" s="157">
        <v>297</v>
      </c>
      <c r="D2192" s="158" t="s">
        <v>9008</v>
      </c>
      <c r="E2192" s="158" t="s">
        <v>9326</v>
      </c>
      <c r="F2192" s="158" t="s">
        <v>8951</v>
      </c>
      <c r="G2192" s="158"/>
      <c r="H2192" s="158" t="s">
        <v>2995</v>
      </c>
      <c r="I2192" s="159" t="s">
        <v>2972</v>
      </c>
      <c r="J2192" s="159"/>
      <c r="K2192" s="159">
        <v>2</v>
      </c>
      <c r="L2192" s="159"/>
      <c r="M2192" s="160" t="s">
        <v>3527</v>
      </c>
      <c r="N2192" s="82"/>
      <c r="O2192" s="12"/>
    </row>
    <row r="2193" spans="1:15" ht="15.65" x14ac:dyDescent="0.25">
      <c r="A2193" s="157">
        <v>2172</v>
      </c>
      <c r="B2193" s="157" t="s">
        <v>8999</v>
      </c>
      <c r="C2193" s="157">
        <v>613.70000000000005</v>
      </c>
      <c r="D2193" s="158" t="s">
        <v>9009</v>
      </c>
      <c r="E2193" s="158" t="s">
        <v>9326</v>
      </c>
      <c r="F2193" s="158" t="s">
        <v>8951</v>
      </c>
      <c r="G2193" s="158"/>
      <c r="H2193" s="158" t="s">
        <v>2971</v>
      </c>
      <c r="I2193" s="159" t="s">
        <v>2972</v>
      </c>
      <c r="J2193" s="159"/>
      <c r="K2193" s="159">
        <v>3</v>
      </c>
      <c r="L2193" s="159"/>
      <c r="M2193" s="160" t="s">
        <v>3527</v>
      </c>
      <c r="N2193" s="82"/>
      <c r="O2193" s="12"/>
    </row>
    <row r="2194" spans="1:15" ht="15.65" x14ac:dyDescent="0.25">
      <c r="A2194" s="157">
        <v>2173</v>
      </c>
      <c r="B2194" s="157" t="s">
        <v>8999</v>
      </c>
      <c r="C2194" s="157">
        <v>613.70000000000005</v>
      </c>
      <c r="D2194" s="158" t="s">
        <v>9010</v>
      </c>
      <c r="E2194" s="158" t="s">
        <v>9326</v>
      </c>
      <c r="F2194" s="158" t="s">
        <v>8951</v>
      </c>
      <c r="G2194" s="158"/>
      <c r="H2194" s="158" t="s">
        <v>2971</v>
      </c>
      <c r="I2194" s="159" t="s">
        <v>2972</v>
      </c>
      <c r="J2194" s="159"/>
      <c r="K2194" s="159">
        <v>3</v>
      </c>
      <c r="L2194" s="159"/>
      <c r="M2194" s="160" t="s">
        <v>3527</v>
      </c>
      <c r="N2194" s="82"/>
      <c r="O2194" s="12"/>
    </row>
    <row r="2195" spans="1:15" ht="15.65" x14ac:dyDescent="0.25">
      <c r="A2195" s="157">
        <v>2174</v>
      </c>
      <c r="B2195" s="157" t="s">
        <v>8999</v>
      </c>
      <c r="C2195" s="157">
        <v>420</v>
      </c>
      <c r="D2195" s="158" t="s">
        <v>9011</v>
      </c>
      <c r="E2195" s="158" t="s">
        <v>9326</v>
      </c>
      <c r="F2195" s="158" t="s">
        <v>8951</v>
      </c>
      <c r="G2195" s="158"/>
      <c r="H2195" s="158" t="s">
        <v>4477</v>
      </c>
      <c r="I2195" s="159" t="s">
        <v>2972</v>
      </c>
      <c r="J2195" s="159"/>
      <c r="K2195" s="159">
        <v>5</v>
      </c>
      <c r="L2195" s="159"/>
      <c r="M2195" s="160" t="s">
        <v>3527</v>
      </c>
      <c r="N2195" s="82"/>
      <c r="O2195" s="12"/>
    </row>
    <row r="2196" spans="1:15" ht="15.65" x14ac:dyDescent="0.25">
      <c r="A2196" s="157">
        <v>2175</v>
      </c>
      <c r="B2196" s="157" t="s">
        <v>8999</v>
      </c>
      <c r="C2196" s="157">
        <v>420</v>
      </c>
      <c r="D2196" s="158" t="s">
        <v>8988</v>
      </c>
      <c r="E2196" s="158" t="s">
        <v>9326</v>
      </c>
      <c r="F2196" s="158" t="s">
        <v>8951</v>
      </c>
      <c r="G2196" s="158"/>
      <c r="H2196" s="158" t="s">
        <v>4477</v>
      </c>
      <c r="I2196" s="159" t="s">
        <v>2972</v>
      </c>
      <c r="J2196" s="159"/>
      <c r="K2196" s="159">
        <v>5</v>
      </c>
      <c r="L2196" s="159"/>
      <c r="M2196" s="160" t="s">
        <v>3527</v>
      </c>
      <c r="N2196" s="82"/>
      <c r="O2196" s="12"/>
    </row>
    <row r="2197" spans="1:15" ht="15.65" x14ac:dyDescent="0.25">
      <c r="A2197" s="157">
        <v>2176</v>
      </c>
      <c r="B2197" s="157" t="s">
        <v>8999</v>
      </c>
      <c r="C2197" s="157">
        <v>370.1</v>
      </c>
      <c r="D2197" s="158" t="s">
        <v>9012</v>
      </c>
      <c r="E2197" s="158" t="s">
        <v>9326</v>
      </c>
      <c r="F2197" s="158" t="s">
        <v>8951</v>
      </c>
      <c r="G2197" s="158"/>
      <c r="H2197" s="158" t="s">
        <v>2971</v>
      </c>
      <c r="I2197" s="159" t="s">
        <v>2972</v>
      </c>
      <c r="J2197" s="159"/>
      <c r="K2197" s="159">
        <v>1</v>
      </c>
      <c r="L2197" s="159"/>
      <c r="M2197" s="160" t="s">
        <v>3527</v>
      </c>
      <c r="N2197" s="82"/>
      <c r="O2197" s="12"/>
    </row>
    <row r="2198" spans="1:15" ht="15.65" x14ac:dyDescent="0.25">
      <c r="A2198" s="157">
        <v>2177</v>
      </c>
      <c r="B2198" s="157" t="s">
        <v>9015</v>
      </c>
      <c r="C2198" s="157">
        <v>370.1</v>
      </c>
      <c r="D2198" s="158" t="s">
        <v>9013</v>
      </c>
      <c r="E2198" s="158" t="s">
        <v>9326</v>
      </c>
      <c r="F2198" s="158" t="s">
        <v>8951</v>
      </c>
      <c r="G2198" s="158"/>
      <c r="H2198" s="158" t="s">
        <v>2971</v>
      </c>
      <c r="I2198" s="159" t="s">
        <v>2972</v>
      </c>
      <c r="J2198" s="159"/>
      <c r="K2198" s="159">
        <v>1</v>
      </c>
      <c r="L2198" s="159"/>
      <c r="M2198" s="160" t="s">
        <v>3527</v>
      </c>
      <c r="N2198" s="82"/>
      <c r="O2198" s="12"/>
    </row>
    <row r="2199" spans="1:15" ht="15.65" x14ac:dyDescent="0.25">
      <c r="A2199" s="157">
        <v>2178</v>
      </c>
      <c r="B2199" s="157" t="s">
        <v>9016</v>
      </c>
      <c r="C2199" s="157">
        <v>510</v>
      </c>
      <c r="D2199" s="158" t="s">
        <v>9014</v>
      </c>
      <c r="E2199" s="158" t="s">
        <v>9326</v>
      </c>
      <c r="F2199" s="158" t="s">
        <v>8951</v>
      </c>
      <c r="G2199" s="158"/>
      <c r="H2199" s="158" t="s">
        <v>2971</v>
      </c>
      <c r="I2199" s="159" t="s">
        <v>2972</v>
      </c>
      <c r="J2199" s="159"/>
      <c r="K2199" s="159">
        <v>2</v>
      </c>
      <c r="L2199" s="159"/>
      <c r="M2199" s="160" t="s">
        <v>3527</v>
      </c>
      <c r="N2199" s="82"/>
      <c r="O2199" s="12"/>
    </row>
    <row r="2200" spans="1:15" ht="15.65" x14ac:dyDescent="0.25">
      <c r="A2200" s="157">
        <v>2179</v>
      </c>
      <c r="B2200" s="157" t="s">
        <v>9016</v>
      </c>
      <c r="C2200" s="157">
        <v>420</v>
      </c>
      <c r="D2200" s="158" t="s">
        <v>9017</v>
      </c>
      <c r="E2200" s="158" t="s">
        <v>9326</v>
      </c>
      <c r="F2200" s="158" t="s">
        <v>8951</v>
      </c>
      <c r="G2200" s="158"/>
      <c r="H2200" s="158" t="s">
        <v>3003</v>
      </c>
      <c r="I2200" s="159" t="s">
        <v>2972</v>
      </c>
      <c r="J2200" s="159"/>
      <c r="K2200" s="159">
        <v>5</v>
      </c>
      <c r="L2200" s="159"/>
      <c r="M2200" s="160" t="s">
        <v>3527</v>
      </c>
      <c r="N2200" s="82"/>
      <c r="O2200" s="12"/>
    </row>
    <row r="2201" spans="1:15" ht="15.65" x14ac:dyDescent="0.25">
      <c r="A2201" s="157">
        <v>2180</v>
      </c>
      <c r="B2201" s="157" t="s">
        <v>9016</v>
      </c>
      <c r="C2201" s="157">
        <v>540</v>
      </c>
      <c r="D2201" s="158" t="s">
        <v>9018</v>
      </c>
      <c r="E2201" s="158" t="s">
        <v>9326</v>
      </c>
      <c r="F2201" s="158" t="s">
        <v>8951</v>
      </c>
      <c r="G2201" s="158"/>
      <c r="H2201" s="158" t="s">
        <v>2971</v>
      </c>
      <c r="I2201" s="159" t="s">
        <v>2972</v>
      </c>
      <c r="J2201" s="159"/>
      <c r="K2201" s="159">
        <v>1</v>
      </c>
      <c r="L2201" s="159"/>
      <c r="M2201" s="160" t="s">
        <v>3527</v>
      </c>
      <c r="N2201" s="82"/>
      <c r="O2201" s="12"/>
    </row>
    <row r="2202" spans="1:15" ht="15.65" x14ac:dyDescent="0.25">
      <c r="A2202" s="157">
        <v>2181</v>
      </c>
      <c r="B2202" s="157" t="s">
        <v>9016</v>
      </c>
      <c r="C2202" s="157">
        <v>959.8</v>
      </c>
      <c r="D2202" s="158" t="s">
        <v>9019</v>
      </c>
      <c r="E2202" s="158" t="s">
        <v>9326</v>
      </c>
      <c r="F2202" s="158" t="s">
        <v>8951</v>
      </c>
      <c r="G2202" s="158"/>
      <c r="H2202" s="158" t="s">
        <v>2971</v>
      </c>
      <c r="I2202" s="159" t="s">
        <v>2972</v>
      </c>
      <c r="J2202" s="159"/>
      <c r="K2202" s="159">
        <v>2</v>
      </c>
      <c r="L2202" s="159"/>
      <c r="M2202" s="160" t="s">
        <v>3527</v>
      </c>
      <c r="N2202" s="82"/>
      <c r="O2202" s="12"/>
    </row>
    <row r="2203" spans="1:15" x14ac:dyDescent="0.25">
      <c r="A2203" s="157">
        <v>2182</v>
      </c>
      <c r="B2203" s="157" t="s">
        <v>9046</v>
      </c>
      <c r="C2203" s="157" t="s">
        <v>9045</v>
      </c>
      <c r="D2203" s="158" t="s">
        <v>9042</v>
      </c>
      <c r="E2203" s="158" t="s">
        <v>9043</v>
      </c>
      <c r="F2203" s="158" t="s">
        <v>3154</v>
      </c>
      <c r="G2203" s="158"/>
      <c r="H2203" s="158" t="s">
        <v>2971</v>
      </c>
      <c r="I2203" s="159" t="s">
        <v>5273</v>
      </c>
      <c r="J2203" s="159">
        <v>367</v>
      </c>
      <c r="K2203" s="159">
        <v>1</v>
      </c>
      <c r="L2203" s="159" t="s">
        <v>4916</v>
      </c>
      <c r="M2203" s="160" t="s">
        <v>7640</v>
      </c>
      <c r="N2203" s="12"/>
      <c r="O2203" s="12"/>
    </row>
    <row r="2204" spans="1:15" x14ac:dyDescent="0.25">
      <c r="A2204" s="157">
        <v>2183</v>
      </c>
      <c r="B2204" s="157" t="s">
        <v>9046</v>
      </c>
      <c r="C2204" s="157" t="s">
        <v>9050</v>
      </c>
      <c r="D2204" s="158" t="s">
        <v>9047</v>
      </c>
      <c r="E2204" s="158" t="s">
        <v>9048</v>
      </c>
      <c r="F2204" s="158" t="s">
        <v>9049</v>
      </c>
      <c r="G2204" s="158"/>
      <c r="H2204" s="158" t="s">
        <v>2971</v>
      </c>
      <c r="I2204" s="159" t="s">
        <v>5273</v>
      </c>
      <c r="J2204" s="159">
        <v>400</v>
      </c>
      <c r="K2204" s="159">
        <v>1</v>
      </c>
      <c r="L2204" s="159" t="s">
        <v>4916</v>
      </c>
      <c r="M2204" s="160" t="s">
        <v>7640</v>
      </c>
      <c r="N2204" s="12"/>
      <c r="O2204" s="12"/>
    </row>
    <row r="2205" spans="1:15" x14ac:dyDescent="0.25">
      <c r="A2205" s="157">
        <v>2184</v>
      </c>
      <c r="B2205" s="157" t="s">
        <v>9046</v>
      </c>
      <c r="C2205" s="157" t="s">
        <v>9054</v>
      </c>
      <c r="D2205" s="158" t="s">
        <v>9051</v>
      </c>
      <c r="E2205" s="158" t="s">
        <v>9052</v>
      </c>
      <c r="F2205" s="158" t="s">
        <v>3154</v>
      </c>
      <c r="G2205" s="158" t="s">
        <v>9053</v>
      </c>
      <c r="H2205" s="158" t="s">
        <v>2971</v>
      </c>
      <c r="I2205" s="159" t="s">
        <v>5273</v>
      </c>
      <c r="J2205" s="159">
        <v>505</v>
      </c>
      <c r="K2205" s="159">
        <v>1</v>
      </c>
      <c r="L2205" s="159" t="s">
        <v>4916</v>
      </c>
      <c r="M2205" s="160" t="s">
        <v>7640</v>
      </c>
      <c r="N2205" s="12"/>
      <c r="O2205" s="12"/>
    </row>
    <row r="2206" spans="1:15" x14ac:dyDescent="0.25">
      <c r="A2206" s="157">
        <v>2185</v>
      </c>
      <c r="B2206" s="157" t="s">
        <v>9046</v>
      </c>
      <c r="C2206" s="157" t="s">
        <v>9616</v>
      </c>
      <c r="D2206" s="158" t="s">
        <v>9055</v>
      </c>
      <c r="E2206" s="158" t="s">
        <v>9056</v>
      </c>
      <c r="F2206" s="158" t="s">
        <v>3154</v>
      </c>
      <c r="G2206" s="158" t="s">
        <v>9057</v>
      </c>
      <c r="H2206" s="158" t="s">
        <v>2971</v>
      </c>
      <c r="I2206" s="159" t="s">
        <v>5273</v>
      </c>
      <c r="J2206" s="159">
        <v>346</v>
      </c>
      <c r="K2206" s="159">
        <v>1</v>
      </c>
      <c r="L2206" s="159" t="s">
        <v>4916</v>
      </c>
      <c r="M2206" s="160" t="s">
        <v>7640</v>
      </c>
      <c r="N2206" s="12"/>
      <c r="O2206" s="12"/>
    </row>
    <row r="2207" spans="1:15" x14ac:dyDescent="0.25">
      <c r="A2207" s="157">
        <v>2186</v>
      </c>
      <c r="B2207" s="157" t="s">
        <v>9046</v>
      </c>
      <c r="C2207" s="157" t="s">
        <v>9063</v>
      </c>
      <c r="D2207" s="158" t="s">
        <v>9059</v>
      </c>
      <c r="E2207" s="158" t="s">
        <v>9060</v>
      </c>
      <c r="F2207" s="158" t="s">
        <v>9061</v>
      </c>
      <c r="G2207" s="158" t="s">
        <v>9062</v>
      </c>
      <c r="H2207" s="158" t="s">
        <v>2971</v>
      </c>
      <c r="I2207" s="159" t="s">
        <v>5273</v>
      </c>
      <c r="J2207" s="159">
        <v>410</v>
      </c>
      <c r="K2207" s="159">
        <v>1</v>
      </c>
      <c r="L2207" s="159" t="s">
        <v>4916</v>
      </c>
      <c r="M2207" s="160" t="s">
        <v>7640</v>
      </c>
      <c r="N2207" s="12"/>
      <c r="O2207" s="12"/>
    </row>
    <row r="2208" spans="1:15" x14ac:dyDescent="0.25">
      <c r="A2208" s="157">
        <v>2187</v>
      </c>
      <c r="B2208" s="157" t="s">
        <v>9046</v>
      </c>
      <c r="C2208" s="157" t="s">
        <v>9121</v>
      </c>
      <c r="D2208" s="158" t="s">
        <v>9119</v>
      </c>
      <c r="E2208" s="158" t="s">
        <v>9124</v>
      </c>
      <c r="F2208" s="158" t="s">
        <v>9028</v>
      </c>
      <c r="G2208" s="158" t="s">
        <v>9120</v>
      </c>
      <c r="H2208" s="158" t="s">
        <v>2971</v>
      </c>
      <c r="I2208" s="159" t="s">
        <v>5273</v>
      </c>
      <c r="J2208" s="159">
        <v>216</v>
      </c>
      <c r="K2208" s="159">
        <v>1</v>
      </c>
      <c r="L2208" s="159" t="s">
        <v>3303</v>
      </c>
      <c r="M2208" s="160" t="s">
        <v>7640</v>
      </c>
      <c r="N2208" s="12"/>
      <c r="O2208" s="12"/>
    </row>
    <row r="2209" spans="1:15" x14ac:dyDescent="0.25">
      <c r="A2209" s="157">
        <v>2188</v>
      </c>
      <c r="B2209" s="157" t="s">
        <v>9046</v>
      </c>
      <c r="C2209" s="157" t="s">
        <v>9126</v>
      </c>
      <c r="D2209" s="158" t="s">
        <v>9122</v>
      </c>
      <c r="E2209" s="158" t="s">
        <v>9123</v>
      </c>
      <c r="F2209" s="158" t="s">
        <v>9125</v>
      </c>
      <c r="G2209" s="161">
        <v>39692</v>
      </c>
      <c r="H2209" s="158" t="s">
        <v>2971</v>
      </c>
      <c r="I2209" s="159" t="s">
        <v>5273</v>
      </c>
      <c r="J2209" s="159">
        <v>216</v>
      </c>
      <c r="K2209" s="159">
        <v>1</v>
      </c>
      <c r="L2209" s="159" t="s">
        <v>4916</v>
      </c>
      <c r="M2209" s="160" t="s">
        <v>7640</v>
      </c>
      <c r="N2209" s="12"/>
      <c r="O2209" s="12"/>
    </row>
    <row r="2210" spans="1:15" x14ac:dyDescent="0.25">
      <c r="A2210" s="157">
        <v>2189</v>
      </c>
      <c r="B2210" s="157" t="s">
        <v>9046</v>
      </c>
      <c r="C2210" s="157" t="s">
        <v>8227</v>
      </c>
      <c r="D2210" s="158" t="s">
        <v>9561</v>
      </c>
      <c r="E2210" s="158" t="s">
        <v>9562</v>
      </c>
      <c r="F2210" s="158" t="s">
        <v>9028</v>
      </c>
      <c r="G2210" s="161" t="s">
        <v>9563</v>
      </c>
      <c r="H2210" s="158" t="s">
        <v>2971</v>
      </c>
      <c r="I2210" s="159" t="s">
        <v>5273</v>
      </c>
      <c r="J2210" s="159">
        <v>158</v>
      </c>
      <c r="K2210" s="159">
        <v>1</v>
      </c>
      <c r="L2210" s="159" t="s">
        <v>4916</v>
      </c>
      <c r="M2210" s="160" t="s">
        <v>7640</v>
      </c>
      <c r="N2210" s="12"/>
      <c r="O2210" s="12"/>
    </row>
    <row r="2211" spans="1:15" ht="15.65" x14ac:dyDescent="0.25">
      <c r="A2211" s="157">
        <v>2190</v>
      </c>
      <c r="B2211" s="157" t="s">
        <v>9037</v>
      </c>
      <c r="C2211" s="157">
        <v>155.30000000000001</v>
      </c>
      <c r="D2211" s="158" t="s">
        <v>9038</v>
      </c>
      <c r="E2211" s="158" t="s">
        <v>9039</v>
      </c>
      <c r="F2211" s="158" t="s">
        <v>8951</v>
      </c>
      <c r="G2211" s="158"/>
      <c r="H2211" s="158" t="s">
        <v>2971</v>
      </c>
      <c r="I2211" s="159" t="s">
        <v>2972</v>
      </c>
      <c r="J2211" s="159"/>
      <c r="K2211" s="159">
        <v>60</v>
      </c>
      <c r="L2211" s="159"/>
      <c r="M2211" s="160" t="s">
        <v>3527</v>
      </c>
      <c r="N2211" s="82"/>
      <c r="O2211" s="12"/>
    </row>
    <row r="2212" spans="1:15" ht="15.65" x14ac:dyDescent="0.25">
      <c r="A2212" s="157">
        <v>2191</v>
      </c>
      <c r="B2212" s="162" t="s">
        <v>9181</v>
      </c>
      <c r="C2212" s="157">
        <v>370.1</v>
      </c>
      <c r="D2212" s="158" t="s">
        <v>8998</v>
      </c>
      <c r="E2212" s="158" t="s">
        <v>9326</v>
      </c>
      <c r="F2212" s="158" t="s">
        <v>8951</v>
      </c>
      <c r="G2212" s="158"/>
      <c r="H2212" s="158" t="s">
        <v>2971</v>
      </c>
      <c r="I2212" s="159" t="s">
        <v>2972</v>
      </c>
      <c r="J2212" s="159"/>
      <c r="K2212" s="159">
        <v>138</v>
      </c>
      <c r="L2212" s="159"/>
      <c r="M2212" s="160" t="s">
        <v>3527</v>
      </c>
      <c r="N2212" s="82"/>
      <c r="O2212" s="12"/>
    </row>
    <row r="2213" spans="1:15" ht="15.65" x14ac:dyDescent="0.25">
      <c r="A2213" s="157">
        <v>2192</v>
      </c>
      <c r="B2213" s="162" t="s">
        <v>9181</v>
      </c>
      <c r="C2213" s="157">
        <v>629.20000000000005</v>
      </c>
      <c r="D2213" s="158" t="s">
        <v>9094</v>
      </c>
      <c r="E2213" s="158" t="s">
        <v>9326</v>
      </c>
      <c r="F2213" s="158" t="s">
        <v>8951</v>
      </c>
      <c r="G2213" s="158"/>
      <c r="H2213" s="158" t="s">
        <v>2971</v>
      </c>
      <c r="I2213" s="159" t="s">
        <v>2972</v>
      </c>
      <c r="J2213" s="159"/>
      <c r="K2213" s="159">
        <v>204</v>
      </c>
      <c r="L2213" s="159"/>
      <c r="M2213" s="160" t="s">
        <v>3527</v>
      </c>
      <c r="N2213" s="82"/>
      <c r="O2213" s="12"/>
    </row>
    <row r="2214" spans="1:15" ht="15.65" x14ac:dyDescent="0.25">
      <c r="A2214" s="157">
        <v>2193</v>
      </c>
      <c r="B2214" s="157" t="s">
        <v>9095</v>
      </c>
      <c r="C2214" s="163" t="s">
        <v>3703</v>
      </c>
      <c r="D2214" s="158" t="s">
        <v>8938</v>
      </c>
      <c r="E2214" s="158" t="s">
        <v>9096</v>
      </c>
      <c r="F2214" s="158" t="s">
        <v>9097</v>
      </c>
      <c r="G2214" s="158"/>
      <c r="H2214" s="158" t="s">
        <v>3003</v>
      </c>
      <c r="I2214" s="159" t="s">
        <v>2972</v>
      </c>
      <c r="J2214" s="159"/>
      <c r="K2214" s="159">
        <v>102</v>
      </c>
      <c r="L2214" s="159"/>
      <c r="M2214" s="160" t="s">
        <v>3527</v>
      </c>
      <c r="N2214" s="82"/>
      <c r="O2214" s="12"/>
    </row>
    <row r="2215" spans="1:15" ht="15.65" x14ac:dyDescent="0.25">
      <c r="A2215" s="157">
        <v>2194</v>
      </c>
      <c r="B2215" s="157" t="s">
        <v>9098</v>
      </c>
      <c r="C2215" s="157">
        <v>370.1</v>
      </c>
      <c r="D2215" s="158" t="s">
        <v>8998</v>
      </c>
      <c r="E2215" s="158" t="s">
        <v>9326</v>
      </c>
      <c r="F2215" s="158" t="s">
        <v>8951</v>
      </c>
      <c r="G2215" s="158"/>
      <c r="H2215" s="158" t="s">
        <v>2971</v>
      </c>
      <c r="I2215" s="159" t="s">
        <v>2972</v>
      </c>
      <c r="J2215" s="159"/>
      <c r="K2215" s="159">
        <v>188</v>
      </c>
      <c r="L2215" s="159"/>
      <c r="M2215" s="160" t="s">
        <v>3527</v>
      </c>
      <c r="N2215" s="82"/>
      <c r="O2215" s="12"/>
    </row>
    <row r="2216" spans="1:15" ht="15.65" x14ac:dyDescent="0.25">
      <c r="A2216" s="157">
        <v>2195</v>
      </c>
      <c r="B2216" s="157" t="s">
        <v>9107</v>
      </c>
      <c r="C2216" s="163">
        <v>720</v>
      </c>
      <c r="D2216" s="158" t="s">
        <v>9099</v>
      </c>
      <c r="E2216" s="158" t="s">
        <v>9100</v>
      </c>
      <c r="F2216" s="158" t="s">
        <v>9101</v>
      </c>
      <c r="G2216" s="158" t="s">
        <v>9102</v>
      </c>
      <c r="H2216" s="158" t="s">
        <v>3003</v>
      </c>
      <c r="I2216" s="159" t="s">
        <v>2972</v>
      </c>
      <c r="J2216" s="159">
        <v>230</v>
      </c>
      <c r="K2216" s="159">
        <v>66</v>
      </c>
      <c r="L2216" s="159"/>
      <c r="M2216" s="160" t="s">
        <v>3527</v>
      </c>
      <c r="N2216" s="82"/>
      <c r="O2216" s="12"/>
    </row>
    <row r="2217" spans="1:15" ht="15.65" x14ac:dyDescent="0.25">
      <c r="A2217" s="157">
        <v>2196</v>
      </c>
      <c r="B2217" s="157" t="s">
        <v>9103</v>
      </c>
      <c r="C2217" s="163" t="s">
        <v>4483</v>
      </c>
      <c r="D2217" s="158" t="s">
        <v>8949</v>
      </c>
      <c r="E2217" s="158" t="s">
        <v>9104</v>
      </c>
      <c r="F2217" s="158" t="s">
        <v>8951</v>
      </c>
      <c r="G2217" s="158"/>
      <c r="H2217" s="158" t="s">
        <v>3003</v>
      </c>
      <c r="I2217" s="159" t="s">
        <v>2972</v>
      </c>
      <c r="J2217" s="159">
        <v>334</v>
      </c>
      <c r="K2217" s="159">
        <v>108</v>
      </c>
      <c r="L2217" s="159"/>
      <c r="M2217" s="160" t="s">
        <v>3527</v>
      </c>
      <c r="N2217" s="82"/>
      <c r="O2217" s="12"/>
    </row>
    <row r="2218" spans="1:15" ht="15.65" x14ac:dyDescent="0.25">
      <c r="A2218" s="157">
        <v>2197</v>
      </c>
      <c r="B2218" s="157" t="s">
        <v>9103</v>
      </c>
      <c r="C2218" s="163" t="s">
        <v>3703</v>
      </c>
      <c r="D2218" s="158" t="s">
        <v>9105</v>
      </c>
      <c r="E2218" s="158" t="s">
        <v>8960</v>
      </c>
      <c r="F2218" s="158" t="s">
        <v>8951</v>
      </c>
      <c r="G2218" s="158"/>
      <c r="H2218" s="158" t="s">
        <v>3003</v>
      </c>
      <c r="I2218" s="159" t="s">
        <v>2972</v>
      </c>
      <c r="J2218" s="159">
        <v>334</v>
      </c>
      <c r="K2218" s="159">
        <v>108</v>
      </c>
      <c r="L2218" s="159"/>
      <c r="M2218" s="160" t="s">
        <v>3527</v>
      </c>
      <c r="N2218" s="82"/>
      <c r="O2218" s="12"/>
    </row>
    <row r="2219" spans="1:15" ht="15.65" x14ac:dyDescent="0.25">
      <c r="A2219" s="157">
        <v>2198</v>
      </c>
      <c r="B2219" s="157" t="s">
        <v>9103</v>
      </c>
      <c r="C2219" s="163" t="s">
        <v>3703</v>
      </c>
      <c r="D2219" s="158" t="s">
        <v>9106</v>
      </c>
      <c r="E2219" s="158" t="s">
        <v>8960</v>
      </c>
      <c r="F2219" s="158" t="s">
        <v>8951</v>
      </c>
      <c r="G2219" s="158"/>
      <c r="H2219" s="158" t="s">
        <v>3003</v>
      </c>
      <c r="I2219" s="159" t="s">
        <v>2972</v>
      </c>
      <c r="J2219" s="159">
        <v>198</v>
      </c>
      <c r="K2219" s="159">
        <v>108</v>
      </c>
      <c r="L2219" s="159"/>
      <c r="M2219" s="160" t="s">
        <v>3527</v>
      </c>
      <c r="N2219" s="82"/>
      <c r="O2219" s="12"/>
    </row>
    <row r="2220" spans="1:15" ht="15.65" x14ac:dyDescent="0.25">
      <c r="A2220" s="157">
        <v>2199</v>
      </c>
      <c r="B2220" s="157" t="s">
        <v>9103</v>
      </c>
      <c r="C2220" s="163" t="s">
        <v>4483</v>
      </c>
      <c r="D2220" s="158" t="s">
        <v>8948</v>
      </c>
      <c r="E2220" s="158" t="s">
        <v>9104</v>
      </c>
      <c r="F2220" s="158" t="s">
        <v>8951</v>
      </c>
      <c r="G2220" s="158"/>
      <c r="H2220" s="158" t="s">
        <v>4593</v>
      </c>
      <c r="I2220" s="159" t="s">
        <v>2972</v>
      </c>
      <c r="J2220" s="159">
        <v>304</v>
      </c>
      <c r="K2220" s="159">
        <v>108</v>
      </c>
      <c r="L2220" s="159"/>
      <c r="M2220" s="160" t="s">
        <v>3527</v>
      </c>
      <c r="N2220" s="82"/>
      <c r="O2220" s="12"/>
    </row>
    <row r="2221" spans="1:15" ht="15.65" x14ac:dyDescent="0.25">
      <c r="A2221" s="157">
        <v>2200</v>
      </c>
      <c r="B2221" s="162" t="s">
        <v>9182</v>
      </c>
      <c r="C2221" s="157">
        <v>720</v>
      </c>
      <c r="D2221" s="158" t="s">
        <v>9099</v>
      </c>
      <c r="E2221" s="158" t="s">
        <v>9100</v>
      </c>
      <c r="F2221" s="158" t="s">
        <v>9101</v>
      </c>
      <c r="G2221" s="158" t="s">
        <v>9102</v>
      </c>
      <c r="H2221" s="158" t="s">
        <v>3003</v>
      </c>
      <c r="I2221" s="159" t="s">
        <v>2972</v>
      </c>
      <c r="J2221" s="159">
        <v>334</v>
      </c>
      <c r="K2221" s="159">
        <v>42</v>
      </c>
      <c r="L2221" s="159"/>
      <c r="M2221" s="160" t="s">
        <v>3527</v>
      </c>
      <c r="N2221" s="82"/>
      <c r="O2221" s="12"/>
    </row>
    <row r="2222" spans="1:15" ht="15.65" x14ac:dyDescent="0.25">
      <c r="A2222" s="157">
        <v>2201</v>
      </c>
      <c r="B2222" s="162" t="s">
        <v>9183</v>
      </c>
      <c r="C2222" s="163" t="s">
        <v>3703</v>
      </c>
      <c r="D2222" s="158" t="s">
        <v>8934</v>
      </c>
      <c r="E2222" s="158" t="s">
        <v>9326</v>
      </c>
      <c r="F2222" s="158" t="s">
        <v>8951</v>
      </c>
      <c r="G2222" s="158"/>
      <c r="H2222" s="158" t="s">
        <v>3003</v>
      </c>
      <c r="I2222" s="159" t="s">
        <v>2972</v>
      </c>
      <c r="J2222" s="159"/>
      <c r="K2222" s="159">
        <f>74+34</f>
        <v>108</v>
      </c>
      <c r="L2222" s="159"/>
      <c r="M2222" s="160" t="s">
        <v>3527</v>
      </c>
      <c r="N2222" s="82"/>
      <c r="O2222" s="12"/>
    </row>
    <row r="2223" spans="1:15" ht="15.65" x14ac:dyDescent="0.25">
      <c r="A2223" s="157">
        <v>2202</v>
      </c>
      <c r="B2223" s="162" t="s">
        <v>9183</v>
      </c>
      <c r="C2223" s="163" t="s">
        <v>3703</v>
      </c>
      <c r="D2223" s="158" t="s">
        <v>9108</v>
      </c>
      <c r="E2223" s="158" t="s">
        <v>9326</v>
      </c>
      <c r="F2223" s="158" t="s">
        <v>8951</v>
      </c>
      <c r="G2223" s="158"/>
      <c r="H2223" s="158" t="s">
        <v>3003</v>
      </c>
      <c r="I2223" s="159" t="s">
        <v>2972</v>
      </c>
      <c r="J2223" s="159"/>
      <c r="K2223" s="159">
        <v>30</v>
      </c>
      <c r="L2223" s="159"/>
      <c r="M2223" s="160" t="s">
        <v>3527</v>
      </c>
      <c r="N2223" s="82"/>
      <c r="O2223" s="12"/>
    </row>
    <row r="2224" spans="1:15" ht="15.65" x14ac:dyDescent="0.25">
      <c r="A2224" s="157">
        <v>2203</v>
      </c>
      <c r="B2224" s="162" t="s">
        <v>9183</v>
      </c>
      <c r="C2224" s="163" t="s">
        <v>3703</v>
      </c>
      <c r="D2224" s="158" t="s">
        <v>9108</v>
      </c>
      <c r="E2224" s="158" t="s">
        <v>9326</v>
      </c>
      <c r="F2224" s="158" t="s">
        <v>8951</v>
      </c>
      <c r="G2224" s="158"/>
      <c r="H2224" s="158" t="s">
        <v>3003</v>
      </c>
      <c r="I2224" s="159" t="s">
        <v>2972</v>
      </c>
      <c r="J2224" s="159"/>
      <c r="K2224" s="159">
        <v>15</v>
      </c>
      <c r="L2224" s="159"/>
      <c r="M2224" s="160" t="s">
        <v>3527</v>
      </c>
      <c r="N2224" s="82"/>
      <c r="O2224" s="12"/>
    </row>
    <row r="2225" spans="1:15" ht="15.65" x14ac:dyDescent="0.25">
      <c r="A2225" s="157">
        <v>2204</v>
      </c>
      <c r="B2225" s="162" t="s">
        <v>9183</v>
      </c>
      <c r="C2225" s="163" t="s">
        <v>3703</v>
      </c>
      <c r="D2225" s="158" t="s">
        <v>9108</v>
      </c>
      <c r="E2225" s="158" t="s">
        <v>9326</v>
      </c>
      <c r="F2225" s="158" t="s">
        <v>8951</v>
      </c>
      <c r="G2225" s="158"/>
      <c r="H2225" s="158" t="s">
        <v>3003</v>
      </c>
      <c r="I2225" s="159" t="s">
        <v>2972</v>
      </c>
      <c r="J2225" s="159"/>
      <c r="K2225" s="159">
        <v>50</v>
      </c>
      <c r="L2225" s="159"/>
      <c r="M2225" s="160" t="s">
        <v>3527</v>
      </c>
      <c r="N2225" s="82"/>
      <c r="O2225" s="12"/>
    </row>
    <row r="2226" spans="1:15" ht="15.65" x14ac:dyDescent="0.25">
      <c r="A2226" s="157">
        <v>2205</v>
      </c>
      <c r="B2226" s="162" t="s">
        <v>9184</v>
      </c>
      <c r="C2226" s="163" t="s">
        <v>3703</v>
      </c>
      <c r="D2226" s="158" t="s">
        <v>8936</v>
      </c>
      <c r="E2226" s="158" t="s">
        <v>9326</v>
      </c>
      <c r="F2226" s="158" t="s">
        <v>8951</v>
      </c>
      <c r="G2226" s="158"/>
      <c r="H2226" s="158" t="s">
        <v>3003</v>
      </c>
      <c r="I2226" s="159" t="s">
        <v>2972</v>
      </c>
      <c r="J2226" s="159"/>
      <c r="K2226" s="159">
        <v>5</v>
      </c>
      <c r="L2226" s="159"/>
      <c r="M2226" s="160" t="s">
        <v>3527</v>
      </c>
      <c r="N2226" s="82"/>
      <c r="O2226" s="12"/>
    </row>
    <row r="2227" spans="1:15" ht="15.65" x14ac:dyDescent="0.25">
      <c r="A2227" s="157">
        <v>2206</v>
      </c>
      <c r="B2227" s="162" t="s">
        <v>9184</v>
      </c>
      <c r="C2227" s="157">
        <v>745.5</v>
      </c>
      <c r="D2227" s="158" t="s">
        <v>9109</v>
      </c>
      <c r="E2227" s="158" t="s">
        <v>9326</v>
      </c>
      <c r="F2227" s="158" t="s">
        <v>8951</v>
      </c>
      <c r="G2227" s="158"/>
      <c r="H2227" s="158" t="s">
        <v>4593</v>
      </c>
      <c r="I2227" s="159" t="s">
        <v>2972</v>
      </c>
      <c r="J2227" s="159"/>
      <c r="K2227" s="159">
        <v>21</v>
      </c>
      <c r="L2227" s="159"/>
      <c r="M2227" s="160" t="s">
        <v>3527</v>
      </c>
      <c r="N2227" s="82"/>
      <c r="O2227" s="12"/>
    </row>
    <row r="2228" spans="1:15" ht="15.65" x14ac:dyDescent="0.25">
      <c r="A2228" s="157">
        <v>2207</v>
      </c>
      <c r="B2228" s="162" t="s">
        <v>9184</v>
      </c>
      <c r="C2228" s="163" t="s">
        <v>3703</v>
      </c>
      <c r="D2228" s="158" t="s">
        <v>9110</v>
      </c>
      <c r="E2228" s="158" t="s">
        <v>9326</v>
      </c>
      <c r="F2228" s="158" t="s">
        <v>8951</v>
      </c>
      <c r="G2228" s="158"/>
      <c r="H2228" s="158" t="s">
        <v>4593</v>
      </c>
      <c r="I2228" s="159" t="s">
        <v>2972</v>
      </c>
      <c r="J2228" s="159"/>
      <c r="K2228" s="159">
        <v>108</v>
      </c>
      <c r="L2228" s="159"/>
      <c r="M2228" s="160" t="s">
        <v>3527</v>
      </c>
      <c r="N2228" s="82"/>
      <c r="O2228" s="12"/>
    </row>
    <row r="2229" spans="1:15" ht="15.65" x14ac:dyDescent="0.25">
      <c r="A2229" s="157">
        <v>2208</v>
      </c>
      <c r="B2229" s="162" t="s">
        <v>9184</v>
      </c>
      <c r="C2229" s="163" t="s">
        <v>3703</v>
      </c>
      <c r="D2229" s="158" t="s">
        <v>9111</v>
      </c>
      <c r="E2229" s="158" t="s">
        <v>9326</v>
      </c>
      <c r="F2229" s="158" t="s">
        <v>8951</v>
      </c>
      <c r="G2229" s="158"/>
      <c r="H2229" s="158" t="s">
        <v>4593</v>
      </c>
      <c r="I2229" s="159" t="s">
        <v>2972</v>
      </c>
      <c r="J2229" s="159"/>
      <c r="K2229" s="159">
        <v>13</v>
      </c>
      <c r="L2229" s="159"/>
      <c r="M2229" s="160" t="s">
        <v>3527</v>
      </c>
      <c r="N2229" s="82"/>
      <c r="O2229" s="12"/>
    </row>
    <row r="2230" spans="1:15" ht="15.65" x14ac:dyDescent="0.25">
      <c r="A2230" s="157">
        <v>2209</v>
      </c>
      <c r="B2230" s="162" t="s">
        <v>9184</v>
      </c>
      <c r="C2230" s="163" t="s">
        <v>3703</v>
      </c>
      <c r="D2230" s="158" t="s">
        <v>9112</v>
      </c>
      <c r="E2230" s="158" t="s">
        <v>9326</v>
      </c>
      <c r="F2230" s="158" t="s">
        <v>8951</v>
      </c>
      <c r="G2230" s="158"/>
      <c r="H2230" s="158" t="s">
        <v>9113</v>
      </c>
      <c r="I2230" s="159" t="s">
        <v>2972</v>
      </c>
      <c r="J2230" s="159"/>
      <c r="K2230" s="159">
        <v>2</v>
      </c>
      <c r="L2230" s="159"/>
      <c r="M2230" s="160" t="s">
        <v>3527</v>
      </c>
      <c r="N2230" s="82"/>
      <c r="O2230" s="12"/>
    </row>
    <row r="2231" spans="1:15" ht="15.65" x14ac:dyDescent="0.25">
      <c r="A2231" s="157">
        <v>2210</v>
      </c>
      <c r="B2231" s="162" t="s">
        <v>9185</v>
      </c>
      <c r="C2231" s="163" t="s">
        <v>3703</v>
      </c>
      <c r="D2231" s="158" t="s">
        <v>8936</v>
      </c>
      <c r="E2231" s="158" t="s">
        <v>9326</v>
      </c>
      <c r="F2231" s="158" t="s">
        <v>8951</v>
      </c>
      <c r="G2231" s="158"/>
      <c r="H2231" s="158" t="s">
        <v>9113</v>
      </c>
      <c r="I2231" s="159" t="s">
        <v>2972</v>
      </c>
      <c r="J2231" s="159"/>
      <c r="K2231" s="159">
        <v>78</v>
      </c>
      <c r="L2231" s="159"/>
      <c r="M2231" s="160" t="s">
        <v>3527</v>
      </c>
      <c r="N2231" s="82"/>
      <c r="O2231" s="12"/>
    </row>
    <row r="2232" spans="1:15" ht="15.65" x14ac:dyDescent="0.25">
      <c r="A2232" s="157">
        <v>2211</v>
      </c>
      <c r="B2232" s="162" t="s">
        <v>9185</v>
      </c>
      <c r="C2232" s="163" t="s">
        <v>3703</v>
      </c>
      <c r="D2232" s="158" t="s">
        <v>9112</v>
      </c>
      <c r="E2232" s="158" t="s">
        <v>9326</v>
      </c>
      <c r="F2232" s="158" t="s">
        <v>8951</v>
      </c>
      <c r="G2232" s="158"/>
      <c r="H2232" s="158" t="s">
        <v>9113</v>
      </c>
      <c r="I2232" s="159" t="s">
        <v>2972</v>
      </c>
      <c r="J2232" s="159"/>
      <c r="K2232" s="159">
        <v>106</v>
      </c>
      <c r="L2232" s="159"/>
      <c r="M2232" s="160" t="s">
        <v>3527</v>
      </c>
      <c r="N2232" s="82"/>
      <c r="O2232" s="12"/>
    </row>
    <row r="2233" spans="1:15" ht="15.65" x14ac:dyDescent="0.25">
      <c r="A2233" s="157">
        <v>2212</v>
      </c>
      <c r="B2233" s="162" t="s">
        <v>9186</v>
      </c>
      <c r="C2233" s="163" t="s">
        <v>3703</v>
      </c>
      <c r="D2233" s="158" t="s">
        <v>8935</v>
      </c>
      <c r="E2233" s="158" t="s">
        <v>9326</v>
      </c>
      <c r="F2233" s="158" t="s">
        <v>8951</v>
      </c>
      <c r="G2233" s="158"/>
      <c r="H2233" s="158" t="s">
        <v>9113</v>
      </c>
      <c r="I2233" s="159" t="s">
        <v>2972</v>
      </c>
      <c r="J2233" s="159"/>
      <c r="K2233" s="159">
        <v>108</v>
      </c>
      <c r="L2233" s="159"/>
      <c r="M2233" s="160" t="s">
        <v>3527</v>
      </c>
      <c r="N2233" s="82"/>
      <c r="O2233" s="12"/>
    </row>
    <row r="2234" spans="1:15" ht="15.65" x14ac:dyDescent="0.25">
      <c r="A2234" s="157">
        <v>2213</v>
      </c>
      <c r="B2234" s="164" t="s">
        <v>9187</v>
      </c>
      <c r="C2234" s="157">
        <v>745.5</v>
      </c>
      <c r="D2234" s="158" t="s">
        <v>9109</v>
      </c>
      <c r="E2234" s="158" t="s">
        <v>9326</v>
      </c>
      <c r="F2234" s="158" t="s">
        <v>8951</v>
      </c>
      <c r="G2234" s="158"/>
      <c r="H2234" s="158" t="s">
        <v>9113</v>
      </c>
      <c r="I2234" s="159" t="s">
        <v>2972</v>
      </c>
      <c r="J2234" s="159"/>
      <c r="K2234" s="159">
        <v>104</v>
      </c>
      <c r="L2234" s="159"/>
      <c r="M2234" s="160" t="s">
        <v>3527</v>
      </c>
      <c r="N2234" s="82"/>
      <c r="O2234" s="12"/>
    </row>
    <row r="2235" spans="1:15" ht="15.65" x14ac:dyDescent="0.25">
      <c r="A2235" s="157">
        <v>2214</v>
      </c>
      <c r="B2235" s="164" t="s">
        <v>9188</v>
      </c>
      <c r="C2235" s="157">
        <v>959.8</v>
      </c>
      <c r="D2235" s="158" t="s">
        <v>9131</v>
      </c>
      <c r="E2235" s="158" t="s">
        <v>9326</v>
      </c>
      <c r="F2235" s="158" t="s">
        <v>8951</v>
      </c>
      <c r="G2235" s="158"/>
      <c r="H2235" s="158" t="s">
        <v>2971</v>
      </c>
      <c r="I2235" s="159" t="s">
        <v>2972</v>
      </c>
      <c r="J2235" s="159"/>
      <c r="K2235" s="159">
        <f>48+60</f>
        <v>108</v>
      </c>
      <c r="L2235" s="159"/>
      <c r="M2235" s="160" t="s">
        <v>3527</v>
      </c>
      <c r="N2235" s="82"/>
      <c r="O2235" s="12"/>
    </row>
    <row r="2236" spans="1:15" ht="15.65" x14ac:dyDescent="0.25">
      <c r="A2236" s="157">
        <v>2215</v>
      </c>
      <c r="B2236" s="164" t="s">
        <v>9189</v>
      </c>
      <c r="C2236" s="157">
        <v>500</v>
      </c>
      <c r="D2236" s="158" t="s">
        <v>9132</v>
      </c>
      <c r="E2236" s="158" t="s">
        <v>9326</v>
      </c>
      <c r="F2236" s="158" t="s">
        <v>8951</v>
      </c>
      <c r="G2236" s="158"/>
      <c r="H2236" s="158" t="s">
        <v>2971</v>
      </c>
      <c r="I2236" s="159" t="s">
        <v>2972</v>
      </c>
      <c r="J2236" s="159"/>
      <c r="K2236" s="159">
        <f>31+104</f>
        <v>135</v>
      </c>
      <c r="L2236" s="159"/>
      <c r="M2236" s="160" t="s">
        <v>3527</v>
      </c>
      <c r="N2236" s="82"/>
      <c r="O2236" s="12"/>
    </row>
    <row r="2237" spans="1:15" ht="15.65" x14ac:dyDescent="0.25">
      <c r="A2237" s="157">
        <v>2216</v>
      </c>
      <c r="B2237" s="165" t="s">
        <v>9129</v>
      </c>
      <c r="C2237" s="157">
        <v>420</v>
      </c>
      <c r="D2237" s="158" t="s">
        <v>9133</v>
      </c>
      <c r="E2237" s="158" t="s">
        <v>9350</v>
      </c>
      <c r="F2237" s="158" t="s">
        <v>8951</v>
      </c>
      <c r="G2237" s="158" t="s">
        <v>9344</v>
      </c>
      <c r="H2237" s="158" t="s">
        <v>3941</v>
      </c>
      <c r="I2237" s="159" t="s">
        <v>2972</v>
      </c>
      <c r="J2237" s="159" t="s">
        <v>9355</v>
      </c>
      <c r="K2237" s="159">
        <v>1</v>
      </c>
      <c r="L2237" s="159"/>
      <c r="M2237" s="160" t="s">
        <v>3527</v>
      </c>
      <c r="N2237" s="82"/>
      <c r="O2237" s="12"/>
    </row>
    <row r="2238" spans="1:15" ht="15.65" x14ac:dyDescent="0.25">
      <c r="A2238" s="157">
        <v>2217</v>
      </c>
      <c r="B2238" s="165" t="s">
        <v>9129</v>
      </c>
      <c r="C2238" s="163" t="s">
        <v>3703</v>
      </c>
      <c r="D2238" s="158" t="s">
        <v>9134</v>
      </c>
      <c r="E2238" s="158" t="s">
        <v>9326</v>
      </c>
      <c r="F2238" s="158" t="s">
        <v>8951</v>
      </c>
      <c r="G2238" s="158"/>
      <c r="H2238" s="158" t="s">
        <v>3003</v>
      </c>
      <c r="I2238" s="159" t="s">
        <v>2972</v>
      </c>
      <c r="J2238" s="159" t="s">
        <v>9347</v>
      </c>
      <c r="K2238" s="159">
        <v>36</v>
      </c>
      <c r="L2238" s="159"/>
      <c r="M2238" s="160" t="s">
        <v>3527</v>
      </c>
      <c r="N2238" s="82"/>
      <c r="O2238" s="12"/>
    </row>
    <row r="2239" spans="1:15" ht="15.65" x14ac:dyDescent="0.25">
      <c r="A2239" s="157">
        <v>2218</v>
      </c>
      <c r="B2239" s="165" t="s">
        <v>9129</v>
      </c>
      <c r="C2239" s="163" t="s">
        <v>3703</v>
      </c>
      <c r="D2239" s="158" t="s">
        <v>9135</v>
      </c>
      <c r="E2239" s="158" t="s">
        <v>9326</v>
      </c>
      <c r="F2239" s="158" t="s">
        <v>8951</v>
      </c>
      <c r="G2239" s="158"/>
      <c r="H2239" s="158" t="s">
        <v>3003</v>
      </c>
      <c r="I2239" s="159" t="s">
        <v>2972</v>
      </c>
      <c r="J2239" s="159" t="s">
        <v>9354</v>
      </c>
      <c r="K2239" s="159">
        <v>333</v>
      </c>
      <c r="L2239" s="159"/>
      <c r="M2239" s="160" t="s">
        <v>3527</v>
      </c>
      <c r="N2239" s="82"/>
      <c r="O2239" s="12"/>
    </row>
    <row r="2240" spans="1:15" ht="15.65" x14ac:dyDescent="0.25">
      <c r="A2240" s="157">
        <v>2219</v>
      </c>
      <c r="B2240" s="165" t="s">
        <v>9130</v>
      </c>
      <c r="C2240" s="157">
        <v>420</v>
      </c>
      <c r="D2240" s="158" t="s">
        <v>9133</v>
      </c>
      <c r="E2240" s="158" t="s">
        <v>9350</v>
      </c>
      <c r="F2240" s="158" t="s">
        <v>8951</v>
      </c>
      <c r="G2240" s="158" t="s">
        <v>9344</v>
      </c>
      <c r="H2240" s="158" t="s">
        <v>3003</v>
      </c>
      <c r="I2240" s="159" t="s">
        <v>2972</v>
      </c>
      <c r="J2240" s="159" t="s">
        <v>9355</v>
      </c>
      <c r="K2240" s="159">
        <v>341</v>
      </c>
      <c r="L2240" s="159"/>
      <c r="M2240" s="160" t="s">
        <v>3527</v>
      </c>
      <c r="N2240" s="82"/>
      <c r="O2240" s="12"/>
    </row>
    <row r="2241" spans="1:15" ht="15.65" x14ac:dyDescent="0.25">
      <c r="A2241" s="157">
        <v>2220</v>
      </c>
      <c r="B2241" s="157" t="s">
        <v>9130</v>
      </c>
      <c r="C2241" s="163" t="s">
        <v>4483</v>
      </c>
      <c r="D2241" s="158" t="s">
        <v>9136</v>
      </c>
      <c r="E2241" s="158" t="s">
        <v>9326</v>
      </c>
      <c r="F2241" s="158" t="s">
        <v>8951</v>
      </c>
      <c r="G2241" s="158"/>
      <c r="H2241" s="158" t="s">
        <v>3003</v>
      </c>
      <c r="I2241" s="159" t="s">
        <v>2972</v>
      </c>
      <c r="J2241" s="159" t="s">
        <v>9347</v>
      </c>
      <c r="K2241" s="159">
        <v>1</v>
      </c>
      <c r="L2241" s="159"/>
      <c r="M2241" s="160" t="s">
        <v>3527</v>
      </c>
      <c r="N2241" s="82"/>
      <c r="O2241" s="12"/>
    </row>
    <row r="2242" spans="1:15" ht="15.65" x14ac:dyDescent="0.25">
      <c r="A2242" s="157">
        <v>2221</v>
      </c>
      <c r="B2242" s="157" t="s">
        <v>9130</v>
      </c>
      <c r="C2242" s="157">
        <v>499.221</v>
      </c>
      <c r="D2242" s="158" t="s">
        <v>9137</v>
      </c>
      <c r="E2242" s="158" t="s">
        <v>9352</v>
      </c>
      <c r="F2242" s="158" t="s">
        <v>8951</v>
      </c>
      <c r="G2242" s="158"/>
      <c r="H2242" s="158" t="s">
        <v>6053</v>
      </c>
      <c r="I2242" s="159" t="s">
        <v>2972</v>
      </c>
      <c r="J2242" s="159"/>
      <c r="K2242" s="159">
        <v>1</v>
      </c>
      <c r="L2242" s="159"/>
      <c r="M2242" s="160" t="s">
        <v>3527</v>
      </c>
      <c r="N2242" s="82"/>
      <c r="O2242" s="12"/>
    </row>
    <row r="2243" spans="1:15" ht="15.65" x14ac:dyDescent="0.25">
      <c r="A2243" s="157">
        <v>2222</v>
      </c>
      <c r="B2243" s="157" t="s">
        <v>9138</v>
      </c>
      <c r="C2243" s="157">
        <v>420</v>
      </c>
      <c r="D2243" s="158" t="s">
        <v>9133</v>
      </c>
      <c r="E2243" s="158" t="s">
        <v>9350</v>
      </c>
      <c r="F2243" s="158" t="s">
        <v>8951</v>
      </c>
      <c r="G2243" s="158" t="s">
        <v>9344</v>
      </c>
      <c r="H2243" s="158" t="s">
        <v>3003</v>
      </c>
      <c r="I2243" s="159" t="s">
        <v>2972</v>
      </c>
      <c r="J2243" s="166" t="s">
        <v>9353</v>
      </c>
      <c r="K2243" s="159">
        <v>104</v>
      </c>
      <c r="L2243" s="159"/>
      <c r="M2243" s="160" t="s">
        <v>3527</v>
      </c>
      <c r="N2243" s="82"/>
      <c r="O2243" s="12"/>
    </row>
    <row r="2244" spans="1:15" ht="15.65" x14ac:dyDescent="0.25">
      <c r="A2244" s="157">
        <v>2223</v>
      </c>
      <c r="B2244" s="157" t="s">
        <v>9139</v>
      </c>
      <c r="C2244" s="157" t="s">
        <v>9140</v>
      </c>
      <c r="D2244" s="158" t="s">
        <v>9146</v>
      </c>
      <c r="E2244" s="158" t="s">
        <v>9141</v>
      </c>
      <c r="F2244" s="158" t="s">
        <v>9142</v>
      </c>
      <c r="G2244" s="158" t="s">
        <v>9143</v>
      </c>
      <c r="H2244" s="158" t="s">
        <v>9144</v>
      </c>
      <c r="I2244" s="159" t="s">
        <v>2972</v>
      </c>
      <c r="J2244" s="159" t="s">
        <v>9145</v>
      </c>
      <c r="K2244" s="159">
        <v>1</v>
      </c>
      <c r="L2244" s="159"/>
      <c r="M2244" s="160" t="s">
        <v>3527</v>
      </c>
      <c r="N2244" s="82"/>
      <c r="O2244" s="12"/>
    </row>
    <row r="2245" spans="1:15" ht="15.65" x14ac:dyDescent="0.25">
      <c r="A2245" s="157">
        <v>2224</v>
      </c>
      <c r="B2245" s="157" t="s">
        <v>9139</v>
      </c>
      <c r="C2245" s="157" t="s">
        <v>9140</v>
      </c>
      <c r="D2245" s="158" t="s">
        <v>9147</v>
      </c>
      <c r="E2245" s="158" t="s">
        <v>9141</v>
      </c>
      <c r="F2245" s="158" t="s">
        <v>9142</v>
      </c>
      <c r="G2245" s="158" t="s">
        <v>9143</v>
      </c>
      <c r="H2245" s="158" t="s">
        <v>9144</v>
      </c>
      <c r="I2245" s="159" t="s">
        <v>2972</v>
      </c>
      <c r="J2245" s="159" t="s">
        <v>9145</v>
      </c>
      <c r="K2245" s="159">
        <v>1</v>
      </c>
      <c r="L2245" s="159"/>
      <c r="M2245" s="160" t="s">
        <v>3527</v>
      </c>
      <c r="N2245" s="82"/>
      <c r="O2245" s="12"/>
    </row>
    <row r="2246" spans="1:15" ht="15.65" x14ac:dyDescent="0.25">
      <c r="A2246" s="157">
        <v>2225</v>
      </c>
      <c r="B2246" s="157" t="s">
        <v>9139</v>
      </c>
      <c r="C2246" s="157" t="s">
        <v>9140</v>
      </c>
      <c r="D2246" s="158" t="s">
        <v>9148</v>
      </c>
      <c r="E2246" s="158" t="s">
        <v>9141</v>
      </c>
      <c r="F2246" s="158" t="s">
        <v>9142</v>
      </c>
      <c r="G2246" s="158" t="s">
        <v>9143</v>
      </c>
      <c r="H2246" s="158" t="s">
        <v>9144</v>
      </c>
      <c r="I2246" s="159" t="s">
        <v>2972</v>
      </c>
      <c r="J2246" s="159" t="s">
        <v>9145</v>
      </c>
      <c r="K2246" s="159">
        <v>1</v>
      </c>
      <c r="L2246" s="159"/>
      <c r="M2246" s="160" t="s">
        <v>3527</v>
      </c>
      <c r="N2246" s="82"/>
      <c r="O2246" s="12"/>
    </row>
    <row r="2247" spans="1:15" ht="15.65" x14ac:dyDescent="0.25">
      <c r="A2247" s="157">
        <v>2226</v>
      </c>
      <c r="B2247" s="157" t="s">
        <v>9139</v>
      </c>
      <c r="C2247" s="157" t="s">
        <v>9140</v>
      </c>
      <c r="D2247" s="158" t="s">
        <v>9149</v>
      </c>
      <c r="E2247" s="158" t="s">
        <v>9141</v>
      </c>
      <c r="F2247" s="158" t="s">
        <v>9142</v>
      </c>
      <c r="G2247" s="158" t="s">
        <v>9143</v>
      </c>
      <c r="H2247" s="158" t="s">
        <v>9144</v>
      </c>
      <c r="I2247" s="159" t="s">
        <v>2972</v>
      </c>
      <c r="J2247" s="159" t="s">
        <v>9145</v>
      </c>
      <c r="K2247" s="159">
        <v>1</v>
      </c>
      <c r="L2247" s="159"/>
      <c r="M2247" s="160" t="s">
        <v>3527</v>
      </c>
      <c r="N2247" s="82"/>
      <c r="O2247" s="12"/>
    </row>
    <row r="2248" spans="1:15" ht="15.65" x14ac:dyDescent="0.25">
      <c r="A2248" s="157">
        <v>2227</v>
      </c>
      <c r="B2248" s="157" t="s">
        <v>9139</v>
      </c>
      <c r="C2248" s="157" t="s">
        <v>9140</v>
      </c>
      <c r="D2248" s="158" t="s">
        <v>9150</v>
      </c>
      <c r="E2248" s="158" t="s">
        <v>9141</v>
      </c>
      <c r="F2248" s="158" t="s">
        <v>9142</v>
      </c>
      <c r="G2248" s="158" t="s">
        <v>9143</v>
      </c>
      <c r="H2248" s="158" t="s">
        <v>9144</v>
      </c>
      <c r="I2248" s="159" t="s">
        <v>2972</v>
      </c>
      <c r="J2248" s="159" t="s">
        <v>9145</v>
      </c>
      <c r="K2248" s="159">
        <v>1</v>
      </c>
      <c r="L2248" s="159"/>
      <c r="M2248" s="160" t="s">
        <v>3527</v>
      </c>
      <c r="N2248" s="82"/>
      <c r="O2248" s="12"/>
    </row>
    <row r="2249" spans="1:15" ht="15.65" x14ac:dyDescent="0.25">
      <c r="A2249" s="157">
        <v>2228</v>
      </c>
      <c r="B2249" s="157" t="s">
        <v>9139</v>
      </c>
      <c r="C2249" s="157" t="s">
        <v>9140</v>
      </c>
      <c r="D2249" s="158" t="s">
        <v>9151</v>
      </c>
      <c r="E2249" s="158" t="s">
        <v>9141</v>
      </c>
      <c r="F2249" s="158" t="s">
        <v>9142</v>
      </c>
      <c r="G2249" s="158" t="s">
        <v>9152</v>
      </c>
      <c r="H2249" s="158" t="s">
        <v>9144</v>
      </c>
      <c r="I2249" s="159" t="s">
        <v>2972</v>
      </c>
      <c r="J2249" s="159" t="s">
        <v>9145</v>
      </c>
      <c r="K2249" s="159">
        <v>1</v>
      </c>
      <c r="L2249" s="159"/>
      <c r="M2249" s="160" t="s">
        <v>3527</v>
      </c>
      <c r="N2249" s="82"/>
      <c r="O2249" s="12"/>
    </row>
    <row r="2250" spans="1:15" ht="15.65" x14ac:dyDescent="0.25">
      <c r="A2250" s="157">
        <v>2229</v>
      </c>
      <c r="B2250" s="157" t="s">
        <v>9139</v>
      </c>
      <c r="C2250" s="157" t="s">
        <v>9140</v>
      </c>
      <c r="D2250" s="158" t="s">
        <v>9151</v>
      </c>
      <c r="E2250" s="158"/>
      <c r="F2250" s="158" t="s">
        <v>9142</v>
      </c>
      <c r="G2250" s="158" t="s">
        <v>9152</v>
      </c>
      <c r="H2250" s="158" t="s">
        <v>9144</v>
      </c>
      <c r="I2250" s="159" t="s">
        <v>2972</v>
      </c>
      <c r="J2250" s="159" t="s">
        <v>9145</v>
      </c>
      <c r="K2250" s="159">
        <v>1</v>
      </c>
      <c r="L2250" s="159"/>
      <c r="M2250" s="160" t="s">
        <v>3527</v>
      </c>
      <c r="N2250" s="82"/>
      <c r="O2250" s="12"/>
    </row>
    <row r="2251" spans="1:15" ht="15.65" x14ac:dyDescent="0.25">
      <c r="A2251" s="157">
        <v>2230</v>
      </c>
      <c r="B2251" s="157" t="s">
        <v>9139</v>
      </c>
      <c r="C2251" s="157" t="s">
        <v>9140</v>
      </c>
      <c r="D2251" s="158" t="s">
        <v>9151</v>
      </c>
      <c r="E2251" s="158"/>
      <c r="F2251" s="158" t="s">
        <v>9142</v>
      </c>
      <c r="G2251" s="158" t="s">
        <v>9152</v>
      </c>
      <c r="H2251" s="158" t="s">
        <v>9144</v>
      </c>
      <c r="I2251" s="159" t="s">
        <v>2972</v>
      </c>
      <c r="J2251" s="159" t="s">
        <v>9145</v>
      </c>
      <c r="K2251" s="159">
        <v>1</v>
      </c>
      <c r="L2251" s="159"/>
      <c r="M2251" s="160" t="s">
        <v>3527</v>
      </c>
      <c r="N2251" s="82"/>
      <c r="O2251" s="12"/>
    </row>
    <row r="2252" spans="1:15" ht="15.65" x14ac:dyDescent="0.25">
      <c r="A2252" s="157">
        <v>2231</v>
      </c>
      <c r="B2252" s="157" t="s">
        <v>9139</v>
      </c>
      <c r="C2252" s="157" t="s">
        <v>9154</v>
      </c>
      <c r="D2252" s="158" t="s">
        <v>9153</v>
      </c>
      <c r="E2252" s="158" t="s">
        <v>9155</v>
      </c>
      <c r="F2252" s="158" t="s">
        <v>9142</v>
      </c>
      <c r="G2252" s="158">
        <v>2017</v>
      </c>
      <c r="H2252" s="158" t="s">
        <v>9144</v>
      </c>
      <c r="I2252" s="159" t="s">
        <v>2972</v>
      </c>
      <c r="J2252" s="159">
        <v>193</v>
      </c>
      <c r="K2252" s="159">
        <v>1</v>
      </c>
      <c r="L2252" s="159"/>
      <c r="M2252" s="160" t="s">
        <v>3527</v>
      </c>
      <c r="N2252" s="82"/>
      <c r="O2252" s="12"/>
    </row>
    <row r="2253" spans="1:15" ht="15.65" x14ac:dyDescent="0.25">
      <c r="A2253" s="157">
        <v>2232</v>
      </c>
      <c r="B2253" s="157" t="s">
        <v>9139</v>
      </c>
      <c r="C2253" s="157" t="s">
        <v>9154</v>
      </c>
      <c r="D2253" s="158" t="s">
        <v>9156</v>
      </c>
      <c r="E2253" s="158" t="s">
        <v>9155</v>
      </c>
      <c r="F2253" s="158" t="s">
        <v>9142</v>
      </c>
      <c r="G2253" s="158">
        <v>2017</v>
      </c>
      <c r="H2253" s="158" t="s">
        <v>9144</v>
      </c>
      <c r="I2253" s="159" t="s">
        <v>2972</v>
      </c>
      <c r="J2253" s="159">
        <v>102</v>
      </c>
      <c r="K2253" s="159">
        <v>1</v>
      </c>
      <c r="L2253" s="159"/>
      <c r="M2253" s="160" t="s">
        <v>3527</v>
      </c>
      <c r="N2253" s="82"/>
      <c r="O2253" s="12"/>
    </row>
    <row r="2254" spans="1:15" ht="15.65" x14ac:dyDescent="0.25">
      <c r="A2254" s="157">
        <v>2233</v>
      </c>
      <c r="B2254" s="157" t="s">
        <v>9139</v>
      </c>
      <c r="C2254" s="157" t="s">
        <v>9154</v>
      </c>
      <c r="D2254" s="158" t="s">
        <v>9157</v>
      </c>
      <c r="E2254" s="158" t="s">
        <v>9155</v>
      </c>
      <c r="F2254" s="158" t="s">
        <v>9142</v>
      </c>
      <c r="G2254" s="158">
        <v>2017</v>
      </c>
      <c r="H2254" s="158" t="s">
        <v>9144</v>
      </c>
      <c r="I2254" s="159" t="s">
        <v>2972</v>
      </c>
      <c r="J2254" s="159">
        <v>152</v>
      </c>
      <c r="K2254" s="159">
        <v>1</v>
      </c>
      <c r="L2254" s="159"/>
      <c r="M2254" s="160" t="s">
        <v>3527</v>
      </c>
      <c r="N2254" s="82"/>
      <c r="O2254" s="12"/>
    </row>
    <row r="2255" spans="1:15" ht="15.65" x14ac:dyDescent="0.25">
      <c r="A2255" s="157">
        <v>2234</v>
      </c>
      <c r="B2255" s="157" t="s">
        <v>9139</v>
      </c>
      <c r="C2255" s="157" t="s">
        <v>9154</v>
      </c>
      <c r="D2255" s="158" t="s">
        <v>9158</v>
      </c>
      <c r="E2255" s="158" t="s">
        <v>9155</v>
      </c>
      <c r="F2255" s="158" t="s">
        <v>9142</v>
      </c>
      <c r="G2255" s="158">
        <v>2017</v>
      </c>
      <c r="H2255" s="158" t="s">
        <v>9144</v>
      </c>
      <c r="I2255" s="159" t="s">
        <v>2972</v>
      </c>
      <c r="J2255" s="159">
        <v>161</v>
      </c>
      <c r="K2255" s="159">
        <v>1</v>
      </c>
      <c r="L2255" s="159"/>
      <c r="M2255" s="160" t="s">
        <v>3527</v>
      </c>
      <c r="N2255" s="82"/>
      <c r="O2255" s="12"/>
    </row>
    <row r="2256" spans="1:15" ht="15.65" x14ac:dyDescent="0.25">
      <c r="A2256" s="157">
        <v>2235</v>
      </c>
      <c r="B2256" s="162" t="s">
        <v>9190</v>
      </c>
      <c r="C2256" s="157" t="s">
        <v>10170</v>
      </c>
      <c r="D2256" s="158" t="s">
        <v>9159</v>
      </c>
      <c r="E2256" s="158" t="s">
        <v>9160</v>
      </c>
      <c r="F2256" s="158" t="s">
        <v>9161</v>
      </c>
      <c r="G2256" s="158" t="s">
        <v>9162</v>
      </c>
      <c r="H2256" s="158" t="s">
        <v>2971</v>
      </c>
      <c r="I2256" s="159" t="s">
        <v>2972</v>
      </c>
      <c r="J2256" s="159" t="s">
        <v>9163</v>
      </c>
      <c r="K2256" s="159">
        <v>560</v>
      </c>
      <c r="L2256" s="159"/>
      <c r="M2256" s="160" t="s">
        <v>9995</v>
      </c>
      <c r="N2256" s="82"/>
      <c r="O2256" s="12"/>
    </row>
    <row r="2257" spans="1:15" ht="15.65" x14ac:dyDescent="0.25">
      <c r="A2257" s="157">
        <v>2236</v>
      </c>
      <c r="B2257" s="162" t="s">
        <v>9190</v>
      </c>
      <c r="C2257" s="157" t="s">
        <v>10171</v>
      </c>
      <c r="D2257" s="158" t="s">
        <v>9164</v>
      </c>
      <c r="E2257" s="158" t="s">
        <v>9169</v>
      </c>
      <c r="F2257" s="158" t="s">
        <v>9161</v>
      </c>
      <c r="G2257" s="158" t="s">
        <v>9162</v>
      </c>
      <c r="H2257" s="158" t="s">
        <v>2971</v>
      </c>
      <c r="I2257" s="159" t="s">
        <v>2972</v>
      </c>
      <c r="J2257" s="159" t="s">
        <v>9165</v>
      </c>
      <c r="K2257" s="159">
        <v>560</v>
      </c>
      <c r="L2257" s="159"/>
      <c r="M2257" s="160" t="s">
        <v>9995</v>
      </c>
      <c r="N2257" s="82"/>
      <c r="O2257" s="12"/>
    </row>
    <row r="2258" spans="1:15" ht="15.65" x14ac:dyDescent="0.25">
      <c r="A2258" s="157">
        <v>2237</v>
      </c>
      <c r="B2258" s="162" t="s">
        <v>9190</v>
      </c>
      <c r="C2258" s="157" t="s">
        <v>10172</v>
      </c>
      <c r="D2258" s="158" t="s">
        <v>9166</v>
      </c>
      <c r="E2258" s="158" t="s">
        <v>9170</v>
      </c>
      <c r="F2258" s="158" t="s">
        <v>9161</v>
      </c>
      <c r="G2258" s="158" t="s">
        <v>9162</v>
      </c>
      <c r="H2258" s="158" t="s">
        <v>3656</v>
      </c>
      <c r="I2258" s="159" t="s">
        <v>2972</v>
      </c>
      <c r="J2258" s="159" t="s">
        <v>9167</v>
      </c>
      <c r="K2258" s="159">
        <v>560</v>
      </c>
      <c r="L2258" s="159"/>
      <c r="M2258" s="160" t="s">
        <v>9995</v>
      </c>
      <c r="N2258" s="82"/>
      <c r="O2258" s="12"/>
    </row>
    <row r="2259" spans="1:15" ht="15.65" x14ac:dyDescent="0.25">
      <c r="A2259" s="157">
        <v>2238</v>
      </c>
      <c r="B2259" s="162" t="s">
        <v>9190</v>
      </c>
      <c r="C2259" s="157" t="s">
        <v>10173</v>
      </c>
      <c r="D2259" s="158" t="s">
        <v>9168</v>
      </c>
      <c r="E2259" s="158" t="s">
        <v>9171</v>
      </c>
      <c r="F2259" s="158" t="s">
        <v>9161</v>
      </c>
      <c r="G2259" s="158" t="s">
        <v>9162</v>
      </c>
      <c r="H2259" s="158" t="s">
        <v>2971</v>
      </c>
      <c r="I2259" s="159" t="s">
        <v>2972</v>
      </c>
      <c r="J2259" s="159" t="s">
        <v>9172</v>
      </c>
      <c r="K2259" s="159">
        <v>560</v>
      </c>
      <c r="L2259" s="159"/>
      <c r="M2259" s="160" t="s">
        <v>9995</v>
      </c>
      <c r="N2259" s="82"/>
      <c r="O2259" s="12"/>
    </row>
    <row r="2260" spans="1:15" s="2" customFormat="1" ht="17.350000000000001" customHeight="1" x14ac:dyDescent="0.25">
      <c r="A2260" s="157">
        <v>2239</v>
      </c>
      <c r="B2260" s="157" t="s">
        <v>9339</v>
      </c>
      <c r="C2260" s="157" t="s">
        <v>10014</v>
      </c>
      <c r="D2260" s="158" t="s">
        <v>9131</v>
      </c>
      <c r="E2260" s="158" t="s">
        <v>9340</v>
      </c>
      <c r="F2260" s="158" t="s">
        <v>8951</v>
      </c>
      <c r="G2260" s="158" t="s">
        <v>9341</v>
      </c>
      <c r="H2260" s="158" t="s">
        <v>2971</v>
      </c>
      <c r="I2260" s="159" t="s">
        <v>2972</v>
      </c>
      <c r="J2260" s="159" t="s">
        <v>9342</v>
      </c>
      <c r="K2260" s="159">
        <v>148</v>
      </c>
      <c r="L2260" s="159"/>
      <c r="M2260" s="160" t="s">
        <v>3527</v>
      </c>
      <c r="N2260" s="82"/>
      <c r="O2260" s="6"/>
    </row>
    <row r="2261" spans="1:15" ht="15.65" x14ac:dyDescent="0.25">
      <c r="A2261" s="157">
        <v>2240</v>
      </c>
      <c r="B2261" s="157" t="s">
        <v>9339</v>
      </c>
      <c r="C2261" s="157" t="s">
        <v>9814</v>
      </c>
      <c r="D2261" s="158" t="s">
        <v>9343</v>
      </c>
      <c r="E2261" s="158" t="s">
        <v>9340</v>
      </c>
      <c r="F2261" s="158" t="s">
        <v>8951</v>
      </c>
      <c r="G2261" s="158" t="s">
        <v>9344</v>
      </c>
      <c r="H2261" s="158" t="s">
        <v>2971</v>
      </c>
      <c r="I2261" s="159" t="s">
        <v>2972</v>
      </c>
      <c r="J2261" s="159" t="s">
        <v>9345</v>
      </c>
      <c r="K2261" s="159">
        <v>76</v>
      </c>
      <c r="L2261" s="160"/>
      <c r="M2261" s="160" t="s">
        <v>3527</v>
      </c>
      <c r="N2261" s="82"/>
      <c r="O2261" s="12"/>
    </row>
    <row r="2262" spans="1:15" ht="15.65" x14ac:dyDescent="0.25">
      <c r="A2262" s="157">
        <v>2241</v>
      </c>
      <c r="B2262" s="157" t="s">
        <v>9339</v>
      </c>
      <c r="C2262" s="167" t="s">
        <v>10174</v>
      </c>
      <c r="D2262" s="158" t="s">
        <v>9132</v>
      </c>
      <c r="E2262" s="168" t="s">
        <v>9346</v>
      </c>
      <c r="F2262" s="158" t="s">
        <v>8951</v>
      </c>
      <c r="G2262" s="158" t="s">
        <v>9348</v>
      </c>
      <c r="H2262" s="158" t="s">
        <v>2971</v>
      </c>
      <c r="I2262" s="159" t="s">
        <v>2972</v>
      </c>
      <c r="J2262" s="159" t="s">
        <v>9347</v>
      </c>
      <c r="K2262" s="159">
        <v>192</v>
      </c>
      <c r="L2262" s="160"/>
      <c r="M2262" s="160" t="s">
        <v>3527</v>
      </c>
      <c r="N2262" s="82"/>
      <c r="O2262" s="12"/>
    </row>
    <row r="2263" spans="1:15" ht="15.65" x14ac:dyDescent="0.25">
      <c r="A2263" s="157">
        <v>2242</v>
      </c>
      <c r="B2263" s="157" t="s">
        <v>9339</v>
      </c>
      <c r="C2263" s="157" t="s">
        <v>10175</v>
      </c>
      <c r="D2263" s="169" t="s">
        <v>10011</v>
      </c>
      <c r="E2263" s="168" t="s">
        <v>9350</v>
      </c>
      <c r="F2263" s="158" t="s">
        <v>8951</v>
      </c>
      <c r="G2263" s="158" t="s">
        <v>9344</v>
      </c>
      <c r="H2263" s="158" t="s">
        <v>3003</v>
      </c>
      <c r="I2263" s="159" t="s">
        <v>2972</v>
      </c>
      <c r="J2263" s="159" t="s">
        <v>9351</v>
      </c>
      <c r="K2263" s="159">
        <v>142</v>
      </c>
      <c r="L2263" s="160"/>
      <c r="M2263" s="160" t="s">
        <v>3527</v>
      </c>
      <c r="N2263" s="82"/>
      <c r="O2263" s="12"/>
    </row>
    <row r="2264" spans="1:15" ht="15.65" x14ac:dyDescent="0.25">
      <c r="A2264" s="157">
        <v>2243</v>
      </c>
      <c r="B2264" s="157" t="s">
        <v>9339</v>
      </c>
      <c r="C2264" s="157" t="s">
        <v>10176</v>
      </c>
      <c r="D2264" s="158" t="s">
        <v>10169</v>
      </c>
      <c r="E2264" s="158" t="s">
        <v>9352</v>
      </c>
      <c r="F2264" s="158" t="s">
        <v>8951</v>
      </c>
      <c r="G2264" s="158" t="s">
        <v>9341</v>
      </c>
      <c r="H2264" s="158" t="s">
        <v>2971</v>
      </c>
      <c r="I2264" s="159" t="s">
        <v>2972</v>
      </c>
      <c r="J2264" s="159" t="s">
        <v>9353</v>
      </c>
      <c r="K2264" s="159">
        <v>1</v>
      </c>
      <c r="L2264" s="160"/>
      <c r="M2264" s="160" t="s">
        <v>3527</v>
      </c>
      <c r="N2264" s="82"/>
      <c r="O2264" s="12"/>
    </row>
    <row r="2265" spans="1:15" ht="15.65" x14ac:dyDescent="0.25">
      <c r="A2265" s="157">
        <v>2244</v>
      </c>
      <c r="B2265" s="162" t="s">
        <v>9356</v>
      </c>
      <c r="C2265" s="157" t="s">
        <v>9357</v>
      </c>
      <c r="D2265" s="158" t="s">
        <v>9361</v>
      </c>
      <c r="E2265" s="158" t="s">
        <v>9358</v>
      </c>
      <c r="F2265" s="158" t="s">
        <v>9161</v>
      </c>
      <c r="G2265" s="158" t="s">
        <v>9359</v>
      </c>
      <c r="H2265" s="158" t="s">
        <v>2971</v>
      </c>
      <c r="I2265" s="159" t="s">
        <v>2972</v>
      </c>
      <c r="J2265" s="159" t="s">
        <v>9360</v>
      </c>
      <c r="K2265" s="159">
        <v>30</v>
      </c>
      <c r="L2265" s="160"/>
      <c r="M2265" s="160" t="s">
        <v>9995</v>
      </c>
      <c r="N2265" s="82"/>
      <c r="O2265" s="12"/>
    </row>
    <row r="2266" spans="1:15" ht="15.65" x14ac:dyDescent="0.25">
      <c r="A2266" s="157">
        <v>2245</v>
      </c>
      <c r="B2266" s="162" t="s">
        <v>9356</v>
      </c>
      <c r="C2266" s="157" t="s">
        <v>9362</v>
      </c>
      <c r="D2266" s="158" t="s">
        <v>9363</v>
      </c>
      <c r="E2266" s="158" t="s">
        <v>9364</v>
      </c>
      <c r="F2266" s="158" t="s">
        <v>9161</v>
      </c>
      <c r="G2266" s="158" t="s">
        <v>9359</v>
      </c>
      <c r="H2266" s="158" t="s">
        <v>2971</v>
      </c>
      <c r="I2266" s="159" t="s">
        <v>2972</v>
      </c>
      <c r="J2266" s="159" t="s">
        <v>9365</v>
      </c>
      <c r="K2266" s="159">
        <v>10</v>
      </c>
      <c r="L2266" s="160"/>
      <c r="M2266" s="160" t="s">
        <v>9995</v>
      </c>
      <c r="N2266" s="82"/>
      <c r="O2266" s="12"/>
    </row>
    <row r="2267" spans="1:15" ht="15.65" x14ac:dyDescent="0.25">
      <c r="A2267" s="157">
        <v>2246</v>
      </c>
      <c r="B2267" s="162" t="s">
        <v>9366</v>
      </c>
      <c r="C2267" s="157" t="s">
        <v>9815</v>
      </c>
      <c r="D2267" s="158" t="s">
        <v>9343</v>
      </c>
      <c r="E2267" s="158" t="s">
        <v>9340</v>
      </c>
      <c r="F2267" s="158" t="s">
        <v>8951</v>
      </c>
      <c r="G2267" s="168" t="s">
        <v>9344</v>
      </c>
      <c r="H2267" s="158" t="s">
        <v>2971</v>
      </c>
      <c r="I2267" s="159" t="s">
        <v>2972</v>
      </c>
      <c r="J2267" s="166" t="s">
        <v>9345</v>
      </c>
      <c r="K2267" s="166">
        <v>70</v>
      </c>
      <c r="L2267" s="169"/>
      <c r="M2267" s="160" t="s">
        <v>9995</v>
      </c>
      <c r="N2267" s="82"/>
      <c r="O2267" s="12"/>
    </row>
    <row r="2268" spans="1:15" ht="15.65" x14ac:dyDescent="0.25">
      <c r="A2268" s="157">
        <v>2247</v>
      </c>
      <c r="B2268" s="170" t="s">
        <v>9367</v>
      </c>
      <c r="C2268" s="163" t="s">
        <v>9816</v>
      </c>
      <c r="D2268" s="158" t="s">
        <v>9135</v>
      </c>
      <c r="E2268" s="158" t="s">
        <v>8960</v>
      </c>
      <c r="F2268" s="158" t="s">
        <v>8951</v>
      </c>
      <c r="G2268" s="158" t="s">
        <v>9344</v>
      </c>
      <c r="H2268" s="158" t="s">
        <v>3003</v>
      </c>
      <c r="I2268" s="159" t="s">
        <v>2972</v>
      </c>
      <c r="J2268" s="159" t="s">
        <v>9354</v>
      </c>
      <c r="K2268" s="159">
        <v>4</v>
      </c>
      <c r="L2268" s="159"/>
      <c r="M2268" s="160" t="s">
        <v>9995</v>
      </c>
      <c r="N2268" s="82"/>
      <c r="O2268" s="12"/>
    </row>
    <row r="2269" spans="1:15" ht="15.65" x14ac:dyDescent="0.25">
      <c r="A2269" s="157">
        <v>2248</v>
      </c>
      <c r="B2269" s="170" t="s">
        <v>9368</v>
      </c>
      <c r="C2269" s="157" t="s">
        <v>9817</v>
      </c>
      <c r="D2269" s="158" t="s">
        <v>9372</v>
      </c>
      <c r="E2269" s="158" t="s">
        <v>9160</v>
      </c>
      <c r="F2269" s="158" t="s">
        <v>9161</v>
      </c>
      <c r="G2269" s="158" t="s">
        <v>9370</v>
      </c>
      <c r="H2269" s="158" t="s">
        <v>2971</v>
      </c>
      <c r="I2269" s="159" t="s">
        <v>2972</v>
      </c>
      <c r="J2269" s="159" t="s">
        <v>9369</v>
      </c>
      <c r="K2269" s="159">
        <v>15</v>
      </c>
      <c r="L2269" s="159"/>
      <c r="M2269" s="160" t="s">
        <v>9995</v>
      </c>
      <c r="N2269" s="82"/>
      <c r="O2269" s="12"/>
    </row>
    <row r="2270" spans="1:15" ht="15.65" x14ac:dyDescent="0.25">
      <c r="A2270" s="157">
        <v>2249</v>
      </c>
      <c r="B2270" s="170" t="s">
        <v>9368</v>
      </c>
      <c r="C2270" s="157" t="s">
        <v>9818</v>
      </c>
      <c r="D2270" s="158" t="s">
        <v>9373</v>
      </c>
      <c r="E2270" s="158" t="s">
        <v>9171</v>
      </c>
      <c r="F2270" s="158" t="s">
        <v>9161</v>
      </c>
      <c r="G2270" s="158" t="s">
        <v>9370</v>
      </c>
      <c r="H2270" s="158" t="s">
        <v>2971</v>
      </c>
      <c r="I2270" s="159" t="s">
        <v>2972</v>
      </c>
      <c r="J2270" s="159" t="s">
        <v>9371</v>
      </c>
      <c r="K2270" s="159">
        <v>15</v>
      </c>
      <c r="L2270" s="159"/>
      <c r="M2270" s="160" t="s">
        <v>9995</v>
      </c>
      <c r="N2270" s="82"/>
      <c r="O2270" s="12"/>
    </row>
    <row r="2271" spans="1:15" ht="15.65" x14ac:dyDescent="0.25">
      <c r="A2271" s="157">
        <v>2250</v>
      </c>
      <c r="B2271" s="170" t="s">
        <v>9368</v>
      </c>
      <c r="C2271" s="157" t="s">
        <v>9819</v>
      </c>
      <c r="D2271" s="158" t="s">
        <v>9374</v>
      </c>
      <c r="E2271" s="158" t="s">
        <v>9375</v>
      </c>
      <c r="F2271" s="158" t="s">
        <v>9161</v>
      </c>
      <c r="G2271" s="158" t="s">
        <v>9370</v>
      </c>
      <c r="H2271" s="158" t="s">
        <v>2971</v>
      </c>
      <c r="I2271" s="159" t="s">
        <v>2972</v>
      </c>
      <c r="J2271" s="159" t="s">
        <v>9376</v>
      </c>
      <c r="K2271" s="159">
        <v>15</v>
      </c>
      <c r="L2271" s="159"/>
      <c r="M2271" s="160" t="s">
        <v>9995</v>
      </c>
      <c r="N2271" s="82"/>
      <c r="O2271" s="12"/>
    </row>
    <row r="2272" spans="1:15" ht="15.65" x14ac:dyDescent="0.25">
      <c r="A2272" s="157">
        <v>2251</v>
      </c>
      <c r="B2272" s="162" t="s">
        <v>9619</v>
      </c>
      <c r="C2272" s="157" t="s">
        <v>9409</v>
      </c>
      <c r="D2272" s="158" t="s">
        <v>9407</v>
      </c>
      <c r="E2272" s="158" t="s">
        <v>9170</v>
      </c>
      <c r="F2272" s="158" t="s">
        <v>9161</v>
      </c>
      <c r="G2272" s="158" t="s">
        <v>9370</v>
      </c>
      <c r="H2272" s="158" t="s">
        <v>2971</v>
      </c>
      <c r="I2272" s="159" t="s">
        <v>2972</v>
      </c>
      <c r="J2272" s="159" t="s">
        <v>9408</v>
      </c>
      <c r="K2272" s="159">
        <v>15</v>
      </c>
      <c r="L2272" s="159"/>
      <c r="M2272" s="160" t="s">
        <v>9995</v>
      </c>
      <c r="N2272" s="82"/>
      <c r="O2272" s="12"/>
    </row>
    <row r="2273" spans="1:14" ht="15.65" x14ac:dyDescent="0.25">
      <c r="A2273" s="157">
        <v>2252</v>
      </c>
      <c r="B2273" s="157" t="s">
        <v>9730</v>
      </c>
      <c r="C2273" s="157" t="s">
        <v>9813</v>
      </c>
      <c r="D2273" s="158" t="s">
        <v>9731</v>
      </c>
      <c r="E2273" s="158" t="s">
        <v>10029</v>
      </c>
      <c r="F2273" s="158"/>
      <c r="G2273" s="158"/>
      <c r="H2273" s="158" t="s">
        <v>4494</v>
      </c>
      <c r="I2273" s="159" t="s">
        <v>5273</v>
      </c>
      <c r="J2273" s="159">
        <v>366</v>
      </c>
      <c r="K2273" s="159">
        <v>1</v>
      </c>
      <c r="L2273" s="160"/>
      <c r="M2273" s="160" t="s">
        <v>9732</v>
      </c>
      <c r="N2273" s="101"/>
    </row>
    <row r="2274" spans="1:14" ht="15.65" x14ac:dyDescent="0.25">
      <c r="A2274" s="157">
        <v>2253</v>
      </c>
      <c r="B2274" s="157" t="s">
        <v>9997</v>
      </c>
      <c r="C2274" s="157" t="s">
        <v>9357</v>
      </c>
      <c r="D2274" s="158" t="s">
        <v>9994</v>
      </c>
      <c r="E2274" s="158" t="s">
        <v>9358</v>
      </c>
      <c r="F2274" s="158" t="s">
        <v>9161</v>
      </c>
      <c r="G2274" s="158" t="s">
        <v>9359</v>
      </c>
      <c r="H2274" s="158" t="s">
        <v>2971</v>
      </c>
      <c r="I2274" s="159" t="s">
        <v>2972</v>
      </c>
      <c r="J2274" s="159" t="s">
        <v>9360</v>
      </c>
      <c r="K2274" s="159">
        <v>4</v>
      </c>
      <c r="L2274" s="160"/>
      <c r="M2274" s="160" t="s">
        <v>9995</v>
      </c>
      <c r="N2274" s="101"/>
    </row>
    <row r="2275" spans="1:14" ht="15.65" x14ac:dyDescent="0.25">
      <c r="A2275" s="157">
        <v>2254</v>
      </c>
      <c r="B2275" s="157" t="s">
        <v>9997</v>
      </c>
      <c r="C2275" s="157" t="s">
        <v>9362</v>
      </c>
      <c r="D2275" s="158" t="s">
        <v>9996</v>
      </c>
      <c r="E2275" s="158" t="s">
        <v>9364</v>
      </c>
      <c r="F2275" s="158" t="s">
        <v>9161</v>
      </c>
      <c r="G2275" s="158" t="s">
        <v>9359</v>
      </c>
      <c r="H2275" s="158" t="s">
        <v>2971</v>
      </c>
      <c r="I2275" s="159" t="s">
        <v>2972</v>
      </c>
      <c r="J2275" s="159" t="s">
        <v>9365</v>
      </c>
      <c r="K2275" s="159">
        <v>5</v>
      </c>
      <c r="L2275" s="160"/>
      <c r="M2275" s="160" t="s">
        <v>9995</v>
      </c>
      <c r="N2275" s="101"/>
    </row>
    <row r="2276" spans="1:14" ht="15.65" x14ac:dyDescent="0.25">
      <c r="A2276" s="157">
        <v>2255</v>
      </c>
      <c r="B2276" s="157" t="s">
        <v>9997</v>
      </c>
      <c r="C2276" s="157" t="s">
        <v>10027</v>
      </c>
      <c r="D2276" s="169" t="s">
        <v>10026</v>
      </c>
      <c r="E2276" s="168" t="s">
        <v>9350</v>
      </c>
      <c r="F2276" s="158" t="s">
        <v>8951</v>
      </c>
      <c r="G2276" s="158" t="s">
        <v>9344</v>
      </c>
      <c r="H2276" s="158" t="s">
        <v>3003</v>
      </c>
      <c r="I2276" s="159" t="s">
        <v>2972</v>
      </c>
      <c r="J2276" s="159" t="s">
        <v>9351</v>
      </c>
      <c r="K2276" s="159">
        <v>30</v>
      </c>
      <c r="L2276" s="160"/>
      <c r="M2276" s="160" t="s">
        <v>3527</v>
      </c>
      <c r="N2276" s="101"/>
    </row>
    <row r="2277" spans="1:14" ht="15.65" x14ac:dyDescent="0.25">
      <c r="A2277" s="157">
        <v>2256</v>
      </c>
      <c r="B2277" s="157" t="s">
        <v>9997</v>
      </c>
      <c r="C2277" s="163" t="s">
        <v>10028</v>
      </c>
      <c r="D2277" s="158" t="s">
        <v>9134</v>
      </c>
      <c r="E2277" s="158" t="s">
        <v>9326</v>
      </c>
      <c r="F2277" s="158" t="s">
        <v>8951</v>
      </c>
      <c r="G2277" s="158"/>
      <c r="H2277" s="158" t="s">
        <v>3003</v>
      </c>
      <c r="I2277" s="159" t="s">
        <v>2972</v>
      </c>
      <c r="J2277" s="159" t="s">
        <v>9347</v>
      </c>
      <c r="K2277" s="159">
        <v>3</v>
      </c>
      <c r="L2277" s="160"/>
      <c r="M2277" s="160" t="s">
        <v>3527</v>
      </c>
      <c r="N2277" s="101"/>
    </row>
    <row r="2278" spans="1:14" ht="15.65" x14ac:dyDescent="0.25">
      <c r="A2278" s="157">
        <v>2257</v>
      </c>
      <c r="B2278" s="157" t="s">
        <v>9997</v>
      </c>
      <c r="C2278" s="157" t="s">
        <v>10000</v>
      </c>
      <c r="D2278" s="158" t="s">
        <v>9998</v>
      </c>
      <c r="E2278" s="158" t="s">
        <v>9999</v>
      </c>
      <c r="F2278" s="158" t="s">
        <v>8951</v>
      </c>
      <c r="G2278" s="158"/>
      <c r="H2278" s="158" t="s">
        <v>2971</v>
      </c>
      <c r="I2278" s="159" t="s">
        <v>2972</v>
      </c>
      <c r="J2278" s="159">
        <v>129</v>
      </c>
      <c r="K2278" s="159">
        <v>1</v>
      </c>
      <c r="L2278" s="160"/>
      <c r="M2278" s="160" t="s">
        <v>3527</v>
      </c>
      <c r="N2278" s="101"/>
    </row>
    <row r="2279" spans="1:14" ht="15.65" x14ac:dyDescent="0.25">
      <c r="A2279" s="157">
        <v>2258</v>
      </c>
      <c r="B2279" s="157" t="s">
        <v>9997</v>
      </c>
      <c r="C2279" s="157" t="s">
        <v>9815</v>
      </c>
      <c r="D2279" s="158" t="s">
        <v>9343</v>
      </c>
      <c r="E2279" s="158" t="s">
        <v>9340</v>
      </c>
      <c r="F2279" s="158" t="s">
        <v>8951</v>
      </c>
      <c r="G2279" s="168" t="s">
        <v>9344</v>
      </c>
      <c r="H2279" s="158" t="s">
        <v>2971</v>
      </c>
      <c r="I2279" s="159" t="s">
        <v>2972</v>
      </c>
      <c r="J2279" s="166" t="s">
        <v>9345</v>
      </c>
      <c r="K2279" s="159">
        <v>351</v>
      </c>
      <c r="L2279" s="160"/>
      <c r="M2279" s="160" t="s">
        <v>3527</v>
      </c>
      <c r="N2279" s="101"/>
    </row>
    <row r="2280" spans="1:14" ht="15.65" x14ac:dyDescent="0.25">
      <c r="A2280" s="157">
        <v>2259</v>
      </c>
      <c r="B2280" s="157" t="s">
        <v>10009</v>
      </c>
      <c r="C2280" s="157" t="s">
        <v>10010</v>
      </c>
      <c r="D2280" s="158" t="s">
        <v>10020</v>
      </c>
      <c r="E2280" s="158" t="s">
        <v>9350</v>
      </c>
      <c r="F2280" s="158" t="s">
        <v>8951</v>
      </c>
      <c r="G2280" s="158"/>
      <c r="H2280" s="158" t="s">
        <v>3003</v>
      </c>
      <c r="I2280" s="159" t="s">
        <v>2972</v>
      </c>
      <c r="J2280" s="159" t="s">
        <v>10012</v>
      </c>
      <c r="K2280" s="159">
        <v>99</v>
      </c>
      <c r="L2280" s="160"/>
      <c r="M2280" s="160" t="s">
        <v>3527</v>
      </c>
      <c r="N2280" s="101"/>
    </row>
    <row r="2281" spans="1:14" ht="15.65" x14ac:dyDescent="0.25">
      <c r="A2281" s="157">
        <v>2260</v>
      </c>
      <c r="B2281" s="157" t="s">
        <v>10009</v>
      </c>
      <c r="C2281" s="157" t="s">
        <v>10013</v>
      </c>
      <c r="D2281" s="158" t="s">
        <v>9131</v>
      </c>
      <c r="E2281" s="158" t="s">
        <v>9340</v>
      </c>
      <c r="F2281" s="158" t="s">
        <v>8951</v>
      </c>
      <c r="G2281" s="158" t="s">
        <v>9341</v>
      </c>
      <c r="H2281" s="158" t="s">
        <v>2971</v>
      </c>
      <c r="I2281" s="159" t="s">
        <v>2972</v>
      </c>
      <c r="J2281" s="159" t="s">
        <v>9342</v>
      </c>
      <c r="K2281" s="159">
        <v>1</v>
      </c>
      <c r="L2281" s="160"/>
      <c r="M2281" s="160" t="s">
        <v>3527</v>
      </c>
      <c r="N2281" s="101"/>
    </row>
    <row r="2282" spans="1:14" ht="15.65" x14ac:dyDescent="0.25">
      <c r="A2282" s="157">
        <v>2261</v>
      </c>
      <c r="B2282" s="157" t="s">
        <v>10009</v>
      </c>
      <c r="C2282" s="157" t="s">
        <v>10017</v>
      </c>
      <c r="D2282" s="158" t="s">
        <v>10015</v>
      </c>
      <c r="E2282" s="158" t="s">
        <v>10016</v>
      </c>
      <c r="F2282" s="158" t="s">
        <v>8951</v>
      </c>
      <c r="G2282" s="158"/>
      <c r="H2282" s="158" t="s">
        <v>3656</v>
      </c>
      <c r="I2282" s="159" t="s">
        <v>2972</v>
      </c>
      <c r="J2282" s="159" t="s">
        <v>10018</v>
      </c>
      <c r="K2282" s="159">
        <v>1</v>
      </c>
      <c r="L2282" s="160"/>
      <c r="M2282" s="160" t="s">
        <v>3527</v>
      </c>
      <c r="N2282" s="101"/>
    </row>
    <row r="2283" spans="1:14" ht="15.65" x14ac:dyDescent="0.25">
      <c r="A2283" s="157">
        <v>2262</v>
      </c>
      <c r="B2283" s="157" t="s">
        <v>10009</v>
      </c>
      <c r="C2283" s="157" t="s">
        <v>10022</v>
      </c>
      <c r="D2283" s="158" t="s">
        <v>10019</v>
      </c>
      <c r="E2283" s="158" t="s">
        <v>10021</v>
      </c>
      <c r="F2283" s="158" t="s">
        <v>8951</v>
      </c>
      <c r="G2283" s="158"/>
      <c r="H2283" s="158" t="s">
        <v>2971</v>
      </c>
      <c r="I2283" s="159" t="s">
        <v>2972</v>
      </c>
      <c r="J2283" s="159" t="s">
        <v>10023</v>
      </c>
      <c r="K2283" s="159">
        <v>105</v>
      </c>
      <c r="L2283" s="160"/>
      <c r="M2283" s="160" t="s">
        <v>3527</v>
      </c>
      <c r="N2283" s="101"/>
    </row>
    <row r="2284" spans="1:14" ht="15.65" x14ac:dyDescent="0.25">
      <c r="A2284" s="157">
        <v>2263</v>
      </c>
      <c r="B2284" s="157" t="s">
        <v>10009</v>
      </c>
      <c r="C2284" s="157" t="s">
        <v>10024</v>
      </c>
      <c r="D2284" s="158" t="s">
        <v>9132</v>
      </c>
      <c r="E2284" s="158" t="s">
        <v>10021</v>
      </c>
      <c r="F2284" s="158" t="s">
        <v>8951</v>
      </c>
      <c r="G2284" s="158"/>
      <c r="H2284" s="158" t="s">
        <v>2971</v>
      </c>
      <c r="I2284" s="159" t="s">
        <v>2972</v>
      </c>
      <c r="J2284" s="159"/>
      <c r="K2284" s="159">
        <v>88</v>
      </c>
      <c r="L2284" s="160"/>
      <c r="M2284" s="160" t="s">
        <v>3527</v>
      </c>
      <c r="N2284" s="101"/>
    </row>
    <row r="2285" spans="1:14" ht="15.65" x14ac:dyDescent="0.25">
      <c r="A2285" s="157">
        <v>2264</v>
      </c>
      <c r="B2285" s="157" t="s">
        <v>10009</v>
      </c>
      <c r="C2285" s="157" t="s">
        <v>10025</v>
      </c>
      <c r="D2285" s="158" t="s">
        <v>10011</v>
      </c>
      <c r="E2285" s="168" t="s">
        <v>9350</v>
      </c>
      <c r="F2285" s="158" t="s">
        <v>8951</v>
      </c>
      <c r="G2285" s="158"/>
      <c r="H2285" s="158" t="s">
        <v>3003</v>
      </c>
      <c r="I2285" s="159" t="s">
        <v>2972</v>
      </c>
      <c r="J2285" s="159"/>
      <c r="K2285" s="159">
        <v>212</v>
      </c>
      <c r="L2285" s="160"/>
      <c r="M2285" s="160" t="s">
        <v>3527</v>
      </c>
      <c r="N2285" s="101"/>
    </row>
    <row r="2286" spans="1:14" ht="15.65" x14ac:dyDescent="0.25">
      <c r="A2286" s="157"/>
      <c r="B2286" s="157" t="s">
        <v>10036</v>
      </c>
      <c r="C2286" s="157" t="s">
        <v>10037</v>
      </c>
      <c r="D2286" s="158" t="s">
        <v>10031</v>
      </c>
      <c r="E2286" s="158" t="s">
        <v>10032</v>
      </c>
      <c r="F2286" s="158" t="s">
        <v>10033</v>
      </c>
      <c r="G2286" s="158" t="s">
        <v>10034</v>
      </c>
      <c r="H2286" s="158" t="s">
        <v>3003</v>
      </c>
      <c r="I2286" s="159" t="s">
        <v>2972</v>
      </c>
      <c r="J2286" s="159">
        <v>408</v>
      </c>
      <c r="K2286" s="159">
        <v>1</v>
      </c>
      <c r="L2286" s="157" t="s">
        <v>10035</v>
      </c>
      <c r="M2286" s="160" t="s">
        <v>3527</v>
      </c>
      <c r="N2286" s="101"/>
    </row>
    <row r="2287" spans="1:14" ht="15.65" x14ac:dyDescent="0.25">
      <c r="A2287" s="157"/>
      <c r="B2287" s="157" t="s">
        <v>10036</v>
      </c>
      <c r="C2287" s="157" t="s">
        <v>10038</v>
      </c>
      <c r="D2287" s="158" t="s">
        <v>10039</v>
      </c>
      <c r="E2287" s="158" t="s">
        <v>10040</v>
      </c>
      <c r="F2287" s="158" t="s">
        <v>10041</v>
      </c>
      <c r="G2287" s="158" t="s">
        <v>10042</v>
      </c>
      <c r="H2287" s="158" t="s">
        <v>3003</v>
      </c>
      <c r="I2287" s="159" t="s">
        <v>2972</v>
      </c>
      <c r="J2287" s="159" t="s">
        <v>10043</v>
      </c>
      <c r="K2287" s="159">
        <v>1</v>
      </c>
      <c r="L2287" s="157" t="s">
        <v>10044</v>
      </c>
      <c r="M2287" s="160" t="s">
        <v>3527</v>
      </c>
      <c r="N2287" s="101"/>
    </row>
    <row r="2288" spans="1:14" ht="15.65" x14ac:dyDescent="0.25">
      <c r="A2288" s="157"/>
      <c r="B2288" s="157" t="s">
        <v>10036</v>
      </c>
      <c r="C2288" s="157" t="s">
        <v>10047</v>
      </c>
      <c r="D2288" s="158" t="s">
        <v>10048</v>
      </c>
      <c r="E2288" s="158" t="s">
        <v>10049</v>
      </c>
      <c r="F2288" s="158" t="s">
        <v>10041</v>
      </c>
      <c r="G2288" s="158" t="s">
        <v>10050</v>
      </c>
      <c r="H2288" s="158" t="s">
        <v>3003</v>
      </c>
      <c r="I2288" s="159" t="s">
        <v>2972</v>
      </c>
      <c r="J2288" s="159">
        <v>152</v>
      </c>
      <c r="K2288" s="159">
        <v>1</v>
      </c>
      <c r="L2288" s="157" t="s">
        <v>10051</v>
      </c>
      <c r="M2288" s="160" t="s">
        <v>3527</v>
      </c>
      <c r="N2288" s="101"/>
    </row>
    <row r="2289" spans="1:14" ht="15.65" x14ac:dyDescent="0.25">
      <c r="A2289" s="157"/>
      <c r="B2289" s="157" t="s">
        <v>10036</v>
      </c>
      <c r="C2289" s="157" t="s">
        <v>10052</v>
      </c>
      <c r="D2289" s="158" t="s">
        <v>10053</v>
      </c>
      <c r="E2289" s="158" t="s">
        <v>10054</v>
      </c>
      <c r="F2289" s="158" t="s">
        <v>10041</v>
      </c>
      <c r="G2289" s="158" t="s">
        <v>10042</v>
      </c>
      <c r="H2289" s="158" t="s">
        <v>3003</v>
      </c>
      <c r="I2289" s="159" t="s">
        <v>2972</v>
      </c>
      <c r="J2289" s="159" t="s">
        <v>10055</v>
      </c>
      <c r="K2289" s="159">
        <v>1</v>
      </c>
      <c r="L2289" s="157" t="s">
        <v>10056</v>
      </c>
      <c r="M2289" s="160" t="s">
        <v>3527</v>
      </c>
      <c r="N2289" s="101"/>
    </row>
    <row r="2290" spans="1:14" ht="15.65" x14ac:dyDescent="0.25">
      <c r="A2290" s="157"/>
      <c r="B2290" s="157" t="s">
        <v>10036</v>
      </c>
      <c r="C2290" s="157" t="s">
        <v>10057</v>
      </c>
      <c r="D2290" s="158" t="s">
        <v>10058</v>
      </c>
      <c r="E2290" s="158" t="s">
        <v>10059</v>
      </c>
      <c r="F2290" s="158" t="s">
        <v>10060</v>
      </c>
      <c r="G2290" s="158" t="s">
        <v>10061</v>
      </c>
      <c r="H2290" s="158" t="s">
        <v>2971</v>
      </c>
      <c r="I2290" s="159" t="s">
        <v>2972</v>
      </c>
      <c r="J2290" s="159">
        <v>354</v>
      </c>
      <c r="K2290" s="159">
        <v>1</v>
      </c>
      <c r="L2290" s="160" t="s">
        <v>10062</v>
      </c>
      <c r="M2290" s="160" t="s">
        <v>3527</v>
      </c>
      <c r="N2290" s="101"/>
    </row>
    <row r="2291" spans="1:14" ht="15.65" x14ac:dyDescent="0.25">
      <c r="A2291" s="157"/>
      <c r="B2291" s="157" t="s">
        <v>10036</v>
      </c>
      <c r="C2291" s="157" t="s">
        <v>10063</v>
      </c>
      <c r="D2291" s="158" t="s">
        <v>10064</v>
      </c>
      <c r="E2291" s="158" t="s">
        <v>10065</v>
      </c>
      <c r="F2291" s="158" t="s">
        <v>10066</v>
      </c>
      <c r="G2291" s="158" t="s">
        <v>10067</v>
      </c>
      <c r="H2291" s="158" t="s">
        <v>2971</v>
      </c>
      <c r="I2291" s="159" t="s">
        <v>2972</v>
      </c>
      <c r="J2291" s="159">
        <v>240</v>
      </c>
      <c r="K2291" s="159">
        <v>1</v>
      </c>
      <c r="L2291" s="160" t="s">
        <v>10068</v>
      </c>
      <c r="M2291" s="160" t="s">
        <v>3527</v>
      </c>
      <c r="N2291" s="101"/>
    </row>
    <row r="2292" spans="1:14" ht="15.65" x14ac:dyDescent="0.25">
      <c r="A2292" s="157"/>
      <c r="B2292" s="157" t="s">
        <v>10036</v>
      </c>
      <c r="C2292" s="157" t="s">
        <v>10069</v>
      </c>
      <c r="D2292" s="158" t="s">
        <v>10070</v>
      </c>
      <c r="E2292" s="158" t="s">
        <v>1771</v>
      </c>
      <c r="F2292" s="158" t="s">
        <v>3740</v>
      </c>
      <c r="G2292" s="158" t="s">
        <v>10071</v>
      </c>
      <c r="H2292" s="158" t="s">
        <v>2971</v>
      </c>
      <c r="I2292" s="159" t="s">
        <v>2972</v>
      </c>
      <c r="J2292" s="159" t="s">
        <v>10072</v>
      </c>
      <c r="K2292" s="159">
        <v>5</v>
      </c>
      <c r="L2292" s="160" t="s">
        <v>10073</v>
      </c>
      <c r="M2292" s="160" t="s">
        <v>3527</v>
      </c>
      <c r="N2292" s="101"/>
    </row>
    <row r="2293" spans="1:14" ht="15.65" x14ac:dyDescent="0.25">
      <c r="A2293" s="157"/>
      <c r="B2293" s="157" t="s">
        <v>10036</v>
      </c>
      <c r="C2293" s="157" t="s">
        <v>10074</v>
      </c>
      <c r="D2293" s="158" t="s">
        <v>10075</v>
      </c>
      <c r="E2293" s="158" t="s">
        <v>10076</v>
      </c>
      <c r="F2293" s="158" t="s">
        <v>3363</v>
      </c>
      <c r="G2293" s="158" t="s">
        <v>10077</v>
      </c>
      <c r="H2293" s="158" t="s">
        <v>2971</v>
      </c>
      <c r="I2293" s="159" t="s">
        <v>2972</v>
      </c>
      <c r="J2293" s="159">
        <v>688</v>
      </c>
      <c r="K2293" s="159">
        <v>5</v>
      </c>
      <c r="L2293" s="160" t="s">
        <v>10078</v>
      </c>
      <c r="M2293" s="160" t="s">
        <v>3527</v>
      </c>
      <c r="N2293" s="101"/>
    </row>
    <row r="2294" spans="1:14" ht="15.65" x14ac:dyDescent="0.25">
      <c r="A2294" s="157"/>
      <c r="B2294" s="157" t="s">
        <v>10036</v>
      </c>
      <c r="C2294" s="157" t="s">
        <v>10079</v>
      </c>
      <c r="D2294" s="158" t="s">
        <v>10080</v>
      </c>
      <c r="E2294" s="158" t="s">
        <v>10081</v>
      </c>
      <c r="F2294" s="158" t="s">
        <v>10082</v>
      </c>
      <c r="G2294" s="158" t="s">
        <v>10083</v>
      </c>
      <c r="H2294" s="158" t="s">
        <v>2971</v>
      </c>
      <c r="I2294" s="159" t="s">
        <v>2972</v>
      </c>
      <c r="J2294" s="159">
        <v>296</v>
      </c>
      <c r="K2294" s="159">
        <v>10</v>
      </c>
      <c r="L2294" s="160" t="s">
        <v>10084</v>
      </c>
      <c r="M2294" s="160" t="s">
        <v>3527</v>
      </c>
      <c r="N2294" s="101"/>
    </row>
    <row r="2295" spans="1:14" ht="15.65" x14ac:dyDescent="0.25">
      <c r="A2295" s="157"/>
      <c r="B2295" s="157" t="s">
        <v>10036</v>
      </c>
      <c r="C2295" s="157" t="s">
        <v>10085</v>
      </c>
      <c r="D2295" s="158" t="s">
        <v>10086</v>
      </c>
      <c r="E2295" s="158" t="s">
        <v>10087</v>
      </c>
      <c r="F2295" s="158" t="s">
        <v>10088</v>
      </c>
      <c r="G2295" s="158" t="s">
        <v>10089</v>
      </c>
      <c r="H2295" s="158" t="s">
        <v>2971</v>
      </c>
      <c r="I2295" s="159" t="s">
        <v>2972</v>
      </c>
      <c r="J2295" s="159">
        <v>292</v>
      </c>
      <c r="K2295" s="159">
        <v>10</v>
      </c>
      <c r="L2295" s="160" t="s">
        <v>10056</v>
      </c>
      <c r="M2295" s="160" t="s">
        <v>3527</v>
      </c>
      <c r="N2295" s="101"/>
    </row>
    <row r="2296" spans="1:14" ht="15.65" x14ac:dyDescent="0.25">
      <c r="A2296" s="157"/>
      <c r="B2296" s="157" t="s">
        <v>10090</v>
      </c>
      <c r="C2296" s="157" t="s">
        <v>10091</v>
      </c>
      <c r="D2296" s="158" t="s">
        <v>10092</v>
      </c>
      <c r="E2296" s="158" t="s">
        <v>10093</v>
      </c>
      <c r="F2296" s="158" t="s">
        <v>3740</v>
      </c>
      <c r="G2296" s="158" t="s">
        <v>10094</v>
      </c>
      <c r="H2296" s="158" t="s">
        <v>2971</v>
      </c>
      <c r="I2296" s="159" t="s">
        <v>2972</v>
      </c>
      <c r="J2296" s="159">
        <v>690</v>
      </c>
      <c r="K2296" s="159">
        <v>5</v>
      </c>
      <c r="L2296" s="160" t="s">
        <v>10095</v>
      </c>
      <c r="M2296" s="160" t="s">
        <v>3527</v>
      </c>
      <c r="N2296" s="101"/>
    </row>
    <row r="2297" spans="1:14" ht="15.65" x14ac:dyDescent="0.25">
      <c r="A2297" s="157"/>
      <c r="B2297" s="157" t="s">
        <v>10090</v>
      </c>
      <c r="C2297" s="157" t="s">
        <v>10091</v>
      </c>
      <c r="D2297" s="158" t="s">
        <v>10096</v>
      </c>
      <c r="E2297" s="158" t="s">
        <v>10093</v>
      </c>
      <c r="F2297" s="158" t="s">
        <v>3740</v>
      </c>
      <c r="G2297" s="158" t="s">
        <v>10097</v>
      </c>
      <c r="H2297" s="158" t="s">
        <v>2971</v>
      </c>
      <c r="I2297" s="159" t="s">
        <v>2972</v>
      </c>
      <c r="J2297" s="159">
        <v>550</v>
      </c>
      <c r="K2297" s="159">
        <v>5</v>
      </c>
      <c r="L2297" s="160" t="s">
        <v>10095</v>
      </c>
      <c r="M2297" s="160" t="s">
        <v>3527</v>
      </c>
      <c r="N2297" s="101"/>
    </row>
    <row r="2298" spans="1:14" ht="15.65" x14ac:dyDescent="0.25">
      <c r="A2298" s="157"/>
      <c r="B2298" s="157" t="s">
        <v>10090</v>
      </c>
      <c r="C2298" s="157" t="s">
        <v>10098</v>
      </c>
      <c r="D2298" s="158" t="s">
        <v>10099</v>
      </c>
      <c r="E2298" s="158" t="s">
        <v>10059</v>
      </c>
      <c r="F2298" s="158" t="s">
        <v>3682</v>
      </c>
      <c r="G2298" s="158" t="s">
        <v>10100</v>
      </c>
      <c r="H2298" s="158" t="s">
        <v>2971</v>
      </c>
      <c r="I2298" s="159" t="s">
        <v>2972</v>
      </c>
      <c r="J2298" s="159">
        <v>682</v>
      </c>
      <c r="K2298" s="159">
        <v>5</v>
      </c>
      <c r="L2298" s="160" t="s">
        <v>10051</v>
      </c>
      <c r="M2298" s="160" t="s">
        <v>3527</v>
      </c>
      <c r="N2298" s="101"/>
    </row>
    <row r="2299" spans="1:14" ht="15.65" x14ac:dyDescent="0.25">
      <c r="A2299" s="157"/>
      <c r="B2299" s="157" t="s">
        <v>10090</v>
      </c>
      <c r="C2299" s="157" t="s">
        <v>10106</v>
      </c>
      <c r="D2299" s="158" t="s">
        <v>10101</v>
      </c>
      <c r="E2299" s="158" t="s">
        <v>10102</v>
      </c>
      <c r="F2299" s="158" t="s">
        <v>10103</v>
      </c>
      <c r="G2299" s="158" t="s">
        <v>10104</v>
      </c>
      <c r="H2299" s="158" t="s">
        <v>2971</v>
      </c>
      <c r="I2299" s="159" t="s">
        <v>2972</v>
      </c>
      <c r="J2299" s="159" t="s">
        <v>10105</v>
      </c>
      <c r="K2299" s="159">
        <v>5</v>
      </c>
      <c r="L2299" s="160" t="s">
        <v>10107</v>
      </c>
      <c r="M2299" s="160" t="s">
        <v>3527</v>
      </c>
      <c r="N2299" s="101"/>
    </row>
    <row r="2300" spans="1:14" ht="15.65" x14ac:dyDescent="0.25">
      <c r="A2300" s="157"/>
      <c r="B2300" s="157" t="s">
        <v>10090</v>
      </c>
      <c r="C2300" s="157" t="s">
        <v>10085</v>
      </c>
      <c r="D2300" s="158" t="s">
        <v>10108</v>
      </c>
      <c r="E2300" s="158" t="s">
        <v>1771</v>
      </c>
      <c r="F2300" s="158" t="s">
        <v>3740</v>
      </c>
      <c r="G2300" s="158" t="s">
        <v>10109</v>
      </c>
      <c r="H2300" s="158" t="s">
        <v>2971</v>
      </c>
      <c r="I2300" s="159" t="s">
        <v>2972</v>
      </c>
      <c r="J2300" s="159" t="s">
        <v>10110</v>
      </c>
      <c r="K2300" s="159">
        <v>10</v>
      </c>
      <c r="L2300" s="160" t="s">
        <v>10056</v>
      </c>
      <c r="M2300" s="160" t="s">
        <v>3527</v>
      </c>
      <c r="N2300" s="101"/>
    </row>
    <row r="2301" spans="1:14" ht="15.65" x14ac:dyDescent="0.25">
      <c r="A2301" s="157"/>
      <c r="B2301" s="157" t="s">
        <v>10090</v>
      </c>
      <c r="C2301" s="157" t="s">
        <v>10111</v>
      </c>
      <c r="D2301" s="158" t="s">
        <v>10112</v>
      </c>
      <c r="E2301" s="158" t="s">
        <v>10113</v>
      </c>
      <c r="F2301" s="158" t="s">
        <v>10114</v>
      </c>
      <c r="G2301" s="158" t="s">
        <v>9162</v>
      </c>
      <c r="H2301" s="158" t="s">
        <v>2971</v>
      </c>
      <c r="I2301" s="159" t="s">
        <v>2972</v>
      </c>
      <c r="J2301" s="159" t="s">
        <v>9355</v>
      </c>
      <c r="K2301" s="159">
        <v>1</v>
      </c>
      <c r="L2301" s="160" t="s">
        <v>10044</v>
      </c>
      <c r="M2301" s="160" t="s">
        <v>3527</v>
      </c>
      <c r="N2301" s="101"/>
    </row>
    <row r="2302" spans="1:14" ht="15.65" x14ac:dyDescent="0.25">
      <c r="A2302" s="157"/>
      <c r="B2302" s="157" t="s">
        <v>10090</v>
      </c>
      <c r="C2302" s="157" t="s">
        <v>10115</v>
      </c>
      <c r="D2302" s="158" t="s">
        <v>10116</v>
      </c>
      <c r="E2302" s="158" t="s">
        <v>10117</v>
      </c>
      <c r="F2302" s="158" t="s">
        <v>10118</v>
      </c>
      <c r="G2302" s="158" t="s">
        <v>10119</v>
      </c>
      <c r="H2302" s="158" t="s">
        <v>2971</v>
      </c>
      <c r="I2302" s="159" t="s">
        <v>2972</v>
      </c>
      <c r="J2302" s="159">
        <v>252</v>
      </c>
      <c r="K2302" s="159">
        <v>1</v>
      </c>
      <c r="L2302" s="160" t="s">
        <v>10107</v>
      </c>
      <c r="M2302" s="160" t="s">
        <v>3527</v>
      </c>
      <c r="N2302" s="101"/>
    </row>
    <row r="2303" spans="1:14" ht="15.65" x14ac:dyDescent="0.25">
      <c r="A2303" s="157"/>
      <c r="B2303" s="157" t="s">
        <v>10090</v>
      </c>
      <c r="C2303" s="157" t="s">
        <v>10120</v>
      </c>
      <c r="D2303" s="158" t="s">
        <v>10121</v>
      </c>
      <c r="E2303" s="158" t="s">
        <v>10122</v>
      </c>
      <c r="F2303" s="158" t="s">
        <v>10123</v>
      </c>
      <c r="G2303" s="158" t="s">
        <v>10124</v>
      </c>
      <c r="H2303" s="158" t="s">
        <v>2971</v>
      </c>
      <c r="I2303" s="159" t="s">
        <v>2972</v>
      </c>
      <c r="J2303" s="159" t="s">
        <v>10125</v>
      </c>
      <c r="K2303" s="159">
        <v>1</v>
      </c>
      <c r="L2303" s="160" t="s">
        <v>10126</v>
      </c>
      <c r="M2303" s="160" t="s">
        <v>3527</v>
      </c>
      <c r="N2303" s="101"/>
    </row>
    <row r="2304" spans="1:14" ht="15.65" x14ac:dyDescent="0.25">
      <c r="A2304" s="157"/>
      <c r="B2304" s="157" t="s">
        <v>10090</v>
      </c>
      <c r="C2304" s="157" t="s">
        <v>10127</v>
      </c>
      <c r="D2304" s="158" t="s">
        <v>10128</v>
      </c>
      <c r="E2304" s="158" t="s">
        <v>10129</v>
      </c>
      <c r="F2304" s="158" t="s">
        <v>10130</v>
      </c>
      <c r="G2304" s="158" t="s">
        <v>10131</v>
      </c>
      <c r="H2304" s="158" t="s">
        <v>2971</v>
      </c>
      <c r="I2304" s="159" t="s">
        <v>2972</v>
      </c>
      <c r="J2304" s="159" t="s">
        <v>10132</v>
      </c>
      <c r="K2304" s="159">
        <v>10</v>
      </c>
      <c r="L2304" s="160" t="s">
        <v>10133</v>
      </c>
      <c r="M2304" s="160" t="s">
        <v>3527</v>
      </c>
      <c r="N2304" s="101"/>
    </row>
    <row r="2305" spans="1:14" ht="15.65" x14ac:dyDescent="0.25">
      <c r="A2305" s="157"/>
      <c r="B2305" s="157" t="s">
        <v>10090</v>
      </c>
      <c r="C2305" s="157" t="s">
        <v>10134</v>
      </c>
      <c r="D2305" s="158" t="s">
        <v>10135</v>
      </c>
      <c r="E2305" s="158" t="s">
        <v>10136</v>
      </c>
      <c r="F2305" s="158" t="s">
        <v>10137</v>
      </c>
      <c r="G2305" s="158" t="s">
        <v>10138</v>
      </c>
      <c r="H2305" s="158" t="s">
        <v>2971</v>
      </c>
      <c r="I2305" s="159" t="s">
        <v>2972</v>
      </c>
      <c r="J2305" s="159" t="s">
        <v>10139</v>
      </c>
      <c r="K2305" s="159">
        <v>10</v>
      </c>
      <c r="L2305" s="160" t="s">
        <v>10078</v>
      </c>
      <c r="M2305" s="160" t="s">
        <v>3527</v>
      </c>
      <c r="N2305" s="101"/>
    </row>
    <row r="2306" spans="1:14" ht="15.65" x14ac:dyDescent="0.25">
      <c r="A2306" s="157"/>
      <c r="B2306" s="157" t="s">
        <v>10090</v>
      </c>
      <c r="C2306" s="157" t="s">
        <v>10140</v>
      </c>
      <c r="D2306" s="158" t="s">
        <v>10141</v>
      </c>
      <c r="E2306" s="158" t="s">
        <v>1771</v>
      </c>
      <c r="F2306" s="158" t="s">
        <v>3740</v>
      </c>
      <c r="G2306" s="158" t="s">
        <v>10109</v>
      </c>
      <c r="H2306" s="158" t="s">
        <v>2971</v>
      </c>
      <c r="I2306" s="159" t="s">
        <v>2972</v>
      </c>
      <c r="J2306" s="159" t="s">
        <v>10142</v>
      </c>
      <c r="K2306" s="159">
        <v>5</v>
      </c>
      <c r="L2306" s="160" t="s">
        <v>3033</v>
      </c>
      <c r="M2306" s="160" t="s">
        <v>3527</v>
      </c>
      <c r="N2306" s="101"/>
    </row>
    <row r="2307" spans="1:14" ht="15.65" x14ac:dyDescent="0.25">
      <c r="A2307" s="157"/>
      <c r="B2307" s="157" t="s">
        <v>10090</v>
      </c>
      <c r="C2307" s="157" t="s">
        <v>10143</v>
      </c>
      <c r="D2307" s="158" t="s">
        <v>10144</v>
      </c>
      <c r="E2307" s="158" t="s">
        <v>10145</v>
      </c>
      <c r="F2307" s="158" t="s">
        <v>10146</v>
      </c>
      <c r="G2307" s="158" t="s">
        <v>10147</v>
      </c>
      <c r="H2307" s="158" t="s">
        <v>2971</v>
      </c>
      <c r="I2307" s="159" t="s">
        <v>2972</v>
      </c>
      <c r="J2307" s="159" t="s">
        <v>10148</v>
      </c>
      <c r="K2307" s="159">
        <v>5</v>
      </c>
      <c r="L2307" s="160" t="s">
        <v>10051</v>
      </c>
      <c r="M2307" s="160" t="s">
        <v>3527</v>
      </c>
      <c r="N2307" s="101"/>
    </row>
    <row r="2308" spans="1:14" ht="15.65" x14ac:dyDescent="0.25">
      <c r="A2308" s="157"/>
      <c r="B2308" s="157" t="s">
        <v>10090</v>
      </c>
      <c r="C2308" s="157" t="s">
        <v>10149</v>
      </c>
      <c r="D2308" s="158" t="s">
        <v>10150</v>
      </c>
      <c r="E2308" s="171" t="s">
        <v>7901</v>
      </c>
      <c r="F2308" s="158" t="s">
        <v>7902</v>
      </c>
      <c r="G2308" s="158" t="s">
        <v>10151</v>
      </c>
      <c r="H2308" s="158" t="s">
        <v>2971</v>
      </c>
      <c r="I2308" s="159" t="s">
        <v>2972</v>
      </c>
      <c r="J2308" s="159">
        <v>100</v>
      </c>
      <c r="K2308" s="159">
        <v>5</v>
      </c>
      <c r="L2308" s="160" t="s">
        <v>10126</v>
      </c>
      <c r="M2308" s="160" t="s">
        <v>3527</v>
      </c>
      <c r="N2308" s="101"/>
    </row>
    <row r="2309" spans="1:14" ht="15.65" x14ac:dyDescent="0.25">
      <c r="A2309" s="157"/>
      <c r="B2309" s="157" t="s">
        <v>10090</v>
      </c>
      <c r="C2309" s="157" t="s">
        <v>10152</v>
      </c>
      <c r="D2309" s="158" t="s">
        <v>10153</v>
      </c>
      <c r="E2309" s="158" t="s">
        <v>10154</v>
      </c>
      <c r="F2309" s="158" t="s">
        <v>10158</v>
      </c>
      <c r="G2309" s="158" t="s">
        <v>10155</v>
      </c>
      <c r="H2309" s="158" t="s">
        <v>2971</v>
      </c>
      <c r="I2309" s="159" t="s">
        <v>2972</v>
      </c>
      <c r="J2309" s="159">
        <v>528</v>
      </c>
      <c r="K2309" s="159">
        <v>10</v>
      </c>
      <c r="L2309" s="160" t="s">
        <v>10126</v>
      </c>
      <c r="M2309" s="160" t="s">
        <v>3527</v>
      </c>
      <c r="N2309" s="101"/>
    </row>
    <row r="2310" spans="1:14" ht="15.65" x14ac:dyDescent="0.25">
      <c r="A2310" s="157"/>
      <c r="B2310" s="157" t="s">
        <v>10090</v>
      </c>
      <c r="C2310" s="157" t="s">
        <v>10156</v>
      </c>
      <c r="D2310" s="158" t="s">
        <v>10157</v>
      </c>
      <c r="E2310" s="158" t="s">
        <v>10154</v>
      </c>
      <c r="F2310" s="158" t="s">
        <v>10158</v>
      </c>
      <c r="G2310" s="158" t="s">
        <v>10159</v>
      </c>
      <c r="H2310" s="158" t="s">
        <v>2971</v>
      </c>
      <c r="I2310" s="159" t="s">
        <v>2972</v>
      </c>
      <c r="J2310" s="159">
        <v>460</v>
      </c>
      <c r="K2310" s="159">
        <v>7</v>
      </c>
      <c r="L2310" s="160" t="s">
        <v>10126</v>
      </c>
      <c r="M2310" s="160" t="s">
        <v>3527</v>
      </c>
      <c r="N2310" s="101"/>
    </row>
    <row r="2311" spans="1:14" ht="15.65" x14ac:dyDescent="0.25">
      <c r="A2311" s="157"/>
      <c r="B2311" s="157" t="s">
        <v>10090</v>
      </c>
      <c r="C2311" s="157" t="s">
        <v>10160</v>
      </c>
      <c r="D2311" s="158" t="s">
        <v>10161</v>
      </c>
      <c r="E2311" s="158" t="s">
        <v>10162</v>
      </c>
      <c r="F2311" s="158" t="s">
        <v>10163</v>
      </c>
      <c r="G2311" s="158" t="s">
        <v>10164</v>
      </c>
      <c r="H2311" s="158" t="s">
        <v>2971</v>
      </c>
      <c r="I2311" s="159" t="s">
        <v>2972</v>
      </c>
      <c r="J2311" s="159" t="s">
        <v>10165</v>
      </c>
      <c r="K2311" s="159">
        <v>10</v>
      </c>
      <c r="L2311" s="160" t="s">
        <v>10126</v>
      </c>
      <c r="M2311" s="160" t="s">
        <v>3527</v>
      </c>
      <c r="N2311" s="101"/>
    </row>
    <row r="2312" spans="1:14" ht="15.65" x14ac:dyDescent="0.25">
      <c r="A2312" s="157"/>
      <c r="B2312" s="157" t="s">
        <v>10090</v>
      </c>
      <c r="C2312" s="157" t="s">
        <v>10166</v>
      </c>
      <c r="D2312" s="158" t="s">
        <v>10167</v>
      </c>
      <c r="E2312" s="158" t="s">
        <v>10168</v>
      </c>
      <c r="F2312" s="158"/>
      <c r="G2312" s="158"/>
      <c r="H2312" s="158" t="s">
        <v>3941</v>
      </c>
      <c r="I2312" s="159" t="s">
        <v>2972</v>
      </c>
      <c r="J2312" s="159">
        <v>393</v>
      </c>
      <c r="K2312" s="159">
        <v>10</v>
      </c>
      <c r="L2312" s="160" t="s">
        <v>10084</v>
      </c>
      <c r="M2312" s="160" t="s">
        <v>3527</v>
      </c>
      <c r="N2312" s="101"/>
    </row>
    <row r="2313" spans="1:14" ht="15.65" x14ac:dyDescent="0.25">
      <c r="A2313" s="157"/>
      <c r="B2313" s="157" t="s">
        <v>10248</v>
      </c>
      <c r="C2313" s="157" t="s">
        <v>10249</v>
      </c>
      <c r="D2313" s="158" t="s">
        <v>10250</v>
      </c>
      <c r="E2313" s="158" t="s">
        <v>10251</v>
      </c>
      <c r="F2313" s="158" t="s">
        <v>3760</v>
      </c>
      <c r="G2313" s="158" t="s">
        <v>10164</v>
      </c>
      <c r="H2313" s="158" t="s">
        <v>2971</v>
      </c>
      <c r="I2313" s="159" t="s">
        <v>5273</v>
      </c>
      <c r="J2313" s="159" t="s">
        <v>10252</v>
      </c>
      <c r="K2313" s="159">
        <v>14</v>
      </c>
      <c r="L2313" s="160" t="s">
        <v>3033</v>
      </c>
      <c r="M2313" s="160" t="s">
        <v>10253</v>
      </c>
      <c r="N2313" s="101"/>
    </row>
    <row r="2314" spans="1:14" ht="15.65" x14ac:dyDescent="0.25">
      <c r="A2314" s="157"/>
      <c r="B2314" s="157" t="s">
        <v>10248</v>
      </c>
      <c r="C2314" s="157" t="s">
        <v>10255</v>
      </c>
      <c r="D2314" s="158" t="s">
        <v>10254</v>
      </c>
      <c r="E2314" s="158" t="s">
        <v>10256</v>
      </c>
      <c r="F2314" s="158" t="s">
        <v>10257</v>
      </c>
      <c r="G2314" s="158" t="s">
        <v>10258</v>
      </c>
      <c r="H2314" s="158" t="s">
        <v>2971</v>
      </c>
      <c r="I2314" s="159" t="s">
        <v>5273</v>
      </c>
      <c r="J2314" s="159">
        <v>336</v>
      </c>
      <c r="K2314" s="159">
        <v>3</v>
      </c>
      <c r="L2314" s="160" t="s">
        <v>3033</v>
      </c>
      <c r="M2314" s="160" t="s">
        <v>10253</v>
      </c>
      <c r="N2314" s="101"/>
    </row>
    <row r="2315" spans="1:14" ht="15.65" x14ac:dyDescent="0.25">
      <c r="A2315" s="157"/>
      <c r="B2315" s="157" t="s">
        <v>10248</v>
      </c>
      <c r="C2315" s="157" t="s">
        <v>10259</v>
      </c>
      <c r="D2315" s="158" t="s">
        <v>10260</v>
      </c>
      <c r="E2315" s="158" t="s">
        <v>2298</v>
      </c>
      <c r="F2315" s="158" t="s">
        <v>10261</v>
      </c>
      <c r="G2315" s="158" t="s">
        <v>10262</v>
      </c>
      <c r="H2315" s="158" t="s">
        <v>2971</v>
      </c>
      <c r="I2315" s="159" t="s">
        <v>5273</v>
      </c>
      <c r="J2315" s="159">
        <v>364</v>
      </c>
      <c r="K2315" s="159">
        <v>2</v>
      </c>
      <c r="L2315" s="160" t="s">
        <v>10095</v>
      </c>
      <c r="M2315" s="160" t="s">
        <v>10253</v>
      </c>
      <c r="N2315" s="101"/>
    </row>
    <row r="2316" spans="1:14" ht="15.65" x14ac:dyDescent="0.25">
      <c r="A2316" s="157"/>
      <c r="B2316" s="157" t="s">
        <v>10248</v>
      </c>
      <c r="C2316" s="157" t="s">
        <v>10263</v>
      </c>
      <c r="D2316" s="158" t="s">
        <v>10264</v>
      </c>
      <c r="E2316" s="171" t="s">
        <v>10265</v>
      </c>
      <c r="F2316" s="158" t="s">
        <v>7902</v>
      </c>
      <c r="G2316" s="158" t="s">
        <v>10266</v>
      </c>
      <c r="H2316" s="158" t="s">
        <v>2971</v>
      </c>
      <c r="I2316" s="159" t="s">
        <v>5273</v>
      </c>
      <c r="J2316" s="159">
        <v>104</v>
      </c>
      <c r="K2316" s="159">
        <v>2</v>
      </c>
      <c r="L2316" s="160" t="s">
        <v>10044</v>
      </c>
      <c r="M2316" s="160" t="s">
        <v>10253</v>
      </c>
      <c r="N2316" s="101"/>
    </row>
    <row r="2317" spans="1:14" ht="15.65" x14ac:dyDescent="0.25">
      <c r="A2317" s="157"/>
      <c r="B2317" s="157" t="s">
        <v>10248</v>
      </c>
      <c r="C2317" s="157" t="s">
        <v>10267</v>
      </c>
      <c r="D2317" s="158" t="s">
        <v>10268</v>
      </c>
      <c r="E2317" s="158" t="s">
        <v>4417</v>
      </c>
      <c r="F2317" s="158" t="s">
        <v>4418</v>
      </c>
      <c r="G2317" s="158" t="s">
        <v>10269</v>
      </c>
      <c r="H2317" s="158" t="s">
        <v>2971</v>
      </c>
      <c r="I2317" s="159" t="s">
        <v>5273</v>
      </c>
      <c r="J2317" s="159" t="s">
        <v>10270</v>
      </c>
      <c r="K2317" s="159">
        <v>4</v>
      </c>
      <c r="L2317" s="160" t="s">
        <v>10035</v>
      </c>
      <c r="M2317" s="160" t="s">
        <v>10253</v>
      </c>
      <c r="N2317" s="101"/>
    </row>
    <row r="2318" spans="1:14" ht="15.65" x14ac:dyDescent="0.25">
      <c r="A2318" s="157"/>
      <c r="B2318" s="157" t="s">
        <v>10248</v>
      </c>
      <c r="C2318" s="157" t="s">
        <v>10271</v>
      </c>
      <c r="D2318" s="158" t="s">
        <v>10272</v>
      </c>
      <c r="E2318" s="158" t="s">
        <v>1771</v>
      </c>
      <c r="F2318" s="158" t="s">
        <v>3740</v>
      </c>
      <c r="G2318" s="158" t="s">
        <v>10164</v>
      </c>
      <c r="H2318" s="158" t="s">
        <v>2971</v>
      </c>
      <c r="I2318" s="159" t="s">
        <v>5273</v>
      </c>
      <c r="J2318" s="159" t="s">
        <v>10273</v>
      </c>
      <c r="K2318" s="159">
        <v>4</v>
      </c>
      <c r="L2318" s="160" t="s">
        <v>10274</v>
      </c>
      <c r="M2318" s="160" t="s">
        <v>10253</v>
      </c>
      <c r="N2318" s="101"/>
    </row>
    <row r="2319" spans="1:14" ht="15.65" x14ac:dyDescent="0.25">
      <c r="A2319" s="157"/>
      <c r="B2319" s="157" t="s">
        <v>10248</v>
      </c>
      <c r="C2319" s="157" t="s">
        <v>10275</v>
      </c>
      <c r="D2319" s="158" t="s">
        <v>10276</v>
      </c>
      <c r="E2319" s="158" t="s">
        <v>10277</v>
      </c>
      <c r="F2319" s="158" t="s">
        <v>10278</v>
      </c>
      <c r="G2319" s="158" t="s">
        <v>10279</v>
      </c>
      <c r="H2319" s="158" t="s">
        <v>2971</v>
      </c>
      <c r="I2319" s="159" t="s">
        <v>5273</v>
      </c>
      <c r="J2319" s="159" t="s">
        <v>10280</v>
      </c>
      <c r="K2319" s="159">
        <v>1</v>
      </c>
      <c r="L2319" s="160" t="s">
        <v>3033</v>
      </c>
      <c r="M2319" s="160" t="s">
        <v>10253</v>
      </c>
      <c r="N2319" s="101"/>
    </row>
    <row r="2320" spans="1:14" ht="15.65" x14ac:dyDescent="0.25">
      <c r="A2320" s="157"/>
      <c r="B2320" s="157" t="s">
        <v>10248</v>
      </c>
      <c r="C2320" s="157" t="s">
        <v>10281</v>
      </c>
      <c r="D2320" s="158" t="s">
        <v>10282</v>
      </c>
      <c r="E2320" s="158" t="s">
        <v>10283</v>
      </c>
      <c r="F2320" s="158" t="s">
        <v>4566</v>
      </c>
      <c r="G2320" s="158" t="s">
        <v>10284</v>
      </c>
      <c r="H2320" s="158" t="s">
        <v>2971</v>
      </c>
      <c r="I2320" s="159" t="s">
        <v>5273</v>
      </c>
      <c r="J2320" s="159">
        <v>196</v>
      </c>
      <c r="K2320" s="159">
        <v>1</v>
      </c>
      <c r="L2320" s="160" t="s">
        <v>10107</v>
      </c>
      <c r="M2320" s="160" t="s">
        <v>10253</v>
      </c>
      <c r="N2320" s="101"/>
    </row>
    <row r="2321" spans="1:14" ht="15.65" x14ac:dyDescent="0.25">
      <c r="A2321" s="157"/>
      <c r="B2321" s="157" t="s">
        <v>10248</v>
      </c>
      <c r="C2321" s="157" t="s">
        <v>10285</v>
      </c>
      <c r="D2321" s="158" t="s">
        <v>10286</v>
      </c>
      <c r="E2321" s="171" t="s">
        <v>10287</v>
      </c>
      <c r="F2321" s="158" t="s">
        <v>10288</v>
      </c>
      <c r="G2321" s="158" t="s">
        <v>10289</v>
      </c>
      <c r="H2321" s="158" t="s">
        <v>3104</v>
      </c>
      <c r="I2321" s="159" t="s">
        <v>5273</v>
      </c>
      <c r="J2321" s="159"/>
      <c r="K2321" s="159">
        <v>1</v>
      </c>
      <c r="L2321" s="160" t="s">
        <v>10062</v>
      </c>
      <c r="M2321" s="160" t="s">
        <v>10253</v>
      </c>
      <c r="N2321" s="101"/>
    </row>
    <row r="2322" spans="1:14" ht="15.65" x14ac:dyDescent="0.25">
      <c r="A2322" s="157"/>
      <c r="B2322" s="157" t="s">
        <v>10248</v>
      </c>
      <c r="C2322" s="157" t="s">
        <v>10290</v>
      </c>
      <c r="D2322" s="158" t="s">
        <v>10291</v>
      </c>
      <c r="E2322" s="158" t="s">
        <v>10093</v>
      </c>
      <c r="F2322" s="158" t="s">
        <v>3740</v>
      </c>
      <c r="G2322" s="158" t="s">
        <v>10292</v>
      </c>
      <c r="H2322" s="158" t="s">
        <v>10293</v>
      </c>
      <c r="I2322" s="159" t="s">
        <v>5273</v>
      </c>
      <c r="J2322" s="159" t="s">
        <v>10294</v>
      </c>
      <c r="K2322" s="159">
        <v>1</v>
      </c>
      <c r="L2322" s="160" t="s">
        <v>10095</v>
      </c>
      <c r="M2322" s="160" t="s">
        <v>10253</v>
      </c>
      <c r="N2322" s="101"/>
    </row>
    <row r="2323" spans="1:14" ht="15.65" x14ac:dyDescent="0.25">
      <c r="A2323" s="157"/>
      <c r="B2323" s="157" t="s">
        <v>10248</v>
      </c>
      <c r="C2323" s="157" t="s">
        <v>10295</v>
      </c>
      <c r="D2323" s="158" t="s">
        <v>10296</v>
      </c>
      <c r="E2323" s="158" t="s">
        <v>10297</v>
      </c>
      <c r="F2323" s="158" t="s">
        <v>10298</v>
      </c>
      <c r="G2323" s="158" t="s">
        <v>10299</v>
      </c>
      <c r="H2323" s="158" t="s">
        <v>2971</v>
      </c>
      <c r="I2323" s="159" t="s">
        <v>5273</v>
      </c>
      <c r="J2323" s="159">
        <v>532</v>
      </c>
      <c r="K2323" s="159">
        <v>1</v>
      </c>
      <c r="L2323" s="160" t="s">
        <v>10044</v>
      </c>
      <c r="M2323" s="160" t="s">
        <v>10253</v>
      </c>
      <c r="N2323" s="101"/>
    </row>
    <row r="2324" spans="1:14" ht="15.65" x14ac:dyDescent="0.25">
      <c r="A2324" s="157"/>
      <c r="B2324" s="157" t="s">
        <v>10248</v>
      </c>
      <c r="C2324" s="157" t="s">
        <v>10300</v>
      </c>
      <c r="D2324" s="158" t="s">
        <v>10301</v>
      </c>
      <c r="E2324" s="158" t="s">
        <v>10302</v>
      </c>
      <c r="F2324" s="158" t="s">
        <v>10303</v>
      </c>
      <c r="G2324" s="158"/>
      <c r="H2324" s="158" t="s">
        <v>2971</v>
      </c>
      <c r="I2324" s="159" t="s">
        <v>5273</v>
      </c>
      <c r="J2324" s="159">
        <v>316</v>
      </c>
      <c r="K2324" s="159">
        <v>1</v>
      </c>
      <c r="L2324" s="160" t="s">
        <v>10107</v>
      </c>
      <c r="M2324" s="160" t="s">
        <v>10253</v>
      </c>
      <c r="N2324" s="101"/>
    </row>
    <row r="2325" spans="1:14" ht="15.65" x14ac:dyDescent="0.25">
      <c r="A2325" s="157"/>
      <c r="B2325" s="157" t="s">
        <v>10248</v>
      </c>
      <c r="C2325" s="157" t="s">
        <v>10300</v>
      </c>
      <c r="D2325" s="158" t="s">
        <v>10304</v>
      </c>
      <c r="E2325" s="158" t="s">
        <v>10305</v>
      </c>
      <c r="F2325" s="158" t="s">
        <v>10306</v>
      </c>
      <c r="G2325" s="158" t="s">
        <v>10307</v>
      </c>
      <c r="H2325" s="158" t="s">
        <v>2971</v>
      </c>
      <c r="I2325" s="159" t="s">
        <v>5273</v>
      </c>
      <c r="J2325" s="159">
        <v>304</v>
      </c>
      <c r="K2325" s="159">
        <v>1</v>
      </c>
      <c r="L2325" s="160" t="s">
        <v>10107</v>
      </c>
      <c r="M2325" s="160" t="s">
        <v>10253</v>
      </c>
      <c r="N2325" s="101"/>
    </row>
    <row r="2326" spans="1:14" ht="15.65" x14ac:dyDescent="0.25">
      <c r="A2326" s="157"/>
      <c r="B2326" s="157" t="s">
        <v>10248</v>
      </c>
      <c r="C2326" s="157" t="s">
        <v>10308</v>
      </c>
      <c r="D2326" s="158" t="s">
        <v>10367</v>
      </c>
      <c r="E2326" s="158" t="s">
        <v>10309</v>
      </c>
      <c r="F2326" s="158" t="s">
        <v>10310</v>
      </c>
      <c r="G2326" s="158"/>
      <c r="H2326" s="158" t="s">
        <v>2971</v>
      </c>
      <c r="I2326" s="159" t="s">
        <v>5273</v>
      </c>
      <c r="J2326" s="159" t="s">
        <v>10311</v>
      </c>
      <c r="K2326" s="159">
        <v>1</v>
      </c>
      <c r="L2326" s="160" t="s">
        <v>10126</v>
      </c>
      <c r="M2326" s="160" t="s">
        <v>10253</v>
      </c>
      <c r="N2326" s="101"/>
    </row>
    <row r="2327" spans="1:14" ht="15.65" x14ac:dyDescent="0.25">
      <c r="A2327" s="157"/>
      <c r="B2327" s="157" t="s">
        <v>10248</v>
      </c>
      <c r="C2327" s="157" t="s">
        <v>10312</v>
      </c>
      <c r="D2327" s="158" t="s">
        <v>10313</v>
      </c>
      <c r="E2327" s="158" t="s">
        <v>10314</v>
      </c>
      <c r="F2327" s="158" t="s">
        <v>10082</v>
      </c>
      <c r="G2327" s="158" t="s">
        <v>10151</v>
      </c>
      <c r="H2327" s="158" t="s">
        <v>2971</v>
      </c>
      <c r="I2327" s="159" t="s">
        <v>5273</v>
      </c>
      <c r="J2327" s="159">
        <v>352</v>
      </c>
      <c r="K2327" s="159">
        <v>2</v>
      </c>
      <c r="L2327" s="160" t="s">
        <v>10056</v>
      </c>
      <c r="M2327" s="160" t="s">
        <v>10253</v>
      </c>
      <c r="N2327" s="101"/>
    </row>
    <row r="2328" spans="1:14" ht="15.65" x14ac:dyDescent="0.25">
      <c r="A2328" s="157"/>
      <c r="B2328" s="157" t="s">
        <v>10248</v>
      </c>
      <c r="C2328" s="157" t="s">
        <v>10315</v>
      </c>
      <c r="D2328" s="158" t="s">
        <v>10316</v>
      </c>
      <c r="E2328" s="158" t="s">
        <v>10317</v>
      </c>
      <c r="F2328" s="158" t="s">
        <v>10318</v>
      </c>
      <c r="G2328" s="158" t="s">
        <v>10319</v>
      </c>
      <c r="H2328" s="158" t="s">
        <v>2971</v>
      </c>
      <c r="I2328" s="159" t="s">
        <v>5273</v>
      </c>
      <c r="J2328" s="159" t="s">
        <v>10320</v>
      </c>
      <c r="K2328" s="159">
        <v>1</v>
      </c>
      <c r="L2328" s="160" t="s">
        <v>10044</v>
      </c>
      <c r="M2328" s="160" t="s">
        <v>10253</v>
      </c>
      <c r="N2328" s="101"/>
    </row>
    <row r="2329" spans="1:14" ht="15.65" x14ac:dyDescent="0.25">
      <c r="A2329" s="157"/>
      <c r="B2329" s="157" t="s">
        <v>10248</v>
      </c>
      <c r="C2329" s="157" t="s">
        <v>10350</v>
      </c>
      <c r="D2329" s="158" t="s">
        <v>10321</v>
      </c>
      <c r="E2329" s="158" t="s">
        <v>10322</v>
      </c>
      <c r="F2329" s="158" t="s">
        <v>10323</v>
      </c>
      <c r="G2329" s="158" t="s">
        <v>10324</v>
      </c>
      <c r="H2329" s="158" t="s">
        <v>2971</v>
      </c>
      <c r="I2329" s="159" t="s">
        <v>5273</v>
      </c>
      <c r="J2329" s="159" t="s">
        <v>10325</v>
      </c>
      <c r="K2329" s="159">
        <v>1</v>
      </c>
      <c r="L2329" s="160" t="s">
        <v>10126</v>
      </c>
      <c r="M2329" s="160" t="s">
        <v>10253</v>
      </c>
      <c r="N2329" s="101"/>
    </row>
    <row r="2330" spans="1:14" ht="15.65" x14ac:dyDescent="0.25">
      <c r="A2330" s="157"/>
      <c r="B2330" s="157" t="s">
        <v>10248</v>
      </c>
      <c r="C2330" s="157" t="s">
        <v>10351</v>
      </c>
      <c r="D2330" s="158" t="s">
        <v>10326</v>
      </c>
      <c r="E2330" s="158" t="s">
        <v>10327</v>
      </c>
      <c r="F2330" s="158"/>
      <c r="G2330" s="158"/>
      <c r="H2330" s="158" t="s">
        <v>2971</v>
      </c>
      <c r="I2330" s="159" t="s">
        <v>5273</v>
      </c>
      <c r="J2330" s="159">
        <v>72</v>
      </c>
      <c r="K2330" s="159">
        <v>1</v>
      </c>
      <c r="L2330" s="160" t="s">
        <v>10073</v>
      </c>
      <c r="M2330" s="160" t="s">
        <v>10253</v>
      </c>
      <c r="N2330" s="101"/>
    </row>
    <row r="2331" spans="1:14" ht="15.65" x14ac:dyDescent="0.25">
      <c r="A2331" s="157"/>
      <c r="B2331" s="157" t="s">
        <v>10248</v>
      </c>
      <c r="C2331" s="163" t="s">
        <v>10352</v>
      </c>
      <c r="D2331" s="158" t="s">
        <v>10328</v>
      </c>
      <c r="E2331" s="158" t="s">
        <v>10329</v>
      </c>
      <c r="F2331" s="158" t="s">
        <v>10330</v>
      </c>
      <c r="G2331" s="158" t="s">
        <v>10331</v>
      </c>
      <c r="H2331" s="158" t="s">
        <v>3003</v>
      </c>
      <c r="I2331" s="159" t="s">
        <v>5273</v>
      </c>
      <c r="J2331" s="159" t="s">
        <v>10332</v>
      </c>
      <c r="K2331" s="159">
        <v>1</v>
      </c>
      <c r="L2331" s="160" t="s">
        <v>5686</v>
      </c>
      <c r="M2331" s="160" t="s">
        <v>10253</v>
      </c>
      <c r="N2331" s="101"/>
    </row>
    <row r="2332" spans="1:14" ht="15.65" x14ac:dyDescent="0.25">
      <c r="A2332" s="157"/>
      <c r="B2332" s="157" t="s">
        <v>10248</v>
      </c>
      <c r="C2332" s="157" t="s">
        <v>10353</v>
      </c>
      <c r="D2332" s="158" t="s">
        <v>10008</v>
      </c>
      <c r="E2332" s="158" t="s">
        <v>10333</v>
      </c>
      <c r="F2332" s="158" t="s">
        <v>10334</v>
      </c>
      <c r="G2332" s="158" t="s">
        <v>10335</v>
      </c>
      <c r="H2332" s="158" t="s">
        <v>2971</v>
      </c>
      <c r="I2332" s="159" t="s">
        <v>5273</v>
      </c>
      <c r="J2332" s="159" t="s">
        <v>10336</v>
      </c>
      <c r="K2332" s="159">
        <v>1</v>
      </c>
      <c r="L2332" s="160" t="s">
        <v>10209</v>
      </c>
      <c r="M2332" s="160" t="s">
        <v>10253</v>
      </c>
      <c r="N2332" s="101"/>
    </row>
    <row r="2333" spans="1:14" ht="15.65" x14ac:dyDescent="0.25">
      <c r="A2333" s="157"/>
      <c r="B2333" s="157" t="s">
        <v>10248</v>
      </c>
      <c r="C2333" s="157" t="s">
        <v>10354</v>
      </c>
      <c r="D2333" s="158" t="s">
        <v>10337</v>
      </c>
      <c r="E2333" s="158" t="s">
        <v>10338</v>
      </c>
      <c r="F2333" s="158" t="s">
        <v>10334</v>
      </c>
      <c r="G2333" s="158" t="s">
        <v>10335</v>
      </c>
      <c r="H2333" s="158" t="s">
        <v>2971</v>
      </c>
      <c r="I2333" s="159" t="s">
        <v>5273</v>
      </c>
      <c r="J2333" s="159" t="s">
        <v>10339</v>
      </c>
      <c r="K2333" s="159">
        <v>1</v>
      </c>
      <c r="L2333" s="160" t="s">
        <v>10062</v>
      </c>
      <c r="M2333" s="160" t="s">
        <v>10253</v>
      </c>
      <c r="N2333" s="101"/>
    </row>
    <row r="2334" spans="1:14" ht="15.65" x14ac:dyDescent="0.25">
      <c r="A2334" s="157"/>
      <c r="B2334" s="157" t="s">
        <v>10248</v>
      </c>
      <c r="C2334" s="157" t="s">
        <v>10355</v>
      </c>
      <c r="D2334" s="158" t="s">
        <v>4904</v>
      </c>
      <c r="E2334" s="158" t="s">
        <v>10340</v>
      </c>
      <c r="F2334" s="158" t="s">
        <v>8153</v>
      </c>
      <c r="G2334" s="158" t="s">
        <v>10341</v>
      </c>
      <c r="H2334" s="158" t="s">
        <v>2971</v>
      </c>
      <c r="I2334" s="159" t="s">
        <v>5273</v>
      </c>
      <c r="J2334" s="159" t="s">
        <v>10342</v>
      </c>
      <c r="K2334" s="159">
        <v>2</v>
      </c>
      <c r="L2334" s="160" t="s">
        <v>10126</v>
      </c>
      <c r="M2334" s="160" t="s">
        <v>10253</v>
      </c>
      <c r="N2334" s="101"/>
    </row>
    <row r="2335" spans="1:14" ht="15.65" x14ac:dyDescent="0.25">
      <c r="A2335" s="157"/>
      <c r="B2335" s="157" t="s">
        <v>10248</v>
      </c>
      <c r="C2335" s="157" t="s">
        <v>10356</v>
      </c>
      <c r="D2335" s="158" t="s">
        <v>10343</v>
      </c>
      <c r="E2335" s="158" t="s">
        <v>10344</v>
      </c>
      <c r="F2335" s="158" t="s">
        <v>10345</v>
      </c>
      <c r="G2335" s="158"/>
      <c r="H2335" s="158" t="s">
        <v>2971</v>
      </c>
      <c r="I2335" s="159" t="s">
        <v>5273</v>
      </c>
      <c r="J2335" s="159">
        <v>244</v>
      </c>
      <c r="K2335" s="159">
        <v>1</v>
      </c>
      <c r="L2335" s="160" t="s">
        <v>10126</v>
      </c>
      <c r="M2335" s="160" t="s">
        <v>10253</v>
      </c>
      <c r="N2335" s="101"/>
    </row>
    <row r="2336" spans="1:14" ht="15.65" x14ac:dyDescent="0.25">
      <c r="A2336" s="157"/>
      <c r="B2336" s="157" t="s">
        <v>10248</v>
      </c>
      <c r="C2336" s="157" t="s">
        <v>10357</v>
      </c>
      <c r="D2336" s="158" t="s">
        <v>10346</v>
      </c>
      <c r="E2336" s="158" t="s">
        <v>10347</v>
      </c>
      <c r="F2336" s="158" t="s">
        <v>10348</v>
      </c>
      <c r="G2336" s="158" t="s">
        <v>10222</v>
      </c>
      <c r="H2336" s="158" t="s">
        <v>2971</v>
      </c>
      <c r="I2336" s="159" t="s">
        <v>5273</v>
      </c>
      <c r="J2336" s="159">
        <v>128</v>
      </c>
      <c r="K2336" s="159">
        <v>1</v>
      </c>
      <c r="L2336" s="160" t="s">
        <v>10062</v>
      </c>
      <c r="M2336" s="160" t="s">
        <v>10253</v>
      </c>
      <c r="N2336" s="101"/>
    </row>
    <row r="2337" spans="1:14" ht="15.65" x14ac:dyDescent="0.25">
      <c r="A2337" s="157"/>
      <c r="B2337" s="157" t="s">
        <v>10177</v>
      </c>
      <c r="C2337" s="157" t="s">
        <v>10178</v>
      </c>
      <c r="D2337" s="158" t="s">
        <v>10179</v>
      </c>
      <c r="E2337" s="158" t="s">
        <v>10180</v>
      </c>
      <c r="F2337" s="158" t="s">
        <v>10181</v>
      </c>
      <c r="G2337" s="158" t="s">
        <v>9370</v>
      </c>
      <c r="H2337" s="158" t="s">
        <v>2971</v>
      </c>
      <c r="I2337" s="159" t="s">
        <v>2972</v>
      </c>
      <c r="J2337" s="159" t="s">
        <v>10182</v>
      </c>
      <c r="K2337" s="159">
        <v>519</v>
      </c>
      <c r="L2337" s="160" t="s">
        <v>10084</v>
      </c>
      <c r="M2337" s="160" t="s">
        <v>3527</v>
      </c>
      <c r="N2337" s="101"/>
    </row>
    <row r="2338" spans="1:14" ht="15.65" x14ac:dyDescent="0.25">
      <c r="A2338" s="157"/>
      <c r="B2338" s="157" t="s">
        <v>10177</v>
      </c>
      <c r="C2338" s="157" t="s">
        <v>10183</v>
      </c>
      <c r="D2338" s="158" t="s">
        <v>10184</v>
      </c>
      <c r="E2338" s="158" t="s">
        <v>10185</v>
      </c>
      <c r="F2338" s="158" t="s">
        <v>10186</v>
      </c>
      <c r="G2338" s="158" t="s">
        <v>10187</v>
      </c>
      <c r="H2338" s="158" t="s">
        <v>3941</v>
      </c>
      <c r="I2338" s="159" t="s">
        <v>2972</v>
      </c>
      <c r="J2338" s="159" t="s">
        <v>10188</v>
      </c>
      <c r="K2338" s="159">
        <v>520</v>
      </c>
      <c r="L2338" s="160" t="s">
        <v>3033</v>
      </c>
      <c r="M2338" s="160" t="s">
        <v>3527</v>
      </c>
      <c r="N2338" s="101"/>
    </row>
    <row r="2339" spans="1:14" ht="15.65" x14ac:dyDescent="0.25">
      <c r="A2339" s="157"/>
      <c r="B2339" s="157" t="s">
        <v>10177</v>
      </c>
      <c r="C2339" s="157" t="s">
        <v>10189</v>
      </c>
      <c r="D2339" s="158" t="s">
        <v>10190</v>
      </c>
      <c r="E2339" s="158" t="s">
        <v>10191</v>
      </c>
      <c r="F2339" s="158" t="s">
        <v>10192</v>
      </c>
      <c r="G2339" s="158" t="s">
        <v>9370</v>
      </c>
      <c r="H2339" s="158" t="s">
        <v>10193</v>
      </c>
      <c r="I2339" s="159" t="s">
        <v>2972</v>
      </c>
      <c r="J2339" s="159" t="s">
        <v>10194</v>
      </c>
      <c r="K2339" s="159">
        <v>496</v>
      </c>
      <c r="L2339" s="160" t="s">
        <v>10126</v>
      </c>
      <c r="M2339" s="160" t="s">
        <v>3527</v>
      </c>
      <c r="N2339" s="101"/>
    </row>
    <row r="2340" spans="1:14" ht="15.65" x14ac:dyDescent="0.25">
      <c r="A2340" s="157"/>
      <c r="B2340" s="157" t="s">
        <v>10177</v>
      </c>
      <c r="C2340" s="157" t="s">
        <v>10195</v>
      </c>
      <c r="D2340" s="158" t="s">
        <v>10196</v>
      </c>
      <c r="E2340" s="158" t="s">
        <v>10197</v>
      </c>
      <c r="F2340" s="158" t="s">
        <v>10192</v>
      </c>
      <c r="G2340" s="158" t="s">
        <v>9370</v>
      </c>
      <c r="H2340" s="158" t="s">
        <v>2971</v>
      </c>
      <c r="I2340" s="159" t="s">
        <v>2972</v>
      </c>
      <c r="J2340" s="159" t="s">
        <v>10198</v>
      </c>
      <c r="K2340" s="159">
        <v>519</v>
      </c>
      <c r="L2340" s="160" t="s">
        <v>10126</v>
      </c>
      <c r="M2340" s="160" t="s">
        <v>3527</v>
      </c>
      <c r="N2340" s="101"/>
    </row>
    <row r="2341" spans="1:14" ht="15.65" x14ac:dyDescent="0.25">
      <c r="A2341" s="157"/>
      <c r="B2341" s="157" t="s">
        <v>10177</v>
      </c>
      <c r="C2341" s="157" t="s">
        <v>10199</v>
      </c>
      <c r="D2341" s="158" t="s">
        <v>10200</v>
      </c>
      <c r="E2341" s="158" t="s">
        <v>9171</v>
      </c>
      <c r="F2341" s="158" t="s">
        <v>10192</v>
      </c>
      <c r="G2341" s="158" t="s">
        <v>9370</v>
      </c>
      <c r="H2341" s="158" t="s">
        <v>2971</v>
      </c>
      <c r="I2341" s="159" t="s">
        <v>2972</v>
      </c>
      <c r="J2341" s="159" t="s">
        <v>10201</v>
      </c>
      <c r="K2341" s="159">
        <v>403</v>
      </c>
      <c r="L2341" s="160" t="s">
        <v>10095</v>
      </c>
      <c r="M2341" s="160" t="s">
        <v>3527</v>
      </c>
      <c r="N2341" s="101"/>
    </row>
    <row r="2342" spans="1:14" ht="15.65" x14ac:dyDescent="0.25">
      <c r="A2342" s="157"/>
      <c r="B2342" s="157" t="s">
        <v>10177</v>
      </c>
      <c r="C2342" s="157" t="s">
        <v>10202</v>
      </c>
      <c r="D2342" s="158" t="s">
        <v>10203</v>
      </c>
      <c r="E2342" s="158" t="s">
        <v>10204</v>
      </c>
      <c r="F2342" s="158" t="s">
        <v>10205</v>
      </c>
      <c r="G2342" s="158" t="s">
        <v>10206</v>
      </c>
      <c r="H2342" s="158" t="s">
        <v>10207</v>
      </c>
      <c r="I2342" s="159" t="s">
        <v>2972</v>
      </c>
      <c r="J2342" s="159" t="s">
        <v>10208</v>
      </c>
      <c r="K2342" s="159">
        <v>501</v>
      </c>
      <c r="L2342" s="160" t="s">
        <v>10209</v>
      </c>
      <c r="M2342" s="160" t="s">
        <v>3527</v>
      </c>
      <c r="N2342" s="101"/>
    </row>
    <row r="2343" spans="1:14" ht="15.65" x14ac:dyDescent="0.25">
      <c r="A2343" s="157"/>
      <c r="B2343" s="157" t="s">
        <v>10177</v>
      </c>
      <c r="C2343" s="157" t="s">
        <v>10210</v>
      </c>
      <c r="D2343" s="158" t="s">
        <v>10211</v>
      </c>
      <c r="E2343" s="158" t="s">
        <v>10212</v>
      </c>
      <c r="F2343" s="158" t="s">
        <v>10192</v>
      </c>
      <c r="G2343" s="158" t="s">
        <v>9370</v>
      </c>
      <c r="H2343" s="158" t="s">
        <v>2971</v>
      </c>
      <c r="I2343" s="159" t="s">
        <v>2972</v>
      </c>
      <c r="J2343" s="159" t="s">
        <v>10201</v>
      </c>
      <c r="K2343" s="159">
        <v>1</v>
      </c>
      <c r="L2343" s="160" t="s">
        <v>10126</v>
      </c>
      <c r="M2343" s="160" t="s">
        <v>3527</v>
      </c>
      <c r="N2343" s="101"/>
    </row>
    <row r="2344" spans="1:14" ht="15.65" x14ac:dyDescent="0.25">
      <c r="A2344" s="157"/>
      <c r="B2344" s="157" t="s">
        <v>10177</v>
      </c>
      <c r="C2344" s="157" t="s">
        <v>10213</v>
      </c>
      <c r="D2344" s="158" t="s">
        <v>10214</v>
      </c>
      <c r="E2344" s="158" t="s">
        <v>10180</v>
      </c>
      <c r="F2344" s="158" t="s">
        <v>10192</v>
      </c>
      <c r="G2344" s="158" t="s">
        <v>9370</v>
      </c>
      <c r="H2344" s="158" t="s">
        <v>2971</v>
      </c>
      <c r="I2344" s="159" t="s">
        <v>2972</v>
      </c>
      <c r="J2344" s="159" t="s">
        <v>10215</v>
      </c>
      <c r="K2344" s="159">
        <v>10</v>
      </c>
      <c r="L2344" s="160" t="s">
        <v>3033</v>
      </c>
      <c r="M2344" s="160" t="s">
        <v>3527</v>
      </c>
      <c r="N2344" s="101"/>
    </row>
    <row r="2345" spans="1:14" ht="15.65" x14ac:dyDescent="0.25">
      <c r="A2345" s="157"/>
      <c r="B2345" s="157" t="s">
        <v>10177</v>
      </c>
      <c r="C2345" s="157" t="s">
        <v>10216</v>
      </c>
      <c r="D2345" s="158" t="s">
        <v>10217</v>
      </c>
      <c r="E2345" s="158" t="s">
        <v>10218</v>
      </c>
      <c r="F2345" s="158" t="s">
        <v>10192</v>
      </c>
      <c r="G2345" s="158" t="s">
        <v>9370</v>
      </c>
      <c r="H2345" s="158" t="s">
        <v>2971</v>
      </c>
      <c r="I2345" s="159" t="s">
        <v>2972</v>
      </c>
      <c r="J2345" s="159" t="s">
        <v>10215</v>
      </c>
      <c r="K2345" s="159">
        <v>8</v>
      </c>
      <c r="L2345" s="160" t="s">
        <v>3033</v>
      </c>
      <c r="M2345" s="160" t="s">
        <v>3527</v>
      </c>
      <c r="N2345" s="101"/>
    </row>
    <row r="2346" spans="1:14" ht="15.65" x14ac:dyDescent="0.25">
      <c r="A2346" s="157"/>
      <c r="B2346" s="157" t="s">
        <v>10177</v>
      </c>
      <c r="C2346" s="157" t="s">
        <v>10219</v>
      </c>
      <c r="D2346" s="158" t="s">
        <v>10220</v>
      </c>
      <c r="E2346" s="158" t="s">
        <v>10221</v>
      </c>
      <c r="F2346" s="158" t="s">
        <v>10192</v>
      </c>
      <c r="G2346" s="158" t="s">
        <v>10222</v>
      </c>
      <c r="H2346" s="158" t="s">
        <v>3003</v>
      </c>
      <c r="I2346" s="159" t="s">
        <v>2972</v>
      </c>
      <c r="J2346" s="159" t="s">
        <v>10223</v>
      </c>
      <c r="K2346" s="159">
        <v>6</v>
      </c>
      <c r="L2346" s="160" t="s">
        <v>3033</v>
      </c>
      <c r="M2346" s="160" t="s">
        <v>3527</v>
      </c>
      <c r="N2346" s="101"/>
    </row>
    <row r="2347" spans="1:14" ht="15.65" x14ac:dyDescent="0.25">
      <c r="A2347" s="157"/>
      <c r="B2347" s="157" t="s">
        <v>10177</v>
      </c>
      <c r="C2347" s="163" t="s">
        <v>10224</v>
      </c>
      <c r="D2347" s="158" t="s">
        <v>10225</v>
      </c>
      <c r="E2347" s="158" t="s">
        <v>10226</v>
      </c>
      <c r="F2347" s="158" t="s">
        <v>10192</v>
      </c>
      <c r="G2347" s="158" t="s">
        <v>9370</v>
      </c>
      <c r="H2347" s="158" t="s">
        <v>2971</v>
      </c>
      <c r="I2347" s="159" t="s">
        <v>2972</v>
      </c>
      <c r="J2347" s="159" t="s">
        <v>10230</v>
      </c>
      <c r="K2347" s="159">
        <v>7</v>
      </c>
      <c r="L2347" s="160" t="s">
        <v>3033</v>
      </c>
      <c r="M2347" s="160" t="s">
        <v>3527</v>
      </c>
      <c r="N2347" s="101"/>
    </row>
    <row r="2348" spans="1:14" ht="15.65" x14ac:dyDescent="0.25">
      <c r="A2348" s="157"/>
      <c r="B2348" s="157" t="s">
        <v>10177</v>
      </c>
      <c r="C2348" s="157" t="s">
        <v>10227</v>
      </c>
      <c r="D2348" s="158" t="s">
        <v>10228</v>
      </c>
      <c r="E2348" s="158" t="s">
        <v>10229</v>
      </c>
      <c r="F2348" s="158" t="s">
        <v>10192</v>
      </c>
      <c r="G2348" s="158" t="s">
        <v>9370</v>
      </c>
      <c r="H2348" s="158" t="s">
        <v>2971</v>
      </c>
      <c r="I2348" s="159" t="s">
        <v>2972</v>
      </c>
      <c r="J2348" s="159" t="s">
        <v>10231</v>
      </c>
      <c r="K2348" s="159">
        <v>3</v>
      </c>
      <c r="L2348" s="160" t="s">
        <v>3033</v>
      </c>
      <c r="M2348" s="160" t="s">
        <v>3527</v>
      </c>
      <c r="N2348" s="101"/>
    </row>
    <row r="2349" spans="1:14" ht="15.65" x14ac:dyDescent="0.25">
      <c r="A2349" s="157"/>
      <c r="B2349" s="157" t="s">
        <v>10177</v>
      </c>
      <c r="C2349" s="157" t="s">
        <v>10233</v>
      </c>
      <c r="D2349" s="158" t="s">
        <v>10232</v>
      </c>
      <c r="E2349" s="158" t="s">
        <v>10234</v>
      </c>
      <c r="F2349" s="158" t="s">
        <v>9161</v>
      </c>
      <c r="G2349" s="158" t="s">
        <v>9370</v>
      </c>
      <c r="H2349" s="158" t="s">
        <v>3003</v>
      </c>
      <c r="I2349" s="159" t="s">
        <v>2972</v>
      </c>
      <c r="J2349" s="159" t="s">
        <v>10235</v>
      </c>
      <c r="K2349" s="159">
        <v>5</v>
      </c>
      <c r="L2349" s="160" t="s">
        <v>3033</v>
      </c>
      <c r="M2349" s="160" t="s">
        <v>3527</v>
      </c>
      <c r="N2349" s="101"/>
    </row>
    <row r="2350" spans="1:14" ht="15.65" x14ac:dyDescent="0.25">
      <c r="A2350" s="157"/>
      <c r="B2350" s="157" t="s">
        <v>10177</v>
      </c>
      <c r="C2350" s="157" t="s">
        <v>10236</v>
      </c>
      <c r="D2350" s="158" t="s">
        <v>10237</v>
      </c>
      <c r="E2350" s="158" t="s">
        <v>10238</v>
      </c>
      <c r="F2350" s="158" t="s">
        <v>9161</v>
      </c>
      <c r="G2350" s="158" t="s">
        <v>9370</v>
      </c>
      <c r="H2350" s="158" t="s">
        <v>2971</v>
      </c>
      <c r="I2350" s="159" t="s">
        <v>2972</v>
      </c>
      <c r="J2350" s="159" t="s">
        <v>10239</v>
      </c>
      <c r="K2350" s="159">
        <v>4</v>
      </c>
      <c r="L2350" s="160" t="s">
        <v>3033</v>
      </c>
      <c r="M2350" s="160" t="s">
        <v>3527</v>
      </c>
      <c r="N2350" s="101"/>
    </row>
    <row r="2351" spans="1:14" ht="15.65" x14ac:dyDescent="0.25">
      <c r="A2351" s="157"/>
      <c r="B2351" s="157" t="s">
        <v>10177</v>
      </c>
      <c r="C2351" s="157" t="s">
        <v>10240</v>
      </c>
      <c r="D2351" s="158" t="s">
        <v>10241</v>
      </c>
      <c r="E2351" s="158" t="s">
        <v>10242</v>
      </c>
      <c r="F2351" s="158" t="s">
        <v>9161</v>
      </c>
      <c r="G2351" s="158" t="s">
        <v>9370</v>
      </c>
      <c r="H2351" s="158" t="s">
        <v>2971</v>
      </c>
      <c r="I2351" s="159" t="s">
        <v>2972</v>
      </c>
      <c r="J2351" s="159" t="s">
        <v>10243</v>
      </c>
      <c r="K2351" s="159">
        <v>4</v>
      </c>
      <c r="L2351" s="160" t="s">
        <v>3033</v>
      </c>
      <c r="M2351" s="160" t="s">
        <v>3527</v>
      </c>
      <c r="N2351" s="101"/>
    </row>
    <row r="2352" spans="1:14" ht="15.65" x14ac:dyDescent="0.25">
      <c r="A2352" s="157"/>
      <c r="B2352" s="157" t="s">
        <v>10177</v>
      </c>
      <c r="C2352" s="157" t="s">
        <v>10244</v>
      </c>
      <c r="D2352" s="158" t="s">
        <v>10245</v>
      </c>
      <c r="E2352" s="158" t="s">
        <v>10246</v>
      </c>
      <c r="F2352" s="158" t="s">
        <v>9161</v>
      </c>
      <c r="G2352" s="158" t="s">
        <v>9370</v>
      </c>
      <c r="H2352" s="158" t="s">
        <v>3003</v>
      </c>
      <c r="I2352" s="159" t="s">
        <v>2972</v>
      </c>
      <c r="J2352" s="159" t="s">
        <v>10247</v>
      </c>
      <c r="K2352" s="159">
        <v>8</v>
      </c>
      <c r="L2352" s="160" t="s">
        <v>3033</v>
      </c>
      <c r="M2352" s="160" t="s">
        <v>3527</v>
      </c>
      <c r="N2352" s="101"/>
    </row>
    <row r="2353" spans="1:14" ht="15.65" x14ac:dyDescent="0.25">
      <c r="A2353" s="157"/>
      <c r="B2353" s="157" t="s">
        <v>10349</v>
      </c>
      <c r="C2353" s="157" t="s">
        <v>10358</v>
      </c>
      <c r="D2353" s="158" t="s">
        <v>10359</v>
      </c>
      <c r="E2353" s="158" t="s">
        <v>10360</v>
      </c>
      <c r="F2353" s="158" t="s">
        <v>10361</v>
      </c>
      <c r="G2353" s="158" t="s">
        <v>6354</v>
      </c>
      <c r="H2353" s="158" t="s">
        <v>2971</v>
      </c>
      <c r="I2353" s="159" t="s">
        <v>5273</v>
      </c>
      <c r="J2353" s="159">
        <v>106</v>
      </c>
      <c r="K2353" s="159">
        <v>1</v>
      </c>
      <c r="L2353" s="160" t="s">
        <v>10095</v>
      </c>
      <c r="M2353" s="160" t="s">
        <v>3527</v>
      </c>
      <c r="N2353" s="101"/>
    </row>
    <row r="2354" spans="1:14" ht="15.65" x14ac:dyDescent="0.25">
      <c r="A2354" s="157"/>
      <c r="B2354" s="157" t="s">
        <v>10349</v>
      </c>
      <c r="C2354" s="157" t="s">
        <v>10362</v>
      </c>
      <c r="D2354" s="158" t="s">
        <v>10365</v>
      </c>
      <c r="E2354" s="158" t="s">
        <v>10366</v>
      </c>
      <c r="F2354" s="158" t="s">
        <v>6820</v>
      </c>
      <c r="G2354" s="158" t="s">
        <v>10363</v>
      </c>
      <c r="H2354" s="158" t="s">
        <v>2971</v>
      </c>
      <c r="I2354" s="159" t="s">
        <v>5273</v>
      </c>
      <c r="J2354" s="159" t="s">
        <v>10364</v>
      </c>
      <c r="K2354" s="159">
        <v>1</v>
      </c>
      <c r="L2354" s="160" t="s">
        <v>10107</v>
      </c>
      <c r="M2354" s="160" t="s">
        <v>3527</v>
      </c>
      <c r="N2354" s="101"/>
    </row>
    <row r="2355" spans="1:14" ht="15.65" x14ac:dyDescent="0.25">
      <c r="A2355" s="157"/>
      <c r="B2355" s="157" t="s">
        <v>10368</v>
      </c>
      <c r="C2355" s="157" t="s">
        <v>10369</v>
      </c>
      <c r="D2355" s="158" t="s">
        <v>10370</v>
      </c>
      <c r="E2355" s="158" t="s">
        <v>10371</v>
      </c>
      <c r="F2355" s="158" t="s">
        <v>10372</v>
      </c>
      <c r="G2355" s="158" t="s">
        <v>10373</v>
      </c>
      <c r="H2355" s="158" t="s">
        <v>2971</v>
      </c>
      <c r="I2355" s="159" t="s">
        <v>5273</v>
      </c>
      <c r="J2355" s="159" t="s">
        <v>10374</v>
      </c>
      <c r="K2355" s="159">
        <v>1</v>
      </c>
      <c r="L2355" s="160" t="s">
        <v>10062</v>
      </c>
      <c r="M2355" s="160" t="s">
        <v>7919</v>
      </c>
      <c r="N2355" s="101"/>
    </row>
    <row r="2356" spans="1:14" ht="15.65" x14ac:dyDescent="0.25">
      <c r="A2356" s="157"/>
      <c r="B2356" s="157" t="s">
        <v>10375</v>
      </c>
      <c r="C2356" s="157" t="s">
        <v>10376</v>
      </c>
      <c r="D2356" s="158" t="s">
        <v>10377</v>
      </c>
      <c r="E2356" s="158" t="s">
        <v>10378</v>
      </c>
      <c r="F2356" s="158" t="s">
        <v>10379</v>
      </c>
      <c r="G2356" s="158" t="s">
        <v>9162</v>
      </c>
      <c r="H2356" s="158" t="s">
        <v>2971</v>
      </c>
      <c r="I2356" s="159" t="s">
        <v>5273</v>
      </c>
      <c r="J2356" s="159">
        <v>222</v>
      </c>
      <c r="K2356" s="159">
        <v>1</v>
      </c>
      <c r="L2356" s="160" t="s">
        <v>10126</v>
      </c>
      <c r="M2356" s="160" t="s">
        <v>10380</v>
      </c>
      <c r="N2356" s="101"/>
    </row>
    <row r="2357" spans="1:14" ht="15.65" x14ac:dyDescent="0.25">
      <c r="A2357" s="157"/>
      <c r="B2357" s="157" t="s">
        <v>10375</v>
      </c>
      <c r="C2357" s="157" t="s">
        <v>10381</v>
      </c>
      <c r="D2357" s="158" t="s">
        <v>10382</v>
      </c>
      <c r="E2357" s="158" t="s">
        <v>10383</v>
      </c>
      <c r="F2357" s="158" t="s">
        <v>5280</v>
      </c>
      <c r="G2357" s="158" t="s">
        <v>10384</v>
      </c>
      <c r="H2357" s="158" t="s">
        <v>2971</v>
      </c>
      <c r="I2357" s="159" t="s">
        <v>5273</v>
      </c>
      <c r="J2357" s="159">
        <v>348</v>
      </c>
      <c r="K2357" s="159">
        <v>1</v>
      </c>
      <c r="L2357" s="160" t="s">
        <v>10107</v>
      </c>
      <c r="M2357" s="160" t="s">
        <v>10380</v>
      </c>
      <c r="N2357" s="101"/>
    </row>
    <row r="2358" spans="1:14" ht="15.65" x14ac:dyDescent="0.25">
      <c r="A2358" s="157"/>
      <c r="B2358" s="157" t="s">
        <v>10375</v>
      </c>
      <c r="C2358" s="157" t="s">
        <v>10385</v>
      </c>
      <c r="D2358" s="158" t="s">
        <v>10386</v>
      </c>
      <c r="E2358" s="158" t="s">
        <v>10387</v>
      </c>
      <c r="F2358" s="158" t="s">
        <v>10388</v>
      </c>
      <c r="G2358" s="158" t="s">
        <v>10389</v>
      </c>
      <c r="H2358" s="158" t="s">
        <v>2971</v>
      </c>
      <c r="I2358" s="159" t="s">
        <v>10390</v>
      </c>
      <c r="J2358" s="159">
        <v>228</v>
      </c>
      <c r="K2358" s="159">
        <v>1</v>
      </c>
      <c r="L2358" s="160" t="s">
        <v>10068</v>
      </c>
      <c r="M2358" s="160" t="s">
        <v>10380</v>
      </c>
      <c r="N2358" s="101"/>
    </row>
    <row r="2359" spans="1:14" ht="15.65" x14ac:dyDescent="0.25">
      <c r="A2359" s="157"/>
      <c r="B2359" s="157" t="s">
        <v>10375</v>
      </c>
      <c r="C2359" s="172" t="s">
        <v>10391</v>
      </c>
      <c r="D2359" s="158" t="s">
        <v>10392</v>
      </c>
      <c r="E2359" s="158" t="s">
        <v>10393</v>
      </c>
      <c r="F2359" s="158" t="s">
        <v>4353</v>
      </c>
      <c r="G2359" s="158" t="s">
        <v>10394</v>
      </c>
      <c r="H2359" s="158" t="s">
        <v>2971</v>
      </c>
      <c r="I2359" s="159" t="s">
        <v>5273</v>
      </c>
      <c r="J2359" s="159" t="s">
        <v>10395</v>
      </c>
      <c r="K2359" s="159">
        <v>1</v>
      </c>
      <c r="L2359" s="160" t="s">
        <v>10084</v>
      </c>
      <c r="M2359" s="160" t="s">
        <v>10380</v>
      </c>
      <c r="N2359" s="101"/>
    </row>
    <row r="2360" spans="1:14" ht="15.65" x14ac:dyDescent="0.25">
      <c r="A2360" s="157"/>
      <c r="B2360" s="157" t="s">
        <v>10375</v>
      </c>
      <c r="C2360" s="157" t="s">
        <v>10350</v>
      </c>
      <c r="D2360" s="158" t="s">
        <v>10396</v>
      </c>
      <c r="E2360" s="158" t="s">
        <v>1862</v>
      </c>
      <c r="F2360" s="158" t="s">
        <v>3081</v>
      </c>
      <c r="G2360" s="158" t="s">
        <v>10397</v>
      </c>
      <c r="H2360" s="158" t="s">
        <v>2971</v>
      </c>
      <c r="I2360" s="159" t="s">
        <v>5273</v>
      </c>
      <c r="J2360" s="159" t="s">
        <v>10142</v>
      </c>
      <c r="K2360" s="159">
        <v>2</v>
      </c>
      <c r="L2360" s="160" t="s">
        <v>10126</v>
      </c>
      <c r="M2360" s="160" t="s">
        <v>10380</v>
      </c>
      <c r="N2360" s="101"/>
    </row>
    <row r="2361" spans="1:14" ht="15.65" x14ac:dyDescent="0.25">
      <c r="A2361" s="157"/>
      <c r="B2361" s="157" t="s">
        <v>10375</v>
      </c>
      <c r="C2361" s="157" t="s">
        <v>10398</v>
      </c>
      <c r="D2361" s="158" t="s">
        <v>10399</v>
      </c>
      <c r="E2361" s="158" t="s">
        <v>10400</v>
      </c>
      <c r="F2361" s="158" t="s">
        <v>6505</v>
      </c>
      <c r="G2361" s="158" t="s">
        <v>10401</v>
      </c>
      <c r="H2361" s="158" t="s">
        <v>2971</v>
      </c>
      <c r="I2361" s="159" t="s">
        <v>5273</v>
      </c>
      <c r="J2361" s="159" t="s">
        <v>10402</v>
      </c>
      <c r="K2361" s="159">
        <v>1</v>
      </c>
      <c r="L2361" s="160" t="s">
        <v>10126</v>
      </c>
      <c r="M2361" s="160" t="s">
        <v>10380</v>
      </c>
      <c r="N2361" s="101"/>
    </row>
    <row r="2362" spans="1:14" ht="15.65" x14ac:dyDescent="0.25">
      <c r="A2362" s="157"/>
      <c r="B2362" s="157" t="s">
        <v>10403</v>
      </c>
      <c r="C2362" s="157" t="s">
        <v>10404</v>
      </c>
      <c r="D2362" s="158" t="s">
        <v>10405</v>
      </c>
      <c r="E2362" s="158" t="s">
        <v>10406</v>
      </c>
      <c r="F2362" s="158" t="s">
        <v>10407</v>
      </c>
      <c r="G2362" s="158"/>
      <c r="H2362" s="158" t="s">
        <v>2971</v>
      </c>
      <c r="I2362" s="159" t="s">
        <v>5273</v>
      </c>
      <c r="J2362" s="159" t="s">
        <v>10408</v>
      </c>
      <c r="K2362" s="159">
        <v>1</v>
      </c>
      <c r="L2362" s="160" t="s">
        <v>3033</v>
      </c>
      <c r="M2362" s="160" t="s">
        <v>10409</v>
      </c>
      <c r="N2362" s="101"/>
    </row>
    <row r="2363" spans="1:14" ht="15.65" x14ac:dyDescent="0.25">
      <c r="A2363" s="157"/>
      <c r="B2363" s="157" t="s">
        <v>10410</v>
      </c>
      <c r="C2363" s="157" t="s">
        <v>10411</v>
      </c>
      <c r="D2363" s="158" t="s">
        <v>10412</v>
      </c>
      <c r="E2363" s="158" t="s">
        <v>10413</v>
      </c>
      <c r="F2363" s="158" t="s">
        <v>5175</v>
      </c>
      <c r="G2363" s="158" t="s">
        <v>10414</v>
      </c>
      <c r="H2363" s="158" t="s">
        <v>2971</v>
      </c>
      <c r="I2363" s="159" t="s">
        <v>5273</v>
      </c>
      <c r="J2363" s="159">
        <v>102</v>
      </c>
      <c r="K2363" s="159">
        <v>1</v>
      </c>
      <c r="L2363" s="160" t="s">
        <v>10415</v>
      </c>
      <c r="M2363" s="160" t="s">
        <v>10426</v>
      </c>
      <c r="N2363" s="101"/>
    </row>
    <row r="2364" spans="1:14" ht="15.65" x14ac:dyDescent="0.25">
      <c r="A2364" s="157"/>
      <c r="B2364" s="157" t="s">
        <v>10410</v>
      </c>
      <c r="C2364" s="157" t="s">
        <v>10416</v>
      </c>
      <c r="D2364" s="158" t="s">
        <v>10417</v>
      </c>
      <c r="E2364" s="158" t="s">
        <v>2144</v>
      </c>
      <c r="F2364" s="158" t="s">
        <v>3017</v>
      </c>
      <c r="G2364" s="158">
        <v>2013</v>
      </c>
      <c r="H2364" s="158" t="s">
        <v>2971</v>
      </c>
      <c r="I2364" s="159" t="s">
        <v>5273</v>
      </c>
      <c r="J2364" s="159" t="s">
        <v>10418</v>
      </c>
      <c r="K2364" s="159">
        <v>1</v>
      </c>
      <c r="L2364" s="160" t="s">
        <v>10107</v>
      </c>
      <c r="M2364" s="160" t="s">
        <v>10426</v>
      </c>
      <c r="N2364" s="101"/>
    </row>
    <row r="2365" spans="1:14" ht="15.65" x14ac:dyDescent="0.25">
      <c r="A2365" s="157"/>
      <c r="B2365" s="157" t="s">
        <v>10410</v>
      </c>
      <c r="C2365" s="157" t="s">
        <v>10419</v>
      </c>
      <c r="D2365" s="158" t="s">
        <v>10420</v>
      </c>
      <c r="E2365" s="158" t="s">
        <v>10421</v>
      </c>
      <c r="F2365" s="158" t="s">
        <v>3017</v>
      </c>
      <c r="G2365" s="158">
        <v>2010</v>
      </c>
      <c r="H2365" s="158" t="s">
        <v>2971</v>
      </c>
      <c r="I2365" s="159" t="s">
        <v>5273</v>
      </c>
      <c r="J2365" s="159">
        <v>192</v>
      </c>
      <c r="K2365" s="159">
        <v>1</v>
      </c>
      <c r="L2365" s="160" t="s">
        <v>10035</v>
      </c>
      <c r="M2365" s="160" t="s">
        <v>10426</v>
      </c>
      <c r="N2365" s="101"/>
    </row>
    <row r="2366" spans="1:14" ht="15.65" x14ac:dyDescent="0.25">
      <c r="A2366" s="157"/>
      <c r="B2366" s="157" t="s">
        <v>10410</v>
      </c>
      <c r="C2366" s="157" t="s">
        <v>10422</v>
      </c>
      <c r="D2366" s="158" t="s">
        <v>10423</v>
      </c>
      <c r="E2366" s="158" t="s">
        <v>10424</v>
      </c>
      <c r="F2366" s="158" t="s">
        <v>3017</v>
      </c>
      <c r="G2366" s="158">
        <v>2012</v>
      </c>
      <c r="H2366" s="158" t="s">
        <v>2971</v>
      </c>
      <c r="I2366" s="159" t="s">
        <v>5273</v>
      </c>
      <c r="J2366" s="159" t="s">
        <v>10425</v>
      </c>
      <c r="K2366" s="159">
        <v>1</v>
      </c>
      <c r="L2366" s="160" t="s">
        <v>3033</v>
      </c>
      <c r="M2366" s="160" t="s">
        <v>10426</v>
      </c>
      <c r="N2366" s="101"/>
    </row>
    <row r="2367" spans="1:14" ht="15.65" x14ac:dyDescent="0.25">
      <c r="A2367" s="157"/>
      <c r="B2367" s="157" t="s">
        <v>10410</v>
      </c>
      <c r="C2367" s="157" t="s">
        <v>10427</v>
      </c>
      <c r="D2367" s="158" t="s">
        <v>10428</v>
      </c>
      <c r="E2367" s="158" t="s">
        <v>10429</v>
      </c>
      <c r="F2367" s="158" t="s">
        <v>10430</v>
      </c>
      <c r="G2367" s="158">
        <v>2021</v>
      </c>
      <c r="H2367" s="158" t="s">
        <v>2971</v>
      </c>
      <c r="I2367" s="159" t="s">
        <v>5273</v>
      </c>
      <c r="J2367" s="159" t="s">
        <v>10110</v>
      </c>
      <c r="K2367" s="159">
        <v>1</v>
      </c>
      <c r="L2367" s="160" t="s">
        <v>10073</v>
      </c>
      <c r="M2367" s="160" t="s">
        <v>7640</v>
      </c>
      <c r="N2367" s="101"/>
    </row>
    <row r="2368" spans="1:14" ht="15.65" x14ac:dyDescent="0.25">
      <c r="A2368" s="157"/>
      <c r="B2368" s="157" t="s">
        <v>10410</v>
      </c>
      <c r="C2368" s="157" t="s">
        <v>10431</v>
      </c>
      <c r="D2368" s="158" t="s">
        <v>10432</v>
      </c>
      <c r="E2368" s="158" t="s">
        <v>10433</v>
      </c>
      <c r="F2368" s="158" t="s">
        <v>10434</v>
      </c>
      <c r="G2368" s="158" t="s">
        <v>10435</v>
      </c>
      <c r="H2368" s="158" t="s">
        <v>2971</v>
      </c>
      <c r="I2368" s="159" t="s">
        <v>5273</v>
      </c>
      <c r="J2368" s="159">
        <v>116</v>
      </c>
      <c r="K2368" s="159">
        <v>1</v>
      </c>
      <c r="L2368" s="160" t="s">
        <v>10062</v>
      </c>
      <c r="M2368" s="160" t="s">
        <v>7640</v>
      </c>
      <c r="N2368" s="101"/>
    </row>
    <row r="2369" spans="1:15" ht="15.65" x14ac:dyDescent="0.25">
      <c r="A2369" s="157"/>
      <c r="B2369" s="157" t="s">
        <v>10410</v>
      </c>
      <c r="C2369" s="157" t="s">
        <v>10436</v>
      </c>
      <c r="D2369" s="158" t="s">
        <v>10437</v>
      </c>
      <c r="E2369" s="158" t="s">
        <v>10438</v>
      </c>
      <c r="F2369" s="158" t="s">
        <v>10439</v>
      </c>
      <c r="G2369" s="158" t="s">
        <v>10440</v>
      </c>
      <c r="H2369" s="158" t="s">
        <v>2971</v>
      </c>
      <c r="I2369" s="159" t="s">
        <v>5273</v>
      </c>
      <c r="J2369" s="159" t="s">
        <v>10294</v>
      </c>
      <c r="K2369" s="159">
        <v>1</v>
      </c>
      <c r="L2369" s="160" t="s">
        <v>3033</v>
      </c>
      <c r="M2369" s="160" t="s">
        <v>7640</v>
      </c>
      <c r="N2369" s="101"/>
    </row>
    <row r="2370" spans="1:15" ht="15.65" x14ac:dyDescent="0.25">
      <c r="A2370" s="157"/>
      <c r="B2370" s="157" t="s">
        <v>10410</v>
      </c>
      <c r="C2370" s="157" t="s">
        <v>10442</v>
      </c>
      <c r="D2370" s="158" t="s">
        <v>10441</v>
      </c>
      <c r="E2370" s="158" t="s">
        <v>8546</v>
      </c>
      <c r="F2370" s="158" t="s">
        <v>3017</v>
      </c>
      <c r="G2370" s="158">
        <v>2012</v>
      </c>
      <c r="H2370" s="158" t="s">
        <v>3003</v>
      </c>
      <c r="I2370" s="159" t="s">
        <v>5273</v>
      </c>
      <c r="J2370" s="159" t="s">
        <v>10443</v>
      </c>
      <c r="K2370" s="159">
        <v>1</v>
      </c>
      <c r="L2370" s="160" t="s">
        <v>10095</v>
      </c>
      <c r="M2370" s="160" t="s">
        <v>7640</v>
      </c>
      <c r="N2370" s="101"/>
    </row>
    <row r="2371" spans="1:15" ht="15.65" x14ac:dyDescent="0.25">
      <c r="A2371" s="157"/>
      <c r="B2371" s="157" t="s">
        <v>10410</v>
      </c>
      <c r="C2371" s="157" t="s">
        <v>10445</v>
      </c>
      <c r="D2371" s="173" t="s">
        <v>10444</v>
      </c>
      <c r="E2371" s="160" t="s">
        <v>10447</v>
      </c>
      <c r="F2371" s="160" t="s">
        <v>3468</v>
      </c>
      <c r="G2371" s="158">
        <v>2013</v>
      </c>
      <c r="H2371" s="158" t="s">
        <v>2971</v>
      </c>
      <c r="I2371" s="159" t="s">
        <v>5273</v>
      </c>
      <c r="J2371" s="159" t="s">
        <v>10446</v>
      </c>
      <c r="K2371" s="159">
        <v>1</v>
      </c>
      <c r="L2371" s="160" t="s">
        <v>10107</v>
      </c>
      <c r="M2371" s="160" t="s">
        <v>7640</v>
      </c>
      <c r="N2371" s="101"/>
    </row>
    <row r="2372" spans="1:15" ht="13.6" customHeight="1" x14ac:dyDescent="0.25">
      <c r="A2372" s="157"/>
      <c r="B2372" s="157" t="s">
        <v>10410</v>
      </c>
      <c r="C2372" s="157" t="s">
        <v>10449</v>
      </c>
      <c r="D2372" s="174" t="s">
        <v>10448</v>
      </c>
      <c r="E2372" s="158" t="s">
        <v>10450</v>
      </c>
      <c r="F2372" s="169" t="s">
        <v>5026</v>
      </c>
      <c r="G2372" s="158" t="s">
        <v>10451</v>
      </c>
      <c r="H2372" s="158" t="s">
        <v>2971</v>
      </c>
      <c r="I2372" s="159" t="s">
        <v>5273</v>
      </c>
      <c r="J2372" s="159" t="s">
        <v>10452</v>
      </c>
      <c r="K2372" s="159">
        <v>4</v>
      </c>
      <c r="L2372" s="160" t="s">
        <v>10078</v>
      </c>
      <c r="M2372" s="160" t="s">
        <v>7640</v>
      </c>
      <c r="N2372" s="155" t="s">
        <v>10457</v>
      </c>
    </row>
    <row r="2373" spans="1:15" ht="15.65" x14ac:dyDescent="0.25">
      <c r="A2373" s="157"/>
      <c r="B2373" s="157" t="s">
        <v>10410</v>
      </c>
      <c r="C2373" s="157" t="s">
        <v>10453</v>
      </c>
      <c r="D2373" s="158" t="s">
        <v>10454</v>
      </c>
      <c r="E2373" s="158" t="s">
        <v>10455</v>
      </c>
      <c r="F2373" s="169" t="s">
        <v>5026</v>
      </c>
      <c r="G2373" s="158" t="s">
        <v>10451</v>
      </c>
      <c r="H2373" s="158" t="s">
        <v>2971</v>
      </c>
      <c r="I2373" s="159" t="s">
        <v>5273</v>
      </c>
      <c r="J2373" s="159" t="s">
        <v>10456</v>
      </c>
      <c r="K2373" s="159">
        <v>2</v>
      </c>
      <c r="L2373" s="160" t="s">
        <v>10126</v>
      </c>
      <c r="M2373" s="160" t="s">
        <v>7640</v>
      </c>
      <c r="N2373" s="155" t="s">
        <v>10457</v>
      </c>
    </row>
    <row r="2374" spans="1:15" ht="15.65" x14ac:dyDescent="0.25">
      <c r="A2374" s="157"/>
      <c r="B2374" s="157" t="s">
        <v>10410</v>
      </c>
      <c r="C2374" s="175" t="s">
        <v>10460</v>
      </c>
      <c r="D2374" s="158" t="s">
        <v>10461</v>
      </c>
      <c r="E2374" s="158" t="s">
        <v>10459</v>
      </c>
      <c r="F2374" s="158" t="s">
        <v>8781</v>
      </c>
      <c r="G2374" s="158"/>
      <c r="H2374" s="158" t="s">
        <v>2971</v>
      </c>
      <c r="I2374" s="159" t="s">
        <v>5273</v>
      </c>
      <c r="J2374" s="159">
        <v>128</v>
      </c>
      <c r="K2374" s="159">
        <v>3</v>
      </c>
      <c r="L2374" s="160" t="s">
        <v>10107</v>
      </c>
      <c r="M2374" s="160" t="s">
        <v>7640</v>
      </c>
      <c r="N2374" s="101"/>
      <c r="O2374" s="156" t="s">
        <v>10458</v>
      </c>
    </row>
    <row r="2375" spans="1:15" ht="15.65" x14ac:dyDescent="0.25">
      <c r="A2375" s="157"/>
      <c r="B2375" s="157" t="s">
        <v>10410</v>
      </c>
      <c r="C2375" s="157" t="s">
        <v>10463</v>
      </c>
      <c r="D2375" s="158" t="s">
        <v>10462</v>
      </c>
      <c r="E2375" s="158" t="s">
        <v>1706</v>
      </c>
      <c r="F2375" s="158" t="s">
        <v>7946</v>
      </c>
      <c r="G2375" s="158">
        <v>2011</v>
      </c>
      <c r="H2375" s="158" t="s">
        <v>2971</v>
      </c>
      <c r="I2375" s="159" t="s">
        <v>5273</v>
      </c>
      <c r="J2375" s="159">
        <v>128</v>
      </c>
      <c r="K2375" s="159">
        <v>3</v>
      </c>
      <c r="L2375" s="160" t="s">
        <v>10274</v>
      </c>
      <c r="M2375" s="160" t="s">
        <v>7640</v>
      </c>
      <c r="N2375" s="101"/>
    </row>
    <row r="2376" spans="1:15" ht="15.65" x14ac:dyDescent="0.25">
      <c r="A2376" s="157"/>
      <c r="B2376" s="157" t="s">
        <v>10410</v>
      </c>
      <c r="C2376" s="157" t="s">
        <v>10464</v>
      </c>
      <c r="D2376" s="158" t="s">
        <v>10465</v>
      </c>
      <c r="E2376" s="158" t="s">
        <v>1648</v>
      </c>
      <c r="F2376" s="158" t="s">
        <v>10466</v>
      </c>
      <c r="G2376" s="158">
        <v>2012</v>
      </c>
      <c r="H2376" s="158" t="s">
        <v>2971</v>
      </c>
      <c r="I2376" s="159" t="s">
        <v>5273</v>
      </c>
      <c r="J2376" s="159">
        <v>60</v>
      </c>
      <c r="K2376" s="159">
        <v>2</v>
      </c>
      <c r="L2376" s="160" t="s">
        <v>10126</v>
      </c>
      <c r="M2376" s="160" t="s">
        <v>7640</v>
      </c>
      <c r="N2376" s="101"/>
    </row>
    <row r="2377" spans="1:15" ht="15.65" x14ac:dyDescent="0.25">
      <c r="A2377" s="157"/>
      <c r="B2377" s="157" t="s">
        <v>10410</v>
      </c>
      <c r="C2377" s="176" t="s">
        <v>10468</v>
      </c>
      <c r="D2377" s="158" t="s">
        <v>10467</v>
      </c>
      <c r="E2377" s="158" t="s">
        <v>10470</v>
      </c>
      <c r="F2377" s="158" t="s">
        <v>10469</v>
      </c>
      <c r="G2377" s="158">
        <v>2012</v>
      </c>
      <c r="H2377" s="158" t="s">
        <v>2971</v>
      </c>
      <c r="I2377" s="159" t="s">
        <v>5273</v>
      </c>
      <c r="J2377" s="159">
        <v>52</v>
      </c>
      <c r="K2377" s="159">
        <v>2</v>
      </c>
      <c r="L2377" s="160" t="s">
        <v>10051</v>
      </c>
      <c r="M2377" s="160" t="s">
        <v>7640</v>
      </c>
      <c r="N2377" s="101"/>
    </row>
    <row r="2378" spans="1:15" ht="15.65" x14ac:dyDescent="0.25">
      <c r="A2378" s="157"/>
      <c r="B2378" s="157" t="s">
        <v>10410</v>
      </c>
      <c r="C2378" s="157" t="s">
        <v>10471</v>
      </c>
      <c r="D2378" s="158" t="s">
        <v>10472</v>
      </c>
      <c r="E2378" s="158" t="s">
        <v>10470</v>
      </c>
      <c r="F2378" s="158" t="s">
        <v>10469</v>
      </c>
      <c r="G2378" s="158">
        <v>2012</v>
      </c>
      <c r="H2378" s="158" t="s">
        <v>2971</v>
      </c>
      <c r="I2378" s="159" t="s">
        <v>5273</v>
      </c>
      <c r="J2378" s="159">
        <v>52</v>
      </c>
      <c r="K2378" s="159">
        <v>3</v>
      </c>
      <c r="L2378" s="160" t="s">
        <v>10051</v>
      </c>
      <c r="M2378" s="160" t="s">
        <v>7640</v>
      </c>
      <c r="N2378" s="101"/>
    </row>
    <row r="2379" spans="1:15" ht="15.65" x14ac:dyDescent="0.25">
      <c r="A2379" s="157"/>
      <c r="B2379" s="157" t="s">
        <v>10410</v>
      </c>
      <c r="C2379" s="157" t="s">
        <v>2325</v>
      </c>
      <c r="D2379" s="158" t="s">
        <v>10473</v>
      </c>
      <c r="E2379" s="158" t="s">
        <v>10470</v>
      </c>
      <c r="F2379" s="158" t="s">
        <v>10469</v>
      </c>
      <c r="G2379" s="158">
        <v>2012</v>
      </c>
      <c r="H2379" s="158" t="s">
        <v>2971</v>
      </c>
      <c r="I2379" s="159" t="s">
        <v>5273</v>
      </c>
      <c r="J2379" s="159">
        <v>52</v>
      </c>
      <c r="K2379" s="159">
        <v>1</v>
      </c>
      <c r="L2379" s="160" t="s">
        <v>10051</v>
      </c>
      <c r="M2379" s="160" t="s">
        <v>7640</v>
      </c>
      <c r="N2379" s="101"/>
    </row>
    <row r="2380" spans="1:15" ht="15.65" x14ac:dyDescent="0.25">
      <c r="A2380" s="157"/>
      <c r="B2380" s="157" t="s">
        <v>10410</v>
      </c>
      <c r="C2380" s="177" t="s">
        <v>8874</v>
      </c>
      <c r="D2380" s="158" t="s">
        <v>8873</v>
      </c>
      <c r="E2380" s="158" t="s">
        <v>1673</v>
      </c>
      <c r="F2380" s="158" t="s">
        <v>3154</v>
      </c>
      <c r="G2380" s="161">
        <v>41000</v>
      </c>
      <c r="H2380" s="158" t="s">
        <v>2971</v>
      </c>
      <c r="I2380" s="159" t="s">
        <v>5273</v>
      </c>
      <c r="J2380" s="159">
        <v>56</v>
      </c>
      <c r="K2380" s="159">
        <v>1</v>
      </c>
      <c r="L2380" s="158" t="s">
        <v>10274</v>
      </c>
      <c r="M2380" s="160" t="s">
        <v>7640</v>
      </c>
      <c r="N2380" s="101"/>
    </row>
    <row r="2381" spans="1:15" ht="15.65" x14ac:dyDescent="0.25">
      <c r="A2381" s="157"/>
      <c r="B2381" s="178" t="s">
        <v>10410</v>
      </c>
      <c r="C2381" s="179" t="s">
        <v>10481</v>
      </c>
      <c r="D2381" s="180" t="s">
        <v>10474</v>
      </c>
      <c r="E2381" s="158" t="s">
        <v>10475</v>
      </c>
      <c r="F2381" s="158" t="s">
        <v>10476</v>
      </c>
      <c r="G2381" s="158">
        <v>2005</v>
      </c>
      <c r="H2381" s="158" t="s">
        <v>2971</v>
      </c>
      <c r="I2381" s="159" t="s">
        <v>5273</v>
      </c>
      <c r="J2381" s="159">
        <v>132</v>
      </c>
      <c r="K2381" s="159">
        <v>1</v>
      </c>
      <c r="L2381" s="160" t="s">
        <v>10095</v>
      </c>
      <c r="M2381" s="160" t="s">
        <v>7640</v>
      </c>
      <c r="N2381" s="101"/>
    </row>
    <row r="2382" spans="1:15" ht="15.65" x14ac:dyDescent="0.25">
      <c r="A2382" s="157"/>
      <c r="B2382" s="178" t="s">
        <v>10410</v>
      </c>
      <c r="C2382" s="181" t="s">
        <v>8644</v>
      </c>
      <c r="D2382" s="158" t="s">
        <v>10477</v>
      </c>
      <c r="E2382" s="158" t="s">
        <v>2913</v>
      </c>
      <c r="F2382" s="158" t="s">
        <v>5175</v>
      </c>
      <c r="G2382" s="158" t="s">
        <v>9318</v>
      </c>
      <c r="H2382" s="158" t="s">
        <v>2971</v>
      </c>
      <c r="I2382" s="159" t="s">
        <v>2972</v>
      </c>
      <c r="J2382" s="159">
        <v>84</v>
      </c>
      <c r="K2382" s="159">
        <v>1</v>
      </c>
      <c r="L2382" s="160" t="s">
        <v>10062</v>
      </c>
      <c r="M2382" s="160" t="s">
        <v>7640</v>
      </c>
      <c r="N2382" s="101"/>
    </row>
    <row r="2383" spans="1:15" ht="15.65" x14ac:dyDescent="0.25">
      <c r="A2383" s="157"/>
      <c r="B2383" s="178" t="s">
        <v>10410</v>
      </c>
      <c r="C2383" s="157" t="s">
        <v>10480</v>
      </c>
      <c r="D2383" s="158" t="s">
        <v>10478</v>
      </c>
      <c r="E2383" s="158" t="s">
        <v>8657</v>
      </c>
      <c r="F2383" s="158" t="s">
        <v>5175</v>
      </c>
      <c r="G2383" s="158" t="s">
        <v>10479</v>
      </c>
      <c r="H2383" s="158" t="s">
        <v>2971</v>
      </c>
      <c r="I2383" s="159" t="s">
        <v>2972</v>
      </c>
      <c r="J2383" s="159">
        <v>80</v>
      </c>
      <c r="K2383" s="159">
        <v>1</v>
      </c>
      <c r="L2383" s="160" t="s">
        <v>10062</v>
      </c>
      <c r="M2383" s="160" t="s">
        <v>7640</v>
      </c>
      <c r="N2383" s="101"/>
    </row>
    <row r="2384" spans="1:15" ht="15.65" x14ac:dyDescent="0.25">
      <c r="A2384" s="44"/>
      <c r="B2384" s="102"/>
      <c r="C2384" s="107"/>
      <c r="D2384" s="47"/>
      <c r="E2384" s="47"/>
      <c r="F2384" s="47"/>
      <c r="G2384" s="47"/>
      <c r="H2384" s="47"/>
      <c r="I2384" s="48"/>
      <c r="J2384" s="48"/>
      <c r="K2384" s="48"/>
      <c r="L2384" s="12"/>
      <c r="M2384" s="82" t="s">
        <v>3527</v>
      </c>
      <c r="N2384" s="101"/>
    </row>
    <row r="2385" spans="1:14" ht="15.65" x14ac:dyDescent="0.25">
      <c r="A2385" s="44"/>
      <c r="B2385" s="102"/>
      <c r="C2385" s="107"/>
      <c r="D2385" s="47"/>
      <c r="E2385" s="47"/>
      <c r="F2385" s="47"/>
      <c r="G2385" s="47"/>
      <c r="H2385" s="47"/>
      <c r="I2385" s="48"/>
      <c r="J2385" s="48"/>
      <c r="K2385" s="48"/>
      <c r="L2385" s="12"/>
      <c r="M2385" s="82" t="s">
        <v>3527</v>
      </c>
      <c r="N2385" s="101"/>
    </row>
    <row r="2386" spans="1:14" ht="15.65" x14ac:dyDescent="0.25">
      <c r="A2386" s="44"/>
      <c r="B2386" s="102"/>
      <c r="C2386" s="107"/>
      <c r="D2386" s="47"/>
      <c r="E2386" s="47"/>
      <c r="F2386" s="47"/>
      <c r="G2386" s="47"/>
      <c r="H2386" s="47"/>
      <c r="I2386" s="48"/>
      <c r="J2386" s="48"/>
      <c r="K2386" s="48"/>
      <c r="L2386" s="12"/>
      <c r="M2386" s="82" t="s">
        <v>3527</v>
      </c>
      <c r="N2386" s="101"/>
    </row>
    <row r="2387" spans="1:14" ht="15.65" x14ac:dyDescent="0.25">
      <c r="A2387" s="44"/>
      <c r="B2387" s="102"/>
      <c r="C2387" s="107"/>
      <c r="D2387" s="47"/>
      <c r="E2387" s="47"/>
      <c r="F2387" s="47"/>
      <c r="G2387" s="47"/>
      <c r="H2387" s="47"/>
      <c r="I2387" s="48"/>
      <c r="J2387" s="48"/>
      <c r="K2387" s="48"/>
      <c r="L2387" s="12"/>
      <c r="M2387" s="82" t="s">
        <v>3527</v>
      </c>
      <c r="N2387" s="101"/>
    </row>
    <row r="2388" spans="1:14" ht="15.65" x14ac:dyDescent="0.25">
      <c r="A2388" s="44"/>
      <c r="B2388" s="102"/>
      <c r="C2388" s="107"/>
      <c r="D2388" s="47"/>
      <c r="E2388" s="47"/>
      <c r="F2388" s="47"/>
      <c r="G2388" s="47"/>
      <c r="H2388" s="47"/>
      <c r="I2388" s="48"/>
      <c r="J2388" s="48"/>
      <c r="K2388" s="48"/>
      <c r="L2388" s="12"/>
      <c r="M2388" s="82" t="s">
        <v>3527</v>
      </c>
      <c r="N2388" s="101"/>
    </row>
    <row r="2389" spans="1:14" ht="15.65" x14ac:dyDescent="0.25">
      <c r="A2389" s="44"/>
      <c r="B2389" s="102"/>
      <c r="C2389" s="107"/>
      <c r="D2389" s="47"/>
      <c r="E2389" s="47"/>
      <c r="F2389" s="47"/>
      <c r="G2389" s="47"/>
      <c r="H2389" s="47"/>
      <c r="I2389" s="48"/>
      <c r="J2389" s="48"/>
      <c r="K2389" s="48"/>
      <c r="L2389" s="12"/>
      <c r="M2389" s="82" t="s">
        <v>3527</v>
      </c>
      <c r="N2389" s="101"/>
    </row>
    <row r="2390" spans="1:14" ht="15.65" x14ac:dyDescent="0.25">
      <c r="A2390" s="44"/>
      <c r="B2390" s="102"/>
      <c r="C2390" s="107"/>
      <c r="D2390" s="47"/>
      <c r="E2390" s="47"/>
      <c r="F2390" s="47"/>
      <c r="G2390" s="47"/>
      <c r="H2390" s="47"/>
      <c r="I2390" s="48"/>
      <c r="J2390" s="48"/>
      <c r="K2390" s="48"/>
      <c r="L2390" s="12"/>
      <c r="M2390" s="82" t="s">
        <v>3527</v>
      </c>
      <c r="N2390" s="101"/>
    </row>
    <row r="2391" spans="1:14" ht="15.65" x14ac:dyDescent="0.25">
      <c r="A2391" s="44"/>
      <c r="B2391" s="102"/>
      <c r="C2391" s="107"/>
      <c r="D2391" s="47"/>
      <c r="E2391" s="47"/>
      <c r="F2391" s="47"/>
      <c r="G2391" s="47"/>
      <c r="H2391" s="47"/>
      <c r="I2391" s="48"/>
      <c r="J2391" s="48"/>
      <c r="K2391" s="48"/>
      <c r="L2391" s="12"/>
      <c r="M2391" s="82" t="s">
        <v>3527</v>
      </c>
      <c r="N2391" s="101"/>
    </row>
    <row r="2392" spans="1:14" ht="15.65" x14ac:dyDescent="0.25">
      <c r="A2392" s="44"/>
      <c r="B2392" s="102"/>
      <c r="C2392" s="107"/>
      <c r="D2392" s="47"/>
      <c r="E2392" s="47"/>
      <c r="F2392" s="47"/>
      <c r="G2392" s="47"/>
      <c r="H2392" s="47"/>
      <c r="I2392" s="48"/>
      <c r="J2392" s="48"/>
      <c r="K2392" s="48"/>
      <c r="L2392" s="12"/>
      <c r="M2392" s="82" t="s">
        <v>3527</v>
      </c>
      <c r="N2392" s="101"/>
    </row>
    <row r="2393" spans="1:14" ht="15.65" x14ac:dyDescent="0.25">
      <c r="A2393" s="44"/>
      <c r="B2393" s="102"/>
      <c r="C2393" s="107"/>
      <c r="D2393" s="47"/>
      <c r="E2393" s="47"/>
      <c r="F2393" s="47"/>
      <c r="G2393" s="47"/>
      <c r="H2393" s="47"/>
      <c r="I2393" s="48"/>
      <c r="J2393" s="48"/>
      <c r="K2393" s="48"/>
      <c r="L2393" s="12"/>
      <c r="M2393" s="82" t="s">
        <v>3527</v>
      </c>
      <c r="N2393" s="101"/>
    </row>
    <row r="2394" spans="1:14" ht="15.65" x14ac:dyDescent="0.25">
      <c r="A2394" s="44"/>
      <c r="B2394" s="102"/>
      <c r="C2394" s="107"/>
      <c r="D2394" s="47"/>
      <c r="E2394" s="47"/>
      <c r="F2394" s="47"/>
      <c r="G2394" s="47"/>
      <c r="H2394" s="47"/>
      <c r="I2394" s="48"/>
      <c r="J2394" s="48"/>
      <c r="K2394" s="48"/>
      <c r="L2394" s="12"/>
      <c r="M2394" s="82" t="s">
        <v>3527</v>
      </c>
      <c r="N2394" s="101"/>
    </row>
    <row r="2395" spans="1:14" ht="15.65" x14ac:dyDescent="0.25">
      <c r="A2395" s="44"/>
      <c r="B2395" s="102"/>
      <c r="C2395" s="107"/>
      <c r="D2395" s="47"/>
      <c r="E2395" s="47"/>
      <c r="F2395" s="47"/>
      <c r="G2395" s="47"/>
      <c r="H2395" s="47"/>
      <c r="I2395" s="48"/>
      <c r="J2395" s="48"/>
      <c r="K2395" s="48"/>
      <c r="L2395" s="12"/>
      <c r="M2395" s="82" t="s">
        <v>3527</v>
      </c>
      <c r="N2395" s="101"/>
    </row>
    <row r="2396" spans="1:14" ht="15.65" x14ac:dyDescent="0.25">
      <c r="A2396" s="44"/>
      <c r="B2396" s="102"/>
      <c r="C2396" s="107"/>
      <c r="D2396" s="47"/>
      <c r="E2396" s="47"/>
      <c r="F2396" s="47"/>
      <c r="G2396" s="47"/>
      <c r="H2396" s="47"/>
      <c r="I2396" s="48"/>
      <c r="J2396" s="48"/>
      <c r="K2396" s="48"/>
      <c r="L2396" s="12"/>
      <c r="M2396" s="82" t="s">
        <v>3527</v>
      </c>
      <c r="N2396" s="101"/>
    </row>
    <row r="2397" spans="1:14" ht="15.65" x14ac:dyDescent="0.25">
      <c r="A2397" s="44"/>
      <c r="B2397" s="102"/>
      <c r="C2397" s="107"/>
      <c r="D2397" s="47"/>
      <c r="E2397" s="47"/>
      <c r="F2397" s="47"/>
      <c r="G2397" s="47"/>
      <c r="H2397" s="47"/>
      <c r="I2397" s="48"/>
      <c r="J2397" s="48"/>
      <c r="K2397" s="48"/>
      <c r="L2397" s="12"/>
      <c r="M2397" s="82" t="s">
        <v>3527</v>
      </c>
      <c r="N2397" s="101"/>
    </row>
    <row r="2398" spans="1:14" ht="15.65" x14ac:dyDescent="0.25">
      <c r="A2398" s="44"/>
      <c r="B2398" s="102"/>
      <c r="C2398" s="107"/>
      <c r="D2398" s="47"/>
      <c r="E2398" s="47"/>
      <c r="F2398" s="47"/>
      <c r="G2398" s="47"/>
      <c r="H2398" s="47"/>
      <c r="I2398" s="48"/>
      <c r="J2398" s="48"/>
      <c r="K2398" s="48"/>
      <c r="L2398" s="12"/>
      <c r="M2398" s="82" t="s">
        <v>3527</v>
      </c>
      <c r="N2398" s="101"/>
    </row>
    <row r="2399" spans="1:14" ht="15.65" x14ac:dyDescent="0.25">
      <c r="A2399" s="44"/>
      <c r="B2399" s="102"/>
      <c r="C2399" s="107"/>
      <c r="D2399" s="47"/>
      <c r="E2399" s="47"/>
      <c r="F2399" s="47"/>
      <c r="G2399" s="47"/>
      <c r="H2399" s="47"/>
      <c r="I2399" s="48"/>
      <c r="J2399" s="48"/>
      <c r="K2399" s="48"/>
      <c r="L2399" s="12"/>
      <c r="M2399" s="82" t="s">
        <v>3527</v>
      </c>
      <c r="N2399" s="101"/>
    </row>
    <row r="2400" spans="1:14" ht="15.65" x14ac:dyDescent="0.25">
      <c r="A2400" s="44"/>
      <c r="B2400" s="102"/>
      <c r="C2400" s="107"/>
      <c r="D2400" s="47"/>
      <c r="E2400" s="47"/>
      <c r="F2400" s="47"/>
      <c r="G2400" s="47"/>
      <c r="H2400" s="47"/>
      <c r="I2400" s="48"/>
      <c r="J2400" s="48"/>
      <c r="K2400" s="48"/>
      <c r="L2400" s="12"/>
      <c r="M2400" s="82" t="s">
        <v>3527</v>
      </c>
      <c r="N2400" s="101"/>
    </row>
    <row r="2401" spans="1:14" ht="15.65" x14ac:dyDescent="0.25">
      <c r="A2401" s="44"/>
      <c r="B2401" s="102"/>
      <c r="C2401" s="107"/>
      <c r="D2401" s="47"/>
      <c r="E2401" s="47"/>
      <c r="F2401" s="47"/>
      <c r="G2401" s="47"/>
      <c r="H2401" s="47"/>
      <c r="I2401" s="48"/>
      <c r="J2401" s="48"/>
      <c r="K2401" s="48"/>
      <c r="L2401" s="12"/>
      <c r="M2401" s="82" t="s">
        <v>3527</v>
      </c>
      <c r="N2401" s="101"/>
    </row>
    <row r="2402" spans="1:14" ht="15.65" x14ac:dyDescent="0.25">
      <c r="A2402" s="44"/>
      <c r="B2402" s="102"/>
      <c r="C2402" s="107"/>
      <c r="D2402" s="47"/>
      <c r="E2402" s="47"/>
      <c r="F2402" s="47"/>
      <c r="G2402" s="47"/>
      <c r="H2402" s="47"/>
      <c r="I2402" s="48"/>
      <c r="J2402" s="48"/>
      <c r="K2402" s="48"/>
      <c r="L2402" s="12"/>
      <c r="M2402" s="82" t="s">
        <v>3527</v>
      </c>
      <c r="N2402" s="101"/>
    </row>
    <row r="2403" spans="1:14" ht="15.65" x14ac:dyDescent="0.25">
      <c r="A2403" s="44"/>
      <c r="B2403" s="102"/>
      <c r="C2403" s="107"/>
      <c r="D2403" s="47"/>
      <c r="E2403" s="47"/>
      <c r="F2403" s="47"/>
      <c r="G2403" s="47"/>
      <c r="H2403" s="47"/>
      <c r="I2403" s="48"/>
      <c r="J2403" s="48"/>
      <c r="K2403" s="48"/>
      <c r="L2403" s="12"/>
      <c r="M2403" s="82" t="s">
        <v>3527</v>
      </c>
      <c r="N2403" s="101"/>
    </row>
    <row r="2404" spans="1:14" ht="15.65" x14ac:dyDescent="0.25">
      <c r="A2404" s="44"/>
      <c r="B2404" s="102"/>
      <c r="C2404" s="107"/>
      <c r="D2404" s="47"/>
      <c r="E2404" s="47"/>
      <c r="F2404" s="47"/>
      <c r="G2404" s="47"/>
      <c r="H2404" s="47"/>
      <c r="I2404" s="48"/>
      <c r="J2404" s="48"/>
      <c r="K2404" s="48"/>
      <c r="L2404" s="12"/>
      <c r="M2404" s="82" t="s">
        <v>3527</v>
      </c>
      <c r="N2404" s="101"/>
    </row>
    <row r="2405" spans="1:14" ht="15.65" x14ac:dyDescent="0.25">
      <c r="A2405" s="44"/>
      <c r="B2405" s="102"/>
      <c r="C2405" s="107"/>
      <c r="D2405" s="47"/>
      <c r="E2405" s="47"/>
      <c r="F2405" s="47"/>
      <c r="G2405" s="47"/>
      <c r="H2405" s="47"/>
      <c r="I2405" s="48"/>
      <c r="J2405" s="48"/>
      <c r="K2405" s="48"/>
      <c r="L2405" s="12"/>
      <c r="M2405" s="82" t="s">
        <v>3527</v>
      </c>
      <c r="N2405" s="101"/>
    </row>
    <row r="2406" spans="1:14" ht="15.65" x14ac:dyDescent="0.25">
      <c r="A2406" s="44"/>
      <c r="B2406" s="102"/>
      <c r="C2406" s="107"/>
      <c r="D2406" s="47"/>
      <c r="E2406" s="47"/>
      <c r="F2406" s="47"/>
      <c r="G2406" s="47"/>
      <c r="H2406" s="47"/>
      <c r="I2406" s="48"/>
      <c r="J2406" s="48"/>
      <c r="K2406" s="48"/>
      <c r="L2406" s="12"/>
      <c r="M2406" s="82" t="s">
        <v>3527</v>
      </c>
      <c r="N2406" s="101"/>
    </row>
    <row r="2407" spans="1:14" ht="15.65" x14ac:dyDescent="0.25">
      <c r="A2407" s="44"/>
      <c r="B2407" s="102"/>
      <c r="C2407" s="107"/>
      <c r="D2407" s="47"/>
      <c r="E2407" s="47"/>
      <c r="F2407" s="47"/>
      <c r="G2407" s="47"/>
      <c r="H2407" s="47"/>
      <c r="I2407" s="48"/>
      <c r="J2407" s="48"/>
      <c r="K2407" s="48"/>
      <c r="L2407" s="12"/>
      <c r="M2407" s="82"/>
      <c r="N2407" s="101"/>
    </row>
    <row r="2408" spans="1:14" ht="15.65" x14ac:dyDescent="0.25">
      <c r="A2408" s="44"/>
      <c r="B2408" s="102"/>
      <c r="C2408" s="107"/>
      <c r="D2408" s="47"/>
      <c r="E2408" s="47"/>
      <c r="F2408" s="47"/>
      <c r="G2408" s="47"/>
      <c r="H2408" s="47"/>
      <c r="I2408" s="48"/>
      <c r="J2408" s="48"/>
      <c r="K2408" s="48"/>
      <c r="L2408" s="12"/>
      <c r="M2408" s="82"/>
      <c r="N2408" s="101"/>
    </row>
    <row r="2409" spans="1:14" ht="15.65" x14ac:dyDescent="0.25">
      <c r="A2409" s="44"/>
      <c r="B2409" s="102"/>
      <c r="C2409" s="107"/>
      <c r="D2409" s="47"/>
      <c r="E2409" s="47"/>
      <c r="F2409" s="47"/>
      <c r="G2409" s="47"/>
      <c r="H2409" s="47"/>
      <c r="I2409" s="48"/>
      <c r="J2409" s="48"/>
      <c r="K2409" s="48"/>
      <c r="L2409" s="12"/>
      <c r="M2409" s="82"/>
      <c r="N2409" s="101"/>
    </row>
    <row r="2410" spans="1:14" ht="15.65" x14ac:dyDescent="0.25">
      <c r="A2410" s="44"/>
      <c r="B2410" s="102"/>
      <c r="C2410" s="107"/>
      <c r="D2410" s="47"/>
      <c r="E2410" s="47"/>
      <c r="F2410" s="47"/>
      <c r="G2410" s="47"/>
      <c r="H2410" s="47"/>
      <c r="I2410" s="48"/>
      <c r="J2410" s="48"/>
      <c r="K2410" s="48"/>
      <c r="L2410" s="12"/>
      <c r="M2410" s="82"/>
      <c r="N2410" s="101"/>
    </row>
    <row r="2411" spans="1:14" ht="15.65" x14ac:dyDescent="0.25">
      <c r="A2411" s="44"/>
      <c r="B2411" s="102"/>
      <c r="C2411" s="107"/>
      <c r="D2411" s="47"/>
      <c r="E2411" s="47"/>
      <c r="F2411" s="47"/>
      <c r="G2411" s="47"/>
      <c r="H2411" s="47"/>
      <c r="I2411" s="48"/>
      <c r="J2411" s="48"/>
      <c r="K2411" s="48"/>
      <c r="L2411" s="12"/>
      <c r="M2411" s="82"/>
      <c r="N2411" s="101"/>
    </row>
    <row r="2412" spans="1:14" ht="15.65" x14ac:dyDescent="0.25">
      <c r="A2412" s="44"/>
      <c r="B2412" s="102"/>
      <c r="C2412" s="107"/>
      <c r="D2412" s="47"/>
      <c r="E2412" s="47"/>
      <c r="F2412" s="47"/>
      <c r="G2412" s="47"/>
      <c r="H2412" s="47"/>
      <c r="I2412" s="48"/>
      <c r="J2412" s="48"/>
      <c r="K2412" s="48"/>
      <c r="L2412" s="12"/>
      <c r="M2412" s="82"/>
      <c r="N2412" s="101"/>
    </row>
    <row r="2413" spans="1:14" ht="15.65" x14ac:dyDescent="0.25">
      <c r="A2413" s="44"/>
      <c r="B2413" s="102"/>
      <c r="C2413" s="107"/>
      <c r="D2413" s="47"/>
      <c r="E2413" s="47"/>
      <c r="F2413" s="47"/>
      <c r="G2413" s="47"/>
      <c r="H2413" s="47"/>
      <c r="I2413" s="48"/>
      <c r="J2413" s="48"/>
      <c r="K2413" s="48"/>
      <c r="L2413" s="12"/>
      <c r="M2413" s="82"/>
      <c r="N2413" s="101"/>
    </row>
    <row r="2414" spans="1:14" ht="15.65" x14ac:dyDescent="0.25">
      <c r="A2414" s="44"/>
      <c r="B2414" s="102"/>
      <c r="C2414" s="107"/>
      <c r="D2414" s="47"/>
      <c r="E2414" s="47"/>
      <c r="F2414" s="47"/>
      <c r="G2414" s="47"/>
      <c r="H2414" s="47"/>
      <c r="I2414" s="48"/>
      <c r="J2414" s="48"/>
      <c r="K2414" s="48"/>
      <c r="L2414" s="12"/>
      <c r="M2414" s="82"/>
      <c r="N2414" s="101"/>
    </row>
    <row r="2415" spans="1:14" ht="15.65" x14ac:dyDescent="0.25">
      <c r="A2415" s="44"/>
      <c r="B2415" s="102"/>
      <c r="C2415" s="107"/>
      <c r="D2415" s="47"/>
      <c r="E2415" s="47"/>
      <c r="F2415" s="47"/>
      <c r="G2415" s="47"/>
      <c r="H2415" s="47"/>
      <c r="I2415" s="48"/>
      <c r="J2415" s="48"/>
      <c r="K2415" s="48"/>
      <c r="L2415" s="12"/>
      <c r="M2415" s="82"/>
      <c r="N2415" s="101"/>
    </row>
    <row r="2416" spans="1:14" ht="15.65" x14ac:dyDescent="0.25">
      <c r="A2416" s="44"/>
      <c r="B2416" s="102"/>
      <c r="C2416" s="107"/>
      <c r="D2416" s="47"/>
      <c r="E2416" s="47"/>
      <c r="F2416" s="47"/>
      <c r="G2416" s="47"/>
      <c r="H2416" s="47"/>
      <c r="I2416" s="48"/>
      <c r="J2416" s="48"/>
      <c r="K2416" s="48"/>
      <c r="L2416" s="12"/>
      <c r="M2416" s="82"/>
      <c r="N2416" s="101"/>
    </row>
    <row r="2417" spans="1:14" ht="15.65" x14ac:dyDescent="0.25">
      <c r="A2417" s="44"/>
      <c r="B2417" s="102"/>
      <c r="C2417" s="107"/>
      <c r="D2417" s="47"/>
      <c r="E2417" s="47"/>
      <c r="F2417" s="47"/>
      <c r="G2417" s="47"/>
      <c r="H2417" s="47"/>
      <c r="I2417" s="48"/>
      <c r="J2417" s="48"/>
      <c r="K2417" s="48"/>
      <c r="L2417" s="12"/>
      <c r="M2417" s="82"/>
      <c r="N2417" s="101"/>
    </row>
    <row r="2418" spans="1:14" ht="15.65" x14ac:dyDescent="0.25">
      <c r="A2418" s="44"/>
      <c r="B2418" s="102"/>
      <c r="C2418" s="107"/>
      <c r="D2418" s="47"/>
      <c r="E2418" s="47"/>
      <c r="F2418" s="47"/>
      <c r="G2418" s="47"/>
      <c r="H2418" s="47"/>
      <c r="I2418" s="48"/>
      <c r="J2418" s="48"/>
      <c r="K2418" s="48"/>
      <c r="L2418" s="12"/>
      <c r="M2418" s="82"/>
      <c r="N2418" s="101"/>
    </row>
    <row r="2419" spans="1:14" ht="15.65" x14ac:dyDescent="0.25">
      <c r="A2419" s="44"/>
      <c r="B2419" s="102"/>
      <c r="C2419" s="107"/>
      <c r="D2419" s="47"/>
      <c r="E2419" s="47"/>
      <c r="F2419" s="47"/>
      <c r="G2419" s="47"/>
      <c r="H2419" s="47"/>
      <c r="I2419" s="48"/>
      <c r="J2419" s="48"/>
      <c r="K2419" s="48"/>
      <c r="L2419" s="12"/>
      <c r="M2419" s="82"/>
      <c r="N2419" s="101"/>
    </row>
    <row r="2420" spans="1:14" ht="15.65" x14ac:dyDescent="0.25">
      <c r="A2420" s="44"/>
      <c r="B2420" s="102"/>
      <c r="C2420" s="107"/>
      <c r="D2420" s="47"/>
      <c r="E2420" s="47"/>
      <c r="F2420" s="47"/>
      <c r="G2420" s="47"/>
      <c r="H2420" s="47"/>
      <c r="I2420" s="48"/>
      <c r="J2420" s="48"/>
      <c r="K2420" s="48"/>
      <c r="L2420" s="12"/>
      <c r="M2420" s="82"/>
      <c r="N2420" s="101"/>
    </row>
    <row r="2421" spans="1:14" ht="15.65" x14ac:dyDescent="0.25">
      <c r="A2421" s="44"/>
      <c r="B2421" s="102"/>
      <c r="C2421" s="107"/>
      <c r="D2421" s="47"/>
      <c r="E2421" s="47"/>
      <c r="F2421" s="47"/>
      <c r="G2421" s="47"/>
      <c r="H2421" s="47"/>
      <c r="I2421" s="48"/>
      <c r="J2421" s="48"/>
      <c r="K2421" s="48"/>
      <c r="L2421" s="12"/>
      <c r="M2421" s="82"/>
      <c r="N2421" s="101"/>
    </row>
    <row r="2422" spans="1:14" ht="15.65" x14ac:dyDescent="0.25">
      <c r="A2422" s="44"/>
      <c r="B2422" s="102"/>
      <c r="C2422" s="107"/>
      <c r="D2422" s="47"/>
      <c r="E2422" s="47"/>
      <c r="F2422" s="47"/>
      <c r="G2422" s="47"/>
      <c r="H2422" s="47"/>
      <c r="I2422" s="48"/>
      <c r="J2422" s="48"/>
      <c r="K2422" s="48"/>
      <c r="L2422" s="12"/>
      <c r="M2422" s="82"/>
      <c r="N2422" s="101"/>
    </row>
    <row r="2423" spans="1:14" ht="15.65" x14ac:dyDescent="0.25">
      <c r="A2423" s="44"/>
      <c r="B2423" s="102"/>
      <c r="C2423" s="107"/>
      <c r="D2423" s="47"/>
      <c r="E2423" s="47"/>
      <c r="F2423" s="47"/>
      <c r="G2423" s="47"/>
      <c r="H2423" s="47"/>
      <c r="I2423" s="48"/>
      <c r="J2423" s="48"/>
      <c r="K2423" s="48"/>
      <c r="L2423" s="12"/>
      <c r="M2423" s="82"/>
      <c r="N2423" s="101"/>
    </row>
    <row r="2424" spans="1:14" ht="15.65" x14ac:dyDescent="0.25">
      <c r="A2424" s="44"/>
      <c r="B2424" s="102"/>
      <c r="C2424" s="107"/>
      <c r="D2424" s="47"/>
      <c r="E2424" s="47"/>
      <c r="F2424" s="47"/>
      <c r="G2424" s="47"/>
      <c r="H2424" s="47"/>
      <c r="I2424" s="48"/>
      <c r="J2424" s="48"/>
      <c r="K2424" s="48"/>
      <c r="L2424" s="12"/>
      <c r="M2424" s="82"/>
      <c r="N2424" s="101"/>
    </row>
    <row r="2425" spans="1:14" ht="15.65" x14ac:dyDescent="0.25">
      <c r="A2425" s="44"/>
      <c r="B2425" s="102"/>
      <c r="C2425" s="107"/>
      <c r="D2425" s="47"/>
      <c r="E2425" s="47"/>
      <c r="F2425" s="47"/>
      <c r="G2425" s="47"/>
      <c r="H2425" s="47"/>
      <c r="I2425" s="48"/>
      <c r="J2425" s="48"/>
      <c r="K2425" s="48"/>
      <c r="L2425" s="12"/>
      <c r="M2425" s="82"/>
      <c r="N2425" s="101"/>
    </row>
    <row r="2426" spans="1:14" ht="15.65" x14ac:dyDescent="0.25">
      <c r="A2426" s="44"/>
      <c r="B2426" s="102"/>
      <c r="C2426" s="107"/>
      <c r="D2426" s="47"/>
      <c r="E2426" s="47"/>
      <c r="F2426" s="47"/>
      <c r="G2426" s="47"/>
      <c r="H2426" s="47"/>
      <c r="I2426" s="48"/>
      <c r="J2426" s="48"/>
      <c r="K2426" s="48"/>
      <c r="L2426" s="12"/>
      <c r="M2426" s="82"/>
      <c r="N2426" s="101"/>
    </row>
    <row r="2427" spans="1:14" ht="15.65" x14ac:dyDescent="0.25">
      <c r="A2427" s="44"/>
      <c r="B2427" s="102"/>
      <c r="C2427" s="107"/>
      <c r="D2427" s="12"/>
      <c r="E2427" s="47"/>
      <c r="F2427" s="47"/>
      <c r="G2427" s="47"/>
      <c r="H2427" s="47"/>
      <c r="I2427" s="48"/>
      <c r="J2427" s="48"/>
      <c r="K2427" s="48"/>
      <c r="L2427" s="12"/>
      <c r="M2427" s="82"/>
      <c r="N2427" s="101"/>
    </row>
    <row r="2428" spans="1:14" ht="15.65" x14ac:dyDescent="0.25">
      <c r="A2428" s="44"/>
      <c r="B2428" s="102"/>
      <c r="C2428" s="107"/>
      <c r="D2428" s="12"/>
      <c r="E2428" s="47"/>
      <c r="F2428" s="47"/>
      <c r="G2428" s="47"/>
      <c r="H2428" s="47"/>
      <c r="I2428" s="48"/>
      <c r="J2428" s="48"/>
      <c r="K2428" s="48"/>
      <c r="L2428" s="12"/>
      <c r="M2428" s="82"/>
      <c r="N2428" s="101"/>
    </row>
    <row r="2429" spans="1:14" ht="15.65" x14ac:dyDescent="0.25">
      <c r="A2429" s="44"/>
      <c r="B2429" s="102"/>
      <c r="C2429" s="107"/>
      <c r="D2429" s="12"/>
      <c r="E2429" s="47"/>
      <c r="F2429" s="47"/>
      <c r="G2429" s="47"/>
      <c r="H2429" s="47"/>
      <c r="I2429" s="48"/>
      <c r="J2429" s="48"/>
      <c r="K2429" s="48"/>
      <c r="L2429" s="12"/>
      <c r="M2429" s="82"/>
      <c r="N2429" s="101"/>
    </row>
    <row r="2430" spans="1:14" ht="15.65" x14ac:dyDescent="0.25">
      <c r="A2430" s="44"/>
      <c r="B2430" s="102"/>
      <c r="C2430" s="107"/>
      <c r="D2430" s="47"/>
      <c r="E2430" s="47"/>
      <c r="F2430" s="47"/>
      <c r="G2430" s="47"/>
      <c r="H2430" s="47"/>
      <c r="I2430" s="48"/>
      <c r="J2430" s="48"/>
      <c r="K2430" s="48"/>
      <c r="L2430" s="12"/>
      <c r="M2430" s="82"/>
      <c r="N2430" s="101"/>
    </row>
  </sheetData>
  <mergeCells count="11">
    <mergeCell ref="A1:M1"/>
    <mergeCell ref="G3:G4"/>
    <mergeCell ref="H3:H4"/>
    <mergeCell ref="I3:I4"/>
    <mergeCell ref="J3:J4"/>
    <mergeCell ref="A3:A4"/>
    <mergeCell ref="B3:B4"/>
    <mergeCell ref="C3:C4"/>
    <mergeCell ref="D3:D4"/>
    <mergeCell ref="E3:E4"/>
    <mergeCell ref="F3:F4"/>
  </mergeCells>
  <phoneticPr fontId="32" type="noConversion"/>
  <hyperlinks>
    <hyperlink ref="E489" r:id="rId1" xr:uid="{00000000-0004-0000-0400-000000000000}"/>
    <hyperlink ref="E729" r:id="rId2" xr:uid="{00000000-0004-0000-0400-000001000000}"/>
    <hyperlink ref="E1614" r:id="rId3" xr:uid="{00000000-0004-0000-0400-000002000000}"/>
    <hyperlink ref="E2371" r:id="rId4" tooltip="Klik disini untuk mencari dokumen lain dari pengarang ini" display="https://perpustakaansemusim.kawanperpus.id/index.php?author=%22Norbertus+Kaleka%22&amp;search=Search" xr:uid="{4B9D44E3-3D0D-481A-BB26-074E50A18FBF}"/>
  </hyperlinks>
  <pageMargins left="1.2736614173228347" right="0.70866141732283472" top="0.74803149606299213" bottom="0.74803149606299213" header="0.31496062992125984" footer="0.31496062992125984"/>
  <pageSetup paperSize="9" scale="95"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BUKU</vt:lpstr>
      <vt:lpstr>Buku Dana BOS</vt:lpstr>
      <vt:lpstr>Buku'10</vt:lpstr>
      <vt:lpstr>Profil Perpustakaan</vt:lpstr>
      <vt:lpstr>semua buku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 N1 DLG</dc:creator>
  <cp:lastModifiedBy>al fajjar</cp:lastModifiedBy>
  <cp:lastPrinted>2023-04-11T03:07:03Z</cp:lastPrinted>
  <dcterms:created xsi:type="dcterms:W3CDTF">2012-07-17T00:28:07Z</dcterms:created>
  <dcterms:modified xsi:type="dcterms:W3CDTF">2024-03-31T03:49:06Z</dcterms:modified>
</cp:coreProperties>
</file>