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E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G31" i="1"/>
  <c r="H31" i="1" s="1"/>
  <c r="H30" i="1"/>
  <c r="H29" i="1"/>
  <c r="H28" i="1"/>
  <c r="H27" i="1"/>
  <c r="D27" i="1"/>
  <c r="H26" i="1"/>
  <c r="H25" i="1"/>
  <c r="H24" i="1"/>
  <c r="H23" i="1"/>
  <c r="H22" i="1"/>
  <c r="H21" i="1"/>
  <c r="H20" i="1"/>
  <c r="H19" i="1"/>
  <c r="H18" i="1"/>
  <c r="H17" i="1"/>
  <c r="H16" i="1"/>
  <c r="C16" i="1"/>
  <c r="H15" i="1"/>
  <c r="F15" i="1"/>
  <c r="F16" i="1" s="1"/>
  <c r="H14" i="1"/>
  <c r="H13" i="1"/>
  <c r="H12" i="1"/>
  <c r="H11" i="1"/>
  <c r="H10" i="1"/>
  <c r="H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H8" i="1"/>
  <c r="B8" i="1"/>
  <c r="H7" i="1"/>
  <c r="B7" i="1"/>
  <c r="H6" i="1"/>
  <c r="H5" i="1"/>
</calcChain>
</file>

<file path=xl/sharedStrings.xml><?xml version="1.0" encoding="utf-8"?>
<sst xmlns="http://schemas.openxmlformats.org/spreadsheetml/2006/main" count="77" uniqueCount="57">
  <si>
    <t>ruang acceptance gudang E</t>
  </si>
  <si>
    <t>rangka baja ringan</t>
  </si>
  <si>
    <t>btg</t>
  </si>
  <si>
    <t>holo</t>
  </si>
  <si>
    <t>roping gyp</t>
  </si>
  <si>
    <t>putih, 3cm</t>
  </si>
  <si>
    <t>box</t>
  </si>
  <si>
    <t>daun pintu + kusen alumunium</t>
  </si>
  <si>
    <t>set</t>
  </si>
  <si>
    <t>daun jendela</t>
  </si>
  <si>
    <t>gypsum</t>
  </si>
  <si>
    <t>lembar</t>
  </si>
  <si>
    <t>resibon</t>
  </si>
  <si>
    <t>pak</t>
  </si>
  <si>
    <t>vinil</t>
  </si>
  <si>
    <t>meter</t>
  </si>
  <si>
    <t>cat lantai epoxy</t>
  </si>
  <si>
    <t>kuning</t>
  </si>
  <si>
    <t>kaleng</t>
  </si>
  <si>
    <t>ijo</t>
  </si>
  <si>
    <t>putih</t>
  </si>
  <si>
    <t>kuas 3"</t>
  </si>
  <si>
    <t>bh</t>
  </si>
  <si>
    <t>cat tembok</t>
  </si>
  <si>
    <t>5kg</t>
  </si>
  <si>
    <t>paku beton</t>
  </si>
  <si>
    <t>7 cm</t>
  </si>
  <si>
    <t>baut tanam</t>
  </si>
  <si>
    <t>7cm</t>
  </si>
  <si>
    <t>serat / kasa fiber</t>
  </si>
  <si>
    <t>kg</t>
  </si>
  <si>
    <t>tiang plastik</t>
  </si>
  <si>
    <t>rantai plastik</t>
  </si>
  <si>
    <t>kabel penerangan</t>
  </si>
  <si>
    <t>2x1.5, 50 meter</t>
  </si>
  <si>
    <t>roll</t>
  </si>
  <si>
    <t>kabel stop kontak + AC</t>
  </si>
  <si>
    <t>3x1.5, 50 meter</t>
  </si>
  <si>
    <t>stop kontak clipsal</t>
  </si>
  <si>
    <t>komplit Tdus</t>
  </si>
  <si>
    <t>saklar engkel</t>
  </si>
  <si>
    <t>stop kontak AC</t>
  </si>
  <si>
    <t>konduit</t>
  </si>
  <si>
    <t>klem konduit</t>
  </si>
  <si>
    <t>fleksibel konduit</t>
  </si>
  <si>
    <t>isolasi nitto</t>
  </si>
  <si>
    <t>MCB</t>
  </si>
  <si>
    <t>16A</t>
  </si>
  <si>
    <t>MCB box isi 8</t>
  </si>
  <si>
    <t>AC split</t>
  </si>
  <si>
    <t>3/4PK</t>
  </si>
  <si>
    <t>unit</t>
  </si>
  <si>
    <t>fitting lampu</t>
  </si>
  <si>
    <t>lampu LED</t>
  </si>
  <si>
    <t>12 watt</t>
  </si>
  <si>
    <t>NO</t>
  </si>
  <si>
    <t>RENCANA PEMBELIAN MATERIAL ruang acceptance gudang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</si>
</sst>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16" fontId="0" fillId="0" borderId="1" xfId="0" applyNumberFormat="1" applyBorder="1"/>
    <xf numFmtId="41" fontId="0" fillId="0" borderId="1" xfId="2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1" fontId="2" fillId="0" borderId="0" xfId="0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8"/>
  <sheetViews>
    <sheetView tabSelected="1" topLeftCell="A28" workbookViewId="0">
      <selection activeCell="C12" sqref="C12"/>
    </sheetView>
  </sheetViews>
  <sheetFormatPr defaultRowHeight="15" x14ac:dyDescent="0.25"/>
  <cols>
    <col min="2" max="2" width="9.140625" style="7"/>
    <col min="3" max="3" width="55.42578125" bestFit="1" customWidth="1"/>
    <col min="4" max="4" width="12" customWidth="1"/>
    <col min="5" max="5" width="7.5703125" customWidth="1"/>
    <col min="6" max="6" width="9.28515625" customWidth="1"/>
    <col min="7" max="7" width="10.5703125" bestFit="1" customWidth="1"/>
    <col min="8" max="8" width="11.5703125" bestFit="1" customWidth="1"/>
  </cols>
  <sheetData>
    <row r="3" spans="2:8" x14ac:dyDescent="0.25">
      <c r="C3" s="2" t="s">
        <v>56</v>
      </c>
    </row>
    <row r="5" spans="2:8" x14ac:dyDescent="0.25">
      <c r="B5" s="6" t="s">
        <v>55</v>
      </c>
      <c r="C5" s="2" t="s">
        <v>0</v>
      </c>
      <c r="D5" s="3"/>
      <c r="E5" s="4"/>
      <c r="F5" s="4"/>
      <c r="G5" s="5"/>
      <c r="H5" s="4">
        <f t="shared" ref="H5:H37" si="0">G5*E5</f>
        <v>0</v>
      </c>
    </row>
    <row r="6" spans="2:8" x14ac:dyDescent="0.25">
      <c r="B6" s="6">
        <v>1</v>
      </c>
      <c r="C6" s="1" t="s">
        <v>1</v>
      </c>
      <c r="D6" s="3"/>
      <c r="E6" s="4">
        <v>9</v>
      </c>
      <c r="F6" s="4" t="s">
        <v>2</v>
      </c>
      <c r="G6" s="5">
        <v>110000</v>
      </c>
      <c r="H6" s="4">
        <f>G6*E6</f>
        <v>990000</v>
      </c>
    </row>
    <row r="7" spans="2:8" x14ac:dyDescent="0.25">
      <c r="B7" s="6">
        <f>B6+1</f>
        <v>2</v>
      </c>
      <c r="C7" s="1" t="s">
        <v>3</v>
      </c>
      <c r="D7" s="3"/>
      <c r="E7" s="4">
        <v>7</v>
      </c>
      <c r="F7" s="4" t="s">
        <v>2</v>
      </c>
      <c r="G7" s="5">
        <v>75000</v>
      </c>
      <c r="H7" s="4">
        <f t="shared" ref="H7:H37" si="1">G7*E7</f>
        <v>525000</v>
      </c>
    </row>
    <row r="8" spans="2:8" x14ac:dyDescent="0.25">
      <c r="B8" s="6">
        <f t="shared" ref="B8:B37" si="2">B7+1</f>
        <v>3</v>
      </c>
      <c r="C8" s="1" t="s">
        <v>4</v>
      </c>
      <c r="D8" s="3" t="s">
        <v>5</v>
      </c>
      <c r="E8" s="4">
        <v>1</v>
      </c>
      <c r="F8" s="4" t="s">
        <v>6</v>
      </c>
      <c r="G8" s="5">
        <v>270000</v>
      </c>
      <c r="H8" s="4">
        <f t="shared" si="1"/>
        <v>270000</v>
      </c>
    </row>
    <row r="9" spans="2:8" x14ac:dyDescent="0.25">
      <c r="B9" s="6">
        <f t="shared" si="2"/>
        <v>4</v>
      </c>
      <c r="C9" s="1" t="s">
        <v>7</v>
      </c>
      <c r="D9" s="3"/>
      <c r="E9" s="4">
        <v>1</v>
      </c>
      <c r="F9" s="4" t="s">
        <v>8</v>
      </c>
      <c r="G9" s="5">
        <v>2200000</v>
      </c>
      <c r="H9" s="4">
        <f t="shared" si="1"/>
        <v>2200000</v>
      </c>
    </row>
    <row r="10" spans="2:8" x14ac:dyDescent="0.25">
      <c r="B10" s="6">
        <f t="shared" si="2"/>
        <v>5</v>
      </c>
      <c r="C10" s="1" t="s">
        <v>9</v>
      </c>
      <c r="D10" s="3"/>
      <c r="E10" s="4">
        <v>3</v>
      </c>
      <c r="F10" s="4" t="s">
        <v>8</v>
      </c>
      <c r="G10" s="5">
        <v>1000000</v>
      </c>
      <c r="H10" s="4">
        <f t="shared" si="1"/>
        <v>3000000</v>
      </c>
    </row>
    <row r="11" spans="2:8" x14ac:dyDescent="0.25">
      <c r="B11" s="6">
        <f t="shared" si="2"/>
        <v>6</v>
      </c>
      <c r="C11" s="1" t="s">
        <v>10</v>
      </c>
      <c r="D11" s="3"/>
      <c r="E11" s="4">
        <v>14</v>
      </c>
      <c r="F11" s="4" t="s">
        <v>11</v>
      </c>
      <c r="G11" s="5">
        <v>75000</v>
      </c>
      <c r="H11" s="4">
        <f t="shared" si="1"/>
        <v>1050000</v>
      </c>
    </row>
    <row r="12" spans="2:8" x14ac:dyDescent="0.25">
      <c r="B12" s="6">
        <f t="shared" si="2"/>
        <v>7</v>
      </c>
      <c r="C12" s="1" t="s">
        <v>12</v>
      </c>
      <c r="D12" s="3"/>
      <c r="E12" s="4">
        <v>1</v>
      </c>
      <c r="F12" s="4" t="s">
        <v>13</v>
      </c>
      <c r="G12" s="5">
        <v>100000</v>
      </c>
      <c r="H12" s="4">
        <f t="shared" si="1"/>
        <v>100000</v>
      </c>
    </row>
    <row r="13" spans="2:8" x14ac:dyDescent="0.25">
      <c r="B13" s="6">
        <f t="shared" si="2"/>
        <v>8</v>
      </c>
      <c r="C13" s="1" t="s">
        <v>14</v>
      </c>
      <c r="D13" s="3"/>
      <c r="E13" s="4">
        <v>7</v>
      </c>
      <c r="F13" s="4" t="s">
        <v>15</v>
      </c>
      <c r="G13" s="5">
        <v>250000</v>
      </c>
      <c r="H13" s="4">
        <f t="shared" si="1"/>
        <v>1750000</v>
      </c>
    </row>
    <row r="14" spans="2:8" x14ac:dyDescent="0.25">
      <c r="B14" s="6">
        <f t="shared" si="2"/>
        <v>9</v>
      </c>
      <c r="C14" s="1" t="s">
        <v>16</v>
      </c>
      <c r="D14" s="3" t="s">
        <v>17</v>
      </c>
      <c r="E14" s="4">
        <v>0</v>
      </c>
      <c r="F14" s="4" t="s">
        <v>18</v>
      </c>
      <c r="G14" s="5">
        <v>150000</v>
      </c>
      <c r="H14" s="4">
        <f t="shared" si="1"/>
        <v>0</v>
      </c>
    </row>
    <row r="15" spans="2:8" x14ac:dyDescent="0.25">
      <c r="B15" s="6">
        <f t="shared" si="2"/>
        <v>10</v>
      </c>
      <c r="C15" s="1" t="s">
        <v>16</v>
      </c>
      <c r="D15" s="3" t="s">
        <v>19</v>
      </c>
      <c r="E15" s="4">
        <v>0</v>
      </c>
      <c r="F15" s="4" t="str">
        <f>F14</f>
        <v>kaleng</v>
      </c>
      <c r="G15" s="5"/>
      <c r="H15" s="4">
        <f t="shared" si="1"/>
        <v>0</v>
      </c>
    </row>
    <row r="16" spans="2:8" x14ac:dyDescent="0.25">
      <c r="B16" s="6">
        <f t="shared" si="2"/>
        <v>11</v>
      </c>
      <c r="C16" s="1" t="str">
        <f>C15</f>
        <v>cat lantai epoxy</v>
      </c>
      <c r="D16" s="3" t="s">
        <v>20</v>
      </c>
      <c r="E16" s="4">
        <v>0</v>
      </c>
      <c r="F16" s="4" t="str">
        <f>F15</f>
        <v>kaleng</v>
      </c>
      <c r="G16" s="5"/>
      <c r="H16" s="4">
        <f t="shared" si="1"/>
        <v>0</v>
      </c>
    </row>
    <row r="17" spans="2:8" x14ac:dyDescent="0.25">
      <c r="B17" s="6">
        <f t="shared" si="2"/>
        <v>12</v>
      </c>
      <c r="C17" s="1" t="s">
        <v>21</v>
      </c>
      <c r="D17" s="3"/>
      <c r="E17" s="4">
        <v>0</v>
      </c>
      <c r="F17" s="4" t="s">
        <v>22</v>
      </c>
      <c r="G17" s="5">
        <v>30000</v>
      </c>
      <c r="H17" s="4">
        <f t="shared" si="1"/>
        <v>0</v>
      </c>
    </row>
    <row r="18" spans="2:8" x14ac:dyDescent="0.25">
      <c r="B18" s="6">
        <f t="shared" si="2"/>
        <v>13</v>
      </c>
      <c r="C18" s="1" t="s">
        <v>23</v>
      </c>
      <c r="D18" s="3" t="s">
        <v>24</v>
      </c>
      <c r="E18" s="4">
        <v>3</v>
      </c>
      <c r="F18" s="4" t="s">
        <v>18</v>
      </c>
      <c r="G18" s="5">
        <v>150000</v>
      </c>
      <c r="H18" s="4">
        <f t="shared" si="1"/>
        <v>450000</v>
      </c>
    </row>
    <row r="19" spans="2:8" x14ac:dyDescent="0.25">
      <c r="B19" s="6">
        <f t="shared" si="2"/>
        <v>14</v>
      </c>
      <c r="C19" s="1" t="s">
        <v>25</v>
      </c>
      <c r="D19" s="3" t="s">
        <v>26</v>
      </c>
      <c r="E19" s="4">
        <v>20</v>
      </c>
      <c r="F19" s="4" t="s">
        <v>22</v>
      </c>
      <c r="G19" s="5">
        <v>2500</v>
      </c>
      <c r="H19" s="4">
        <f t="shared" si="1"/>
        <v>50000</v>
      </c>
    </row>
    <row r="20" spans="2:8" x14ac:dyDescent="0.25">
      <c r="B20" s="6">
        <f t="shared" si="2"/>
        <v>15</v>
      </c>
      <c r="C20" s="1" t="s">
        <v>27</v>
      </c>
      <c r="D20" s="3" t="s">
        <v>28</v>
      </c>
      <c r="E20" s="4">
        <v>1</v>
      </c>
      <c r="F20" s="4" t="s">
        <v>6</v>
      </c>
      <c r="G20" s="5">
        <v>250000</v>
      </c>
      <c r="H20" s="4">
        <f t="shared" si="1"/>
        <v>250000</v>
      </c>
    </row>
    <row r="21" spans="2:8" x14ac:dyDescent="0.25">
      <c r="B21" s="6">
        <f t="shared" si="2"/>
        <v>16</v>
      </c>
      <c r="C21" s="1" t="s">
        <v>29</v>
      </c>
      <c r="D21" s="3"/>
      <c r="E21" s="4">
        <v>0</v>
      </c>
      <c r="F21" s="4" t="s">
        <v>30</v>
      </c>
      <c r="G21" s="5">
        <v>75000</v>
      </c>
      <c r="H21" s="4">
        <f t="shared" si="1"/>
        <v>0</v>
      </c>
    </row>
    <row r="22" spans="2:8" x14ac:dyDescent="0.25">
      <c r="B22" s="6">
        <f t="shared" si="2"/>
        <v>17</v>
      </c>
      <c r="C22" s="1" t="s">
        <v>31</v>
      </c>
      <c r="D22" s="3"/>
      <c r="E22" s="4">
        <v>0</v>
      </c>
      <c r="F22" s="4" t="s">
        <v>22</v>
      </c>
      <c r="G22" s="5">
        <v>150000</v>
      </c>
      <c r="H22" s="4">
        <f t="shared" si="1"/>
        <v>0</v>
      </c>
    </row>
    <row r="23" spans="2:8" x14ac:dyDescent="0.25">
      <c r="B23" s="6">
        <f t="shared" si="2"/>
        <v>18</v>
      </c>
      <c r="C23" s="1" t="s">
        <v>32</v>
      </c>
      <c r="D23" s="3"/>
      <c r="E23" s="4">
        <v>0</v>
      </c>
      <c r="F23" s="4" t="s">
        <v>15</v>
      </c>
      <c r="G23" s="5">
        <v>15000</v>
      </c>
      <c r="H23" s="4">
        <f t="shared" si="1"/>
        <v>0</v>
      </c>
    </row>
    <row r="24" spans="2:8" x14ac:dyDescent="0.25">
      <c r="B24" s="6">
        <f t="shared" si="2"/>
        <v>19</v>
      </c>
      <c r="C24" s="1" t="s">
        <v>33</v>
      </c>
      <c r="D24" s="3" t="s">
        <v>34</v>
      </c>
      <c r="E24" s="4">
        <v>1</v>
      </c>
      <c r="F24" s="4" t="s">
        <v>35</v>
      </c>
      <c r="G24" s="5">
        <v>400000</v>
      </c>
      <c r="H24" s="4">
        <f t="shared" si="1"/>
        <v>400000</v>
      </c>
    </row>
    <row r="25" spans="2:8" x14ac:dyDescent="0.25">
      <c r="B25" s="6">
        <f t="shared" si="2"/>
        <v>20</v>
      </c>
      <c r="C25" s="1" t="s">
        <v>36</v>
      </c>
      <c r="D25" s="3" t="s">
        <v>37</v>
      </c>
      <c r="E25" s="4">
        <v>1</v>
      </c>
      <c r="F25" s="4" t="s">
        <v>35</v>
      </c>
      <c r="G25" s="5">
        <v>600000</v>
      </c>
      <c r="H25" s="4">
        <f t="shared" si="1"/>
        <v>600000</v>
      </c>
    </row>
    <row r="26" spans="2:8" x14ac:dyDescent="0.25">
      <c r="B26" s="6">
        <f t="shared" si="2"/>
        <v>21</v>
      </c>
      <c r="C26" s="1" t="s">
        <v>38</v>
      </c>
      <c r="D26" s="3" t="s">
        <v>39</v>
      </c>
      <c r="E26" s="4">
        <v>4</v>
      </c>
      <c r="F26" s="4" t="s">
        <v>22</v>
      </c>
      <c r="G26" s="5">
        <v>40000</v>
      </c>
      <c r="H26" s="4">
        <f t="shared" si="1"/>
        <v>160000</v>
      </c>
    </row>
    <row r="27" spans="2:8" x14ac:dyDescent="0.25">
      <c r="B27" s="6">
        <f t="shared" si="2"/>
        <v>22</v>
      </c>
      <c r="C27" s="1" t="s">
        <v>40</v>
      </c>
      <c r="D27" s="3" t="str">
        <f>D26</f>
        <v>komplit Tdus</v>
      </c>
      <c r="E27" s="4">
        <v>1</v>
      </c>
      <c r="F27" s="4" t="s">
        <v>22</v>
      </c>
      <c r="G27" s="5">
        <v>40000</v>
      </c>
      <c r="H27" s="4">
        <f t="shared" si="1"/>
        <v>40000</v>
      </c>
    </row>
    <row r="28" spans="2:8" x14ac:dyDescent="0.25">
      <c r="B28" s="6">
        <f t="shared" si="2"/>
        <v>23</v>
      </c>
      <c r="C28" s="1" t="s">
        <v>41</v>
      </c>
      <c r="D28" s="3"/>
      <c r="E28" s="4">
        <v>1</v>
      </c>
      <c r="F28" s="4" t="s">
        <v>22</v>
      </c>
      <c r="G28" s="5">
        <v>75000</v>
      </c>
      <c r="H28" s="4">
        <f t="shared" si="1"/>
        <v>75000</v>
      </c>
    </row>
    <row r="29" spans="2:8" x14ac:dyDescent="0.25">
      <c r="B29" s="6">
        <f t="shared" si="2"/>
        <v>24</v>
      </c>
      <c r="C29" s="1" t="s">
        <v>42</v>
      </c>
      <c r="D29" s="3"/>
      <c r="E29" s="4">
        <v>50</v>
      </c>
      <c r="F29" s="4" t="s">
        <v>2</v>
      </c>
      <c r="G29" s="5">
        <v>12000</v>
      </c>
      <c r="H29" s="4">
        <f t="shared" si="1"/>
        <v>600000</v>
      </c>
    </row>
    <row r="30" spans="2:8" x14ac:dyDescent="0.25">
      <c r="B30" s="6">
        <f t="shared" si="2"/>
        <v>25</v>
      </c>
      <c r="C30" s="1" t="s">
        <v>43</v>
      </c>
      <c r="D30" s="3"/>
      <c r="E30" s="4">
        <v>1</v>
      </c>
      <c r="F30" s="4" t="s">
        <v>13</v>
      </c>
      <c r="G30" s="5">
        <v>75000</v>
      </c>
      <c r="H30" s="4">
        <f t="shared" si="1"/>
        <v>75000</v>
      </c>
    </row>
    <row r="31" spans="2:8" x14ac:dyDescent="0.25">
      <c r="B31" s="6">
        <f t="shared" si="2"/>
        <v>26</v>
      </c>
      <c r="C31" s="1" t="s">
        <v>44</v>
      </c>
      <c r="D31" s="3"/>
      <c r="E31" s="4">
        <v>1</v>
      </c>
      <c r="F31" s="4" t="s">
        <v>35</v>
      </c>
      <c r="G31" s="5">
        <f>G30</f>
        <v>75000</v>
      </c>
      <c r="H31" s="4">
        <f t="shared" si="1"/>
        <v>75000</v>
      </c>
    </row>
    <row r="32" spans="2:8" x14ac:dyDescent="0.25">
      <c r="B32" s="6">
        <f t="shared" si="2"/>
        <v>27</v>
      </c>
      <c r="C32" s="1" t="s">
        <v>45</v>
      </c>
      <c r="D32" s="3"/>
      <c r="E32" s="4">
        <v>1</v>
      </c>
      <c r="F32" s="4" t="s">
        <v>22</v>
      </c>
      <c r="G32" s="5">
        <v>15000</v>
      </c>
      <c r="H32" s="4">
        <f t="shared" si="1"/>
        <v>15000</v>
      </c>
    </row>
    <row r="33" spans="2:8" x14ac:dyDescent="0.25">
      <c r="B33" s="6">
        <f t="shared" si="2"/>
        <v>28</v>
      </c>
      <c r="C33" s="1" t="s">
        <v>46</v>
      </c>
      <c r="D33" s="3" t="s">
        <v>47</v>
      </c>
      <c r="E33" s="4">
        <v>1</v>
      </c>
      <c r="F33" s="4" t="s">
        <v>22</v>
      </c>
      <c r="G33" s="5">
        <v>75000</v>
      </c>
      <c r="H33" s="4">
        <f t="shared" si="1"/>
        <v>75000</v>
      </c>
    </row>
    <row r="34" spans="2:8" x14ac:dyDescent="0.25">
      <c r="B34" s="6">
        <f t="shared" si="2"/>
        <v>29</v>
      </c>
      <c r="C34" s="1" t="s">
        <v>48</v>
      </c>
      <c r="D34" s="3"/>
      <c r="E34" s="4">
        <v>1</v>
      </c>
      <c r="F34" s="4" t="s">
        <v>22</v>
      </c>
      <c r="G34" s="5">
        <v>500000</v>
      </c>
      <c r="H34" s="4">
        <f t="shared" si="1"/>
        <v>500000</v>
      </c>
    </row>
    <row r="35" spans="2:8" x14ac:dyDescent="0.25">
      <c r="B35" s="6">
        <f t="shared" si="2"/>
        <v>30</v>
      </c>
      <c r="C35" s="1" t="s">
        <v>49</v>
      </c>
      <c r="D35" s="3" t="s">
        <v>50</v>
      </c>
      <c r="E35" s="4">
        <v>1</v>
      </c>
      <c r="F35" s="4" t="s">
        <v>51</v>
      </c>
      <c r="G35" s="5">
        <v>4000000</v>
      </c>
      <c r="H35" s="4">
        <f t="shared" si="1"/>
        <v>4000000</v>
      </c>
    </row>
    <row r="36" spans="2:8" x14ac:dyDescent="0.25">
      <c r="B36" s="6">
        <f t="shared" si="2"/>
        <v>31</v>
      </c>
      <c r="C36" s="1" t="s">
        <v>52</v>
      </c>
      <c r="D36" s="3"/>
      <c r="E36" s="4">
        <v>2</v>
      </c>
      <c r="F36" s="4" t="s">
        <v>22</v>
      </c>
      <c r="G36" s="5">
        <v>35000</v>
      </c>
      <c r="H36" s="4">
        <f t="shared" si="1"/>
        <v>70000</v>
      </c>
    </row>
    <row r="37" spans="2:8" x14ac:dyDescent="0.25">
      <c r="B37" s="6">
        <f t="shared" si="2"/>
        <v>32</v>
      </c>
      <c r="C37" s="1" t="s">
        <v>53</v>
      </c>
      <c r="D37" s="3" t="s">
        <v>54</v>
      </c>
      <c r="E37" s="4">
        <v>2</v>
      </c>
      <c r="F37" s="4" t="s">
        <v>22</v>
      </c>
      <c r="G37" s="5">
        <v>25000</v>
      </c>
      <c r="H37" s="4">
        <f t="shared" si="1"/>
        <v>50000</v>
      </c>
    </row>
    <row r="38" spans="2:8" x14ac:dyDescent="0.25">
      <c r="H38" s="8">
        <f>SUM(H5:H37)</f>
        <v>17370000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</dc:creator>
  <cp:lastModifiedBy>FRANKY</cp:lastModifiedBy>
  <dcterms:created xsi:type="dcterms:W3CDTF">2021-09-10T08:50:21Z</dcterms:created>
  <dcterms:modified xsi:type="dcterms:W3CDTF">2021-09-10T08:55:21Z</dcterms:modified>
</cp:coreProperties>
</file>