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FILE\2021\DATA COVID\"/>
    </mc:Choice>
  </mc:AlternateContent>
  <bookViews>
    <workbookView xWindow="0" yWindow="0" windowWidth="19260" windowHeight="7380" activeTab="1"/>
  </bookViews>
  <sheets>
    <sheet name="SDM COVID-19" sheetId="1" r:id="rId1"/>
    <sheet name="VAKSIN" sheetId="6" r:id="rId2"/>
    <sheet name="MONITORING AVSEC" sheetId="7" r:id="rId3"/>
    <sheet name="PENYEMPROTAN" sheetId="8" state="hidden" r:id="rId4"/>
    <sheet name="DAFTAR RS RUJUKAN" sheetId="2" r:id="rId5"/>
    <sheet name="PENGISIAN OXYGEN" sheetId="3" r:id="rId6"/>
    <sheet name="SCHEDULE PENYEMPROTAN" sheetId="5" r:id="rId7"/>
  </sheets>
  <externalReferences>
    <externalReference r:id="rId8"/>
  </externalReferences>
  <definedNames>
    <definedName name="_xlnm._FilterDatabase" localSheetId="0" hidden="1">'SDM COVID-19'!$A$4:$W$27</definedName>
    <definedName name="_xlnm._FilterDatabase" localSheetId="1" hidden="1">VAKSIN!$A$5:$J$351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2" i="6" l="1"/>
  <c r="D362" i="6"/>
  <c r="F361" i="6" s="1"/>
  <c r="E356" i="6"/>
  <c r="D356" i="6"/>
  <c r="F355" i="6" s="1"/>
  <c r="F354" i="6" l="1"/>
  <c r="F360" i="6"/>
  <c r="F356" i="6"/>
  <c r="F359" i="6"/>
  <c r="F362" i="6" s="1"/>
  <c r="C32" i="1" l="1"/>
</calcChain>
</file>

<file path=xl/sharedStrings.xml><?xml version="1.0" encoding="utf-8"?>
<sst xmlns="http://schemas.openxmlformats.org/spreadsheetml/2006/main" count="3202" uniqueCount="1364">
  <si>
    <t>NO</t>
  </si>
  <si>
    <t>NAMA</t>
  </si>
  <si>
    <t>DIVISI</t>
  </si>
  <si>
    <t>GEJALA</t>
  </si>
  <si>
    <t>UMUR</t>
  </si>
  <si>
    <t>KETERANGAN</t>
  </si>
  <si>
    <t xml:space="preserve">NO </t>
  </si>
  <si>
    <t>NAMA RUMAH SAKIT</t>
  </si>
  <si>
    <t>ALAMAT</t>
  </si>
  <si>
    <t>NO TLP</t>
  </si>
  <si>
    <t>RSUP dr. Sitanala</t>
  </si>
  <si>
    <t>Jl DR Sitanala Nomor 99, Karang Sari, Kecamatan Neglasari</t>
  </si>
  <si>
    <t xml:space="preserve">(021) 5523059 </t>
  </si>
  <si>
    <t>RS EMC</t>
  </si>
  <si>
    <t>Jl KH Hasyim Ashari Nonor 24, Buaran Indah, Kecamatan Tangerang</t>
  </si>
  <si>
    <t xml:space="preserve">(021) 50978999 </t>
  </si>
  <si>
    <t>RS Mayapada</t>
  </si>
  <si>
    <t xml:space="preserve">Jl Honoris Raya Nomor 6, Kelapa Indah, Kec. Tangerang. </t>
  </si>
  <si>
    <t>RS Sari Asih Karawaci</t>
  </si>
  <si>
    <t>Jl Imam Bonjol Nomor 38 Sukajadi, Kecamatan Karawaci</t>
  </si>
  <si>
    <t xml:space="preserve">(021) 5522794 </t>
  </si>
  <si>
    <t>(021)150770</t>
  </si>
  <si>
    <t>RS Primaya</t>
  </si>
  <si>
    <t>Jl MH. Thamrin Nomor 3 Cikokol, Kecamatan Pinang</t>
  </si>
  <si>
    <t>(021) 55758888</t>
  </si>
  <si>
    <t>RS Sari Asih Ciledug</t>
  </si>
  <si>
    <t>Jl HOS Cokroaminoto Nomor 38, Sudimara Timur, Kecamatan Ciledug</t>
  </si>
  <si>
    <t xml:space="preserve">(021) 7333430 </t>
  </si>
  <si>
    <t>RS An-Nisa</t>
  </si>
  <si>
    <t>Jl Gatot Subroto Nomor KM 3, Uwung Jaya, Kecamatan Cibodas</t>
  </si>
  <si>
    <t xml:space="preserve">(021) 5525564 </t>
  </si>
  <si>
    <t>RS Bhakti Asih</t>
  </si>
  <si>
    <t>Jalan Raden Saleh Nomor 10, Karang Tengah, Kecamatan Karang Tengah</t>
  </si>
  <si>
    <t xml:space="preserve">(021) 7305662 </t>
  </si>
  <si>
    <t>RS Hermina Tangerang</t>
  </si>
  <si>
    <t>Jl Ks Tubun Nomor 10, Pasar Baru, Kecamatan Karawaci</t>
  </si>
  <si>
    <t xml:space="preserve">(021) 55772525 </t>
  </si>
  <si>
    <t>RS Melati</t>
  </si>
  <si>
    <t>Jl Raya Merdeka Nomor 92, Gerendeng, Kecamatan Karawaci</t>
  </si>
  <si>
    <t xml:space="preserve">(021) 5523945 </t>
  </si>
  <si>
    <t>RS Aminah</t>
  </si>
  <si>
    <t>Jl HOS Cokroaminoto Nomor 4A, Kreo Selatan, Kecamatan Larangan</t>
  </si>
  <si>
    <t>(021) 7371919</t>
  </si>
  <si>
    <t>RS Mulya</t>
  </si>
  <si>
    <t>Jl KH Hasyim Ashari Nomor 18, Sudimara Pinang, Kecamatan Pinang</t>
  </si>
  <si>
    <t xml:space="preserve">(021) 7322445 </t>
  </si>
  <si>
    <t>RSUD Kota Tangerang</t>
  </si>
  <si>
    <t xml:space="preserve">Jl Masjid Al-Hidayah, Kelapa Indah, Kecamatan Tangerang. </t>
  </si>
  <si>
    <t xml:space="preserve">(021) 29720200 </t>
  </si>
  <si>
    <t>RS Islam Sari Asih Ar-Rahman</t>
  </si>
  <si>
    <t>Jl Ks Tubun No.44, Koang Jaya, Kecamatan Karawaci</t>
  </si>
  <si>
    <t xml:space="preserve">(021) 55736677 </t>
  </si>
  <si>
    <t>RS Dinda</t>
  </si>
  <si>
    <t>Jl Galuh Nomor 2, Jatiuwung, Kecamatan Cibodas</t>
  </si>
  <si>
    <t xml:space="preserve">(021) 55650577 </t>
  </si>
  <si>
    <t>RS Sari Asih Sangiang</t>
  </si>
  <si>
    <t>Jl Muhammad Toha Nomor KM 3.5, Periuk, Kecamatan Periuk</t>
  </si>
  <si>
    <t>(021) 5582732</t>
  </si>
  <si>
    <t>RS Permata Ibu. </t>
  </si>
  <si>
    <t>Jl KH. Mas Mansyur No.2, Kunciran Indah, Kecamatan Pinang.</t>
  </si>
  <si>
    <t>(021) 7300898</t>
  </si>
  <si>
    <t>Jl Raden Patah Nomor 40, Parung Serab, Kecamatan Ciledug</t>
  </si>
  <si>
    <t>RS Aqidah</t>
  </si>
  <si>
    <t xml:space="preserve"> (021) 7310851</t>
  </si>
  <si>
    <t>RS Tk IV Daan Mogot.</t>
  </si>
  <si>
    <t>Jl Daan Mogot Nomor 59, Sukarasa, Kecamatan Tangerang</t>
  </si>
  <si>
    <t xml:space="preserve">(021) 5523551 </t>
  </si>
  <si>
    <t>RSIA Bunda Sejati</t>
  </si>
  <si>
    <t>Jl Prabu Siliwangi Nomor 11, Keroncong, Jatiuwung</t>
  </si>
  <si>
    <t xml:space="preserve">(021) 5900136 </t>
  </si>
  <si>
    <t>RS Karang Tengah Medika</t>
  </si>
  <si>
    <t>Jl Karyawan IV, Karang Tengah, Kecamatan Karang Tengah</t>
  </si>
  <si>
    <t xml:space="preserve">(021) 7336699 </t>
  </si>
  <si>
    <t>RS Medika Lestari</t>
  </si>
  <si>
    <t>Jl. HOS Cokroaminoto Nomor 56, Karang Timur, Kecamatan Karang Tengah</t>
  </si>
  <si>
    <t>(021) 5854858</t>
  </si>
  <si>
    <t>RS Ibu dan Anak Mutiara Bunda</t>
  </si>
  <si>
    <t>Jl Cipto Mangunkusumo Gg. H. Mencong Nomor 3, Sudimara Timur, Kecamatan Ciledug.</t>
  </si>
  <si>
    <t xml:space="preserve">(021) 7301365 </t>
  </si>
  <si>
    <t>RS Ibu dan Anak Assyifa</t>
  </si>
  <si>
    <t>Jl Paus Raya Nomor 1, Karawaci Baru, Kecamatan Karawaci</t>
  </si>
  <si>
    <t>(021) 5512296</t>
  </si>
  <si>
    <t>RS Ibu dan Anak Karunia Bunda</t>
  </si>
  <si>
    <t>Jl Aria Santika Nomor 28, Margasari, Kecamatan Karawaci</t>
  </si>
  <si>
    <t xml:space="preserve">(021) 5520356 </t>
  </si>
  <si>
    <t>RS Ibu dan Anak PKU Muhamadiyah Cipondoh</t>
  </si>
  <si>
    <t>Jl Maulana Hasanudin Nomor 63, Cipondoh, Kecamatan Cipondoh</t>
  </si>
  <si>
    <t>(021) 55775013</t>
  </si>
  <si>
    <t>RS Ibu dan Anak Gebang Medika</t>
  </si>
  <si>
    <t>Jl Prabu Kian Santang, Sangiang Jaya, Kecamatan Periuk</t>
  </si>
  <si>
    <t>(021) 55773346</t>
  </si>
  <si>
    <t>RS Ibu dan Anak Pratiwi</t>
  </si>
  <si>
    <t>Jl. RHM Noeradji Nomor 42, Sumur Pacing, Kecamatan Karawaci</t>
  </si>
  <si>
    <t>(021) 5520692</t>
  </si>
  <si>
    <t>RS Ibu dan Anak Makiyah</t>
  </si>
  <si>
    <t>Jl KH. Kuding Nomor 5, Belendung, Kecamatan Benda</t>
  </si>
  <si>
    <t xml:space="preserve">(021) 55723080 </t>
  </si>
  <si>
    <t>RS Sari Asih Cipondoh</t>
  </si>
  <si>
    <t>Jl Maulana Hasanudin Nomor 108, Cipondoh Makmur, Kecamatan Cipondoh</t>
  </si>
  <si>
    <t xml:space="preserve">(021) 22263738 </t>
  </si>
  <si>
    <t>RS Tiara</t>
  </si>
  <si>
    <t>. Jl Beringin Raya Nomor 3-5, Nusa Jaya, Kecamatan Karawaci</t>
  </si>
  <si>
    <t xml:space="preserve">(021) 29238000. </t>
  </si>
  <si>
    <t>RS Hermina Periuk</t>
  </si>
  <si>
    <t>Jl Moh. Toha, Periuk, Kecamatan Periuk</t>
  </si>
  <si>
    <t xml:space="preserve">(021) 29432525 </t>
  </si>
  <si>
    <t>RS Arya Medika</t>
  </si>
  <si>
    <t>Jl Industri Nomor A/1-4, Jatake, Kecamatan Jatiuwung</t>
  </si>
  <si>
    <t>(021) 5902229.</t>
  </si>
  <si>
    <t>SESUAI DENGAN KEPUTUSAN WALIKOTA TANGERANG NOMOR. 445/KEP.320-DINKES/2020</t>
  </si>
  <si>
    <t>TENTANG PENETAPAN RUMAH SAKIT PENANGANAN COVID-19</t>
  </si>
  <si>
    <t>DAFTAR DEPOT ISI ULANG OXYGEN JABODETABEK</t>
  </si>
  <si>
    <t>Shulthan Zahran Salsabila</t>
  </si>
  <si>
    <t>EXIM</t>
  </si>
  <si>
    <t>Hilang Penciuman</t>
  </si>
  <si>
    <t>PCR</t>
  </si>
  <si>
    <t>JL. Sukamulya Gg. Adipati No.27 RT.004/016 Sukasari Tangerang</t>
  </si>
  <si>
    <t>Rara Sri Asih</t>
  </si>
  <si>
    <t>Jurumudi Baru Kec Benda</t>
  </si>
  <si>
    <t>Demam, hilang Penciuman</t>
  </si>
  <si>
    <t>Antigen</t>
  </si>
  <si>
    <t>Muhammad Drajat Jaya</t>
  </si>
  <si>
    <t xml:space="preserve">Kp. Cijeruk RT.003/007 Sukamanah Megamendung </t>
  </si>
  <si>
    <t>Abdul Shabur</t>
  </si>
  <si>
    <t>Jl. KH. Hasyim Ashari gg.masjid RT.001/008 Buaran Indah Tangerang</t>
  </si>
  <si>
    <t>Admin Incoming</t>
  </si>
  <si>
    <t>Manifest Incoming</t>
  </si>
  <si>
    <t>Admin Outgoing</t>
  </si>
  <si>
    <t>DATA KARYAWAN YANG TERPAPAR VIRUS COVID-19</t>
  </si>
  <si>
    <t>PT. BANGUN DESA LOGISTINDO (CGK)</t>
  </si>
  <si>
    <t>Positif</t>
  </si>
  <si>
    <t>RSPI Sulianti Saroso</t>
  </si>
  <si>
    <t> Jl. Sunter Permai Raya Kecamatan Tanjung Priok, Kelurahan Papanggo, Jakarta Utara</t>
  </si>
  <si>
    <t> (021) 6506559-67</t>
  </si>
  <si>
    <t>RSUP Persahabatan</t>
  </si>
  <si>
    <t> Jl. Persahabatan Raya No. 1 Kecamatan Pulo Gadung, Kelurahan Pisangan Timur, Jakarta Timur</t>
  </si>
  <si>
    <t>RSUP Fatmawati</t>
  </si>
  <si>
    <t> Jl. RS Fatmawati Cilandak, Jakarta Selatan</t>
  </si>
  <si>
    <t> (021) 750 1524</t>
  </si>
  <si>
    <t>RSPAD Gatot Subroto</t>
  </si>
  <si>
    <t> Jl. Dr. Abdul Rahman Saleh No. 24, Senen, Jakarta Pusat</t>
  </si>
  <si>
    <t> (021) 344 0693, (021) 3840 0702</t>
  </si>
  <si>
    <t>RSAL Mintoharjo</t>
  </si>
  <si>
    <t> Jl. Bendungan Hilir 17, Jakarta Pusat</t>
  </si>
  <si>
    <t> (021) 570 3081, (021) 573 2036</t>
  </si>
  <si>
    <t>RS Umum Bhayangkara Tk. I R.Said Sukanto</t>
  </si>
  <si>
    <t> Jl. Raya Bogor Kramat Jati, Jakarta Timur</t>
  </si>
  <si>
    <t> (021) 809 3288, (021) 809 0559</t>
  </si>
  <si>
    <t>RSUD Tarakan</t>
  </si>
  <si>
    <t> Jl Kyai Caringin No. 7, Gambir, Jakarta Pusat</t>
  </si>
  <si>
    <t> (021) 350 3003, 0812 1199 2017</t>
  </si>
  <si>
    <t>RSUD Cengkareng</t>
  </si>
  <si>
    <t> Jl. Kamal Raya, Bumi Cengkareng Indah, Cengkareng Timur, Jakarta Barat</t>
  </si>
  <si>
    <t> (021) 5437 2874</t>
  </si>
  <si>
    <t>RSUD Pasar Minggu</t>
  </si>
  <si>
    <t> JL. TB. Simatupang No. 1, Pasar Minggu, Jakarta Selatan</t>
  </si>
  <si>
    <t> (021) 2905 9999, 0878 2686 1686</t>
  </si>
  <si>
    <t>RSUD Koja</t>
  </si>
  <si>
    <t> Jl. Deli No. 4, Koja, Jakarta Utara</t>
  </si>
  <si>
    <t> (021) 4393 8478</t>
  </si>
  <si>
    <t>RSKD Duret Sawit</t>
  </si>
  <si>
    <t> Jl. Duren Sawit Baru No. 2, Duren Sawit, Jakarta Timur</t>
  </si>
  <si>
    <t> (021) 861 5555, (021) 861 7601</t>
  </si>
  <si>
    <t>RS Pertamina Jaya</t>
  </si>
  <si>
    <t> Jl. Jenderal Ahmad Yani No. 2, Cempaka Putih, Jakarta Pusat</t>
  </si>
  <si>
    <t> (021) 421 1911</t>
  </si>
  <si>
    <t>RS Pelni</t>
  </si>
  <si>
    <t> Jl. Ks. Tubun No. 92 - 94, Palmerah, Jakarta Barat</t>
  </si>
  <si>
    <t> (021) 530 6901</t>
  </si>
  <si>
    <t>RS Jantung dan Pembuluh Darah Harapan Kita</t>
  </si>
  <si>
    <t> Jl. Letjen S. Parman Kav. 87, Slipi Kecamatan Palmerah, Kelurahan Kota Bambu Utara</t>
  </si>
  <si>
    <t> (021) 568 4085</t>
  </si>
  <si>
    <t>RS Anak dan Bunda Harapan Kita</t>
  </si>
  <si>
    <t> Jl. Letjen S. Parman Kav. 87 Kecamatan Palmerah, Kelurahan Kota Bambu Utara</t>
  </si>
  <si>
    <t> (021) 566 8284</t>
  </si>
  <si>
    <t>RS Khusus Kanker Dharmais</t>
  </si>
  <si>
    <t> Jl. Letjen S. Parman Kav. 84-86 Kecamatan Palmerah, Kelurahan Kota Bambu Selatan</t>
  </si>
  <si>
    <t> (021) 568 1570</t>
  </si>
  <si>
    <t>RSUD Kalideres</t>
  </si>
  <si>
    <t> Jl. Satu Maret No. 48 RT 001/04 Kecamatan Kalideres, Kelurahan Pegadungan, Jakarta Barat</t>
  </si>
  <si>
    <t> (021) 225 26519</t>
  </si>
  <si>
    <t>RS Mitra Keluarga Kalideres</t>
  </si>
  <si>
    <t> Jl. Peta Selatan No. 1 RT 007/011 Kecamatan Kalideres, Kelurahan Kalideres, Jakarta Barat</t>
  </si>
  <si>
    <t> (021) 22523700</t>
  </si>
  <si>
    <t>RS Siloam Kebon Jeruk</t>
  </si>
  <si>
    <t> Jl. Raya Perjuangan Kav. 8 Kecamatan Kebon Jeruk, Kelurahan Kebon Jeruk, Jakarta Barat</t>
  </si>
  <si>
    <t> (021) 530 0887</t>
  </si>
  <si>
    <t>RS Pondok Indah - Puri Indah</t>
  </si>
  <si>
    <t> Jl. Puri Indah Raya Blok S-2 Kecamatan Kembangan, Kelurahan Kembangan Selatan, Jakarta Barat</t>
  </si>
  <si>
    <t> (021) 2569 5222</t>
  </si>
  <si>
    <t>RS Sumber Waras</t>
  </si>
  <si>
    <t> Jl. Kyai Tapa No. 1, Kecamatan Grogol Petamburan, Kelurahan Tomang, Jakarta Barat</t>
  </si>
  <si>
    <t> (021) 568 2011</t>
  </si>
  <si>
    <t>RS Hermina Daan Mogot</t>
  </si>
  <si>
    <t> Jl. Kintamani Raya No. 2, Kawasan Daan Mogot Baru Kecamatan Kalideres, Kelurahan Kalideres, Jakarta Barat</t>
  </si>
  <si>
    <t> (021) 540 8989</t>
  </si>
  <si>
    <t>RS Ciputra Citra Garden City</t>
  </si>
  <si>
    <t> Jl. Boulevard Blok G-01/01 Citra 5 Garden City Kecamatan Kalideres, Kelurahan Pegadungan, Jakarta Barat</t>
  </si>
  <si>
    <t> (021) 2255 7888</t>
  </si>
  <si>
    <t>RS Grha Kedoya</t>
  </si>
  <si>
    <t> Jl. Panjang Arteri 26, Kecamatan Kebon Jeruk, Kelurahan Kedoya Utara, Jakarta Barat</t>
  </si>
  <si>
    <t> (021) 5698 2222</t>
  </si>
  <si>
    <t>RSUPN DR. Cipto Mangunkusumo</t>
  </si>
  <si>
    <t> Jl. Diponegoro No. 71 Kecamatan Senen, Kelurahan Kenari, Jakarta Pusat</t>
  </si>
  <si>
    <t> (021) 391 8301</t>
  </si>
  <si>
    <t>RSUD Tanah Abang</t>
  </si>
  <si>
    <t> Jl. K.H. Mas Mansyur No. 30, Kecamatan Tanah Abang, Kelurahan Kebon Kacang, Jakarta Pusat</t>
  </si>
  <si>
    <t> (021) 315 0427</t>
  </si>
  <si>
    <t>RS PGI Cikini</t>
  </si>
  <si>
    <t> Jl. Raden Saleh No. 40, Kecamatan Menteng, Kelurahan Cikini, Jakarta Pusat</t>
  </si>
  <si>
    <t> (021) 3899 7777</t>
  </si>
  <si>
    <t>RS ST Carolous</t>
  </si>
  <si>
    <t> Jl. Salemba Raya No. 41, Kecamatan Senen, Kelurahan Paseban, Jakarta Pusat</t>
  </si>
  <si>
    <t> (021) 390 4441</t>
  </si>
  <si>
    <t>RS Abdul Radjak Salemba</t>
  </si>
  <si>
    <t> Jl. Salemba Tengah 26-28, Kecamatan Senen, Kelurahan Paseban, Jakarta Pusat</t>
  </si>
  <si>
    <t> (021) 390 4422 ext 1900</t>
  </si>
  <si>
    <t>RS Mitra Keluarga Kemayoran</t>
  </si>
  <si>
    <t> Jl. Landas Pacu Timur, Kecamatan Kemayoran, Kelurahan Kebon Kosong, Jakarta Pusat</t>
  </si>
  <si>
    <t> (021) 654 5555</t>
  </si>
  <si>
    <t>RS Hermina Kemayoran</t>
  </si>
  <si>
    <t> Jl. Selangit Blok B-10 No. 4, Kecamatan Kemayoran, Kelurahan Gunung Sahari Selatan, Jakarta Pusat</t>
  </si>
  <si>
    <t> (021) 2260 2525</t>
  </si>
  <si>
    <t>RS Husada</t>
  </si>
  <si>
    <t> Jl. Raya Mangga Besar Raya 137-139, Kecamatan Sawah Besar, Kelurahan Mangga Dua Selatan, Jakarta Pusat</t>
  </si>
  <si>
    <t> (021) 626 0208</t>
  </si>
  <si>
    <t>RS Bunda Jakarta</t>
  </si>
  <si>
    <t> Jl. Teuku Cik Ditiro No. 21, Kecamatan Kemayoran, Kelurahan Menteng, Jakarta Pusat</t>
  </si>
  <si>
    <t> (021) 3192 3939</t>
  </si>
  <si>
    <t>RS Kramat 128</t>
  </si>
  <si>
    <t> Jl. Kramat Raya No. 128 RT 001/RW 08, Kecamatan Senen, Kelurahan Kenari, Jakarta Pusat</t>
  </si>
  <si>
    <t> (021) 390 9513</t>
  </si>
  <si>
    <t>RSUD Kebayoran Baru</t>
  </si>
  <si>
    <t> Jl. H. Abdul Majid No. 1 RT 002/RW 05 Kecamatan Kebayoran Baru, Kelurahan Cipete Utara, Jakarta Selatan</t>
  </si>
  <si>
    <t> (021) 2277 4429</t>
  </si>
  <si>
    <t>RSUD Jatipadang</t>
  </si>
  <si>
    <t> Jl. Raya Ragunan No. 16-17, Kecamatan Jatipadang, Kelurahan Jatipadang, Jakarta Selatan</t>
  </si>
  <si>
    <t> (021) 2278 4448</t>
  </si>
  <si>
    <t>RS Bhayangkara Sespimma Polri</t>
  </si>
  <si>
    <t> JL. Ciputat Raya No. 40, Kecamatan Kebayoran Lama, Kelurahan Pondok Pinang, Jakarta Selatan</t>
  </si>
  <si>
    <t> (021) 765 0384</t>
  </si>
  <si>
    <t>RS DR. Suyoto Pusrehab Kemhan</t>
  </si>
  <si>
    <t> Jl. R. C. Veteran No. 178, Kecamatan Pesanggerahan, Kelurahan Bintaro, Jakarta Selatan</t>
  </si>
  <si>
    <t> (021) 734 2581</t>
  </si>
  <si>
    <t>RS Pusat Pertamina</t>
  </si>
  <si>
    <t> Jl. Kyai Maja No. 43, Kecamatan Kebayoran Baru, Kelurahan Gunung, Jakarta Selatan</t>
  </si>
  <si>
    <t> (021) 721 9202</t>
  </si>
  <si>
    <t>RS Pondok Indah - Pondok Indah</t>
  </si>
  <si>
    <t> Jl. Metro Duta Kav. UE, Pondok Indah, Kecamatan Kebayoran Baru, Kelurahan Pondok Pinang, Jakarta Selatan</t>
  </si>
  <si>
    <t> (021) 765 7525</t>
  </si>
  <si>
    <t>RS MMC</t>
  </si>
  <si>
    <t> Jl. HR. Rasuna Said Kav. C-21 Kuningan, Kecamatan Setiabudi, Kelurahan Karet Kuningan, Jakarta Selatan</t>
  </si>
  <si>
    <t> (021) 520 3435</t>
  </si>
  <si>
    <t>RS Medistra</t>
  </si>
  <si>
    <t> Jl. Jenderal Gatot Subroto Kav. 59, Kecamatan Setiabudi, Kelurahan Kuningan Timur, Jakarta Selatan</t>
  </si>
  <si>
    <t> (021) 521 0200</t>
  </si>
  <si>
    <t>RS Siloam Mampang Prapatan</t>
  </si>
  <si>
    <t> Jl. Mampang Prapatan XVI No. 22, Kecamatan Pancoran, Kelurahan Duren Tiga, Jakarta Selatan</t>
  </si>
  <si>
    <t> (021) 5010 2911</t>
  </si>
  <si>
    <t> Jl. Lebak Bulus I RT 006/RW 004, Kecamatan Cilandak, Kelurahan Cilandak Barat, Jakarta Selatan</t>
  </si>
  <si>
    <t> (021) 2921 7777</t>
  </si>
  <si>
    <t>RS Prikasih</t>
  </si>
  <si>
    <t> Jl. RS. Fatmawati No. 74 RT 005/RW 01, Kecamatan Cilandak, Kelurahan Pondok Labu, Jakarta Selatan</t>
  </si>
  <si>
    <t> (021) 750 1192</t>
  </si>
  <si>
    <t>RS Andhika</t>
  </si>
  <si>
    <t> Jl. Warung Sila No. 8 RT 006/RW 04, Kecamatan Jagakarsa, Kelurahan Ciganjur, Jakarta Selatan</t>
  </si>
  <si>
    <t> (021) 786 3408</t>
  </si>
  <si>
    <t>RS Khusus Pusat Otak Nasional</t>
  </si>
  <si>
    <t> Jl. M. T. Haryono Kav. 11, Kecamatan Kramat Jati, Kelurahan Cawang, Jakarta Timur</t>
  </si>
  <si>
    <t> (021) 8661 0709</t>
  </si>
  <si>
    <t>RSUD Budi Asih</t>
  </si>
  <si>
    <t> Jl. Dewi Sartika Cawang III No. 200, Kelurahan Cawang, Kecamatan Kramat Jati, Jakarta Timur</t>
  </si>
  <si>
    <t> (021) 809 0282</t>
  </si>
  <si>
    <t>RSUD Pasar Rebo</t>
  </si>
  <si>
    <t> Jl. Jalan Letjen T.B. Simatupang No. 30, Kecamatan Pasar Rebo, Kelurahan Gedong, Jakarta Timur</t>
  </si>
  <si>
    <t> (021) 840 1127</t>
  </si>
  <si>
    <t>RSUD Kramat Jati</t>
  </si>
  <si>
    <t> Jl. Raya Inpres No. 48, Kecamatan Kramat Jati, Kelurahan Kampung Tengah, Jakarta Timur</t>
  </si>
  <si>
    <t> (021) 8779 1152</t>
  </si>
  <si>
    <t>RSAU DR. Esnawan Antariksa</t>
  </si>
  <si>
    <t> JL. Merpati No. 2, Komplek Rajawali, Kecamatan Makasar, Kelurahan Halim Perdanakusuma, Jakarta Timur</t>
  </si>
  <si>
    <t> (021) 809 1716</t>
  </si>
  <si>
    <t>RS TK. II M. Ridwan Meuraksa</t>
  </si>
  <si>
    <t> Jl. Taman Mini I RT 004/RW 02, Kecamatan Makasar, Kelurahan Pinang Ranti, Jakarta Timur</t>
  </si>
  <si>
    <t> (021) 315 0535</t>
  </si>
  <si>
    <t>RS Adhyaksa</t>
  </si>
  <si>
    <t> Jl. Hankam Raya No. 60, Kecamatan Cipayung, Kelurahan Ceger, Jakarta Timur</t>
  </si>
  <si>
    <t> (021) 2946 2345</t>
  </si>
  <si>
    <t>RS Islam Jakarta Cempaka Putih</t>
  </si>
  <si>
    <t> Jl. Cempaka Putih Tengah I/I, Kecamatan Cempaka Putih, Kelurahan Cempaka Putih Timur, Jakarta Timur</t>
  </si>
  <si>
    <t> (021) 4280 1567</t>
  </si>
  <si>
    <t>RS Islam Jakarta Pondok Kopi</t>
  </si>
  <si>
    <t> Jl. Raya Pondok Kopi, Kecamatan Duren Sawit, Kelurahan Pondok Kopi, Jakarta Timur</t>
  </si>
  <si>
    <t> (021) 861 0471</t>
  </si>
  <si>
    <t>RS Hermina Jatinegara</t>
  </si>
  <si>
    <t> Jl. Jatinegara Barat No. 126, Kecamatan Jatinegara, Kelurahan Kampung Melayu, Jakarta Timur</t>
  </si>
  <si>
    <t> (021) 819 1223</t>
  </si>
  <si>
    <t>RS Kartika Pulomas</t>
  </si>
  <si>
    <t> Jl. Pulomas Timur K. No. 2, Kecamatan Pulogadung, Kelurahan Kayu Putih, Jakarta Timur</t>
  </si>
  <si>
    <t> (021) 472 3402</t>
  </si>
  <si>
    <t>RS Harapan Bunda</t>
  </si>
  <si>
    <t> Jl. Raya Bogor KM. 22, No. 44, Kecamatan Ciracas, Kelurahan Rambutan, Jakarta Timur</t>
  </si>
  <si>
    <t> (021) 840 0257</t>
  </si>
  <si>
    <t>RSUD Tugu Koja</t>
  </si>
  <si>
    <t> Jl. Walang Permai No. 39, Kecamatan Koja, Kelurahan Tugu Utara, Jakarta Utara</t>
  </si>
  <si>
    <t> (021) 4390 5651</t>
  </si>
  <si>
    <t>RS Mitra Keluarga Kelapa Gading</t>
  </si>
  <si>
    <t> Jl. Bukit Gading Raya Kav. II, Kecamatan Kelapa Gading, Kelurahan Kelapa Gading Barat, Jakarta Utara</t>
  </si>
  <si>
    <t> (021) 4585 2700</t>
  </si>
  <si>
    <t>RS Pantai Indah Kapuk</t>
  </si>
  <si>
    <t> Jl. Pantai Indah Utara 3 Sektor Utara Timur Blok T, Kecamatan Penjaringan, Kelurahan Kapuk Muara, Jakarta Utara</t>
  </si>
  <si>
    <t> (021) 588 0911</t>
  </si>
  <si>
    <t>RS Atma Jaya</t>
  </si>
  <si>
    <t> Jl. Pluit Raya No. 2, Kecamatan Penjaringan, Kelurahan Pejagalan, Jakarta Utara</t>
  </si>
  <si>
    <t> (021) 660 6121</t>
  </si>
  <si>
    <t>RS Pluit</t>
  </si>
  <si>
    <t> Jl. Raya Pluit Selatan No. 2, Kecamatan Penjaringan, Kelurahan Penjaringan, Jakarta Utara</t>
  </si>
  <si>
    <t> (021) 668 5006</t>
  </si>
  <si>
    <t>RS Islam Sukapura</t>
  </si>
  <si>
    <t> Jl. Tipar - Cakung No. 5, Kecamatan Cilincing, Kelurahan Sukapura, Jakarta Utara</t>
  </si>
  <si>
    <t> (021) 440 0778</t>
  </si>
  <si>
    <t>RS Pekerja</t>
  </si>
  <si>
    <t> Jl. Raya Cakung Cilincing, RT 002/RW 003 Kecamatan Cilincing, Kelurahan Sukapura, Jakarta Utara</t>
  </si>
  <si>
    <t> (021) 2948 4848</t>
  </si>
  <si>
    <t>RS Hermina Podomoro</t>
  </si>
  <si>
    <t> Jl. Danau Agung 2 Blok E3 No. 28-30, Kecamatan Tanjung Priok, Kelurahan Sunter Agung, Jakarta Utara</t>
  </si>
  <si>
    <t> (021) 640 4910</t>
  </si>
  <si>
    <t>RS Pelabuhan Jakarta</t>
  </si>
  <si>
    <t> Jl. Kramat Jaya, Tanjung Priok, Kecamatan Koja, Kelurahan Tugu Utara, Jakarta Utara</t>
  </si>
  <si>
    <t> (021) 440 3026</t>
  </si>
  <si>
    <t>RSUD Cempaka Putih</t>
  </si>
  <si>
    <t> Jl. Rawasari Selatan No. 1 Kecamatan Cempaka Putih, Kelurahan Cempaka Putih Timur, Jakarta Pusat</t>
  </si>
  <si>
    <t> (021) 421 9548</t>
  </si>
  <si>
    <t>RSUD Sawah Besar</t>
  </si>
  <si>
    <t> Jl. Dwiwarna Raya No. 6-8 Kecamatan Sawah Besar, Kelurahan Karang Anyar, Jakarta Pusat</t>
  </si>
  <si>
    <t> (021) 628 9080</t>
  </si>
  <si>
    <t>RS Budi Kemuliaan</t>
  </si>
  <si>
    <t> Jl. Budi Kemuliaan No. 25, Kecamatan Gambir, Kelurahan Gambir, Jakarta Pusat</t>
  </si>
  <si>
    <t> (021) 384 2828</t>
  </si>
  <si>
    <t>RS Menteng Mitra Afia</t>
  </si>
  <si>
    <t> Jl. Kali Pasir No. 9 RT 014/010 Kecamatan Menteng, Kelurahan Kebon Sirih, Jakarta Pusat</t>
  </si>
  <si>
    <t> (021) 315 4050</t>
  </si>
  <si>
    <t>RS Primaya Evasari</t>
  </si>
  <si>
    <t> Jl. Rawamangun No. 47, Kecamatan Cempaka Putih, Kelurahan Rawasari, Jakarta Pusat</t>
  </si>
  <si>
    <t> (021) 4202851-4</t>
  </si>
  <si>
    <t>RSUD Pademangan</t>
  </si>
  <si>
    <t> Jl. Budi Mulia Raya No. 2 RT 015/011, Kecamatan Pademangan, Kelurahan Pademangan Barat, Jakarta Utara</t>
  </si>
  <si>
    <t> (021) 645 2346</t>
  </si>
  <si>
    <t>RS Duta Indah</t>
  </si>
  <si>
    <t> Jl. Teluk Gong Raya No. 12, Kecamatan Penjaringan, Kelurahan Penjagalan</t>
  </si>
  <si>
    <t> (021) 6667 6188</t>
  </si>
  <si>
    <t>RS Firdaus</t>
  </si>
  <si>
    <t> Jalan Siak J 5 No. 14 - Komplek Bea Cukai, Kecamatan Cilincing, Kelurahan Sukapura</t>
  </si>
  <si>
    <t> (021) 400 7322</t>
  </si>
  <si>
    <t>RS Mulyasari</t>
  </si>
  <si>
    <t> Jl. Raya Plumpang Semper No. 19, Kecamatan Koja, Kelurahan Tugu Utara</t>
  </si>
  <si>
    <t> (021) 439 3111</t>
  </si>
  <si>
    <t>RS Gading Pluit</t>
  </si>
  <si>
    <t> Jl. Boulevard Timur Raya RT 006/02, Kecamatan Kelapa Gading, Kelurahan Pegangsaan Dua, Jakarta Utara</t>
  </si>
  <si>
    <t> (021) 452 1001</t>
  </si>
  <si>
    <t>RS Satya Negara</t>
  </si>
  <si>
    <t> Jl. Agung Utara Raya Blok A No. 1, Kecamatan Tanjung Priok, Kelurahan Sunter Agung, Jakarta Utara</t>
  </si>
  <si>
    <t> (021) 6583 6583</t>
  </si>
  <si>
    <t>RS Dr. Soeharto Heerdjan</t>
  </si>
  <si>
    <t> Jl. Prof. Dr. Latumeten No. 1, Kecamatan Grogol Petamburan, Kelurahan Jelambar, Jakarta Barat</t>
  </si>
  <si>
    <t> (021) 5682841-42-43</t>
  </si>
  <si>
    <t>RS Cinta Kasih Tzu Chi</t>
  </si>
  <si>
    <t> Jl. Kamal Raya Outer Ring Road, Kecamatan Cengkareng, Kelurahan Cengkareng Timur, Jakarta Barat</t>
  </si>
  <si>
    <t> (021) 5595 6850</t>
  </si>
  <si>
    <t>RS Royal Taruma</t>
  </si>
  <si>
    <t> Jl. Daan Mogot No. 34, Kecamatan Grogol Petamburan, Kelurahan Tanjung Duren Utara, Jakarta Barat</t>
  </si>
  <si>
    <t> (021) 5695 8338</t>
  </si>
  <si>
    <t>RS Bina Sehat Mandiri</t>
  </si>
  <si>
    <t> Jl. Duri Raya No. 22, Kecamatan Kebon Jeruk, Kelurahan Duri Kepa, Jakarta Barat</t>
  </si>
  <si>
    <t> (021) 565 9970</t>
  </si>
  <si>
    <t>RS Bhakti Mulia</t>
  </si>
  <si>
    <t> Jl. Aipda K. S. Tubun No. 79, Kecamatan Palmerah, Kelurahan Slipi Petamburan, Jakarta Barat</t>
  </si>
  <si>
    <t> (021) 548 1625</t>
  </si>
  <si>
    <t>RS UKRIDA</t>
  </si>
  <si>
    <t> Jl. Arjuna Utara No.145 RT 06/RW 02, Kecamatan Kebon Jeruk, Kelurahan Duri Kepa, Jakarta Barat</t>
  </si>
  <si>
    <t> (021) 3972 3999</t>
  </si>
  <si>
    <t>RSUD Kebayoran Lama</t>
  </si>
  <si>
    <t> Jl. Jetayu RT 001/RW 012, Kecamatan Kebayoran Lama, Kelurahan Kebayoran Lama Selatan, Jakarta Selatan</t>
  </si>
  <si>
    <t> (021) 724 5439</t>
  </si>
  <si>
    <t>RS Yadika Kebayoran Lama</t>
  </si>
  <si>
    <t> Jl. Ciputat Raya No. 5, Kecamatan Kebayoran Lama, Kelurahan Kebayoran Lama Selatan, Jakarta Selatan</t>
  </si>
  <si>
    <t> (021) 729 1074</t>
  </si>
  <si>
    <t>RS Aulia</t>
  </si>
  <si>
    <t> Jl. Jeruk Raya No. 15 RT 0011/RW 01, Kecamatan Jagakarsa, Kelurahan Jagakarsa, Jakarta Selatan</t>
  </si>
  <si>
    <t> (021) 727 0208</t>
  </si>
  <si>
    <t>RS Zahirah</t>
  </si>
  <si>
    <t> Jl. Sirsak No. 21, Kecamatan Jagakarsa, Kelurahan Jagakarsa, Jakarta Selatan</t>
  </si>
  <si>
    <t> (021) 787 2210</t>
  </si>
  <si>
    <t>RS Jakarta</t>
  </si>
  <si>
    <t> Jl. Jend. Sudirman Kav. 49, Kecamatan Setiabudi, Kelurahan Karet Semanggi, Jakarta Selatan</t>
  </si>
  <si>
    <t> (021) 573 2241</t>
  </si>
  <si>
    <t>RSUD Ciracas</t>
  </si>
  <si>
    <t> Jl. Raya Lapangan Tembak, Kecamatan Ciracas, Kelurahan Cibubur, Jakarta Timur</t>
  </si>
  <si>
    <t> (021) 8771 1249</t>
  </si>
  <si>
    <t>RS Olahraga Nasional</t>
  </si>
  <si>
    <t> Jl. Jambore No. 1, Kecamatan Ciracas, Kelurahan Cibubur, Jakarta Timur</t>
  </si>
  <si>
    <t> (021) 8775 3977</t>
  </si>
  <si>
    <t>RS Premier Jatinegara</t>
  </si>
  <si>
    <t> Jl. Raya Jatinegara Timur No. 85-87, Kecamatan Jatinegara, Kelurahan Rawa Bunga, Jakarta Timur</t>
  </si>
  <si>
    <t> (021) 280 0666</t>
  </si>
  <si>
    <t>RS Haji Jakarta</t>
  </si>
  <si>
    <t> Jl. Raya Pondok Gede No. 4, Kecamatan Makasar, Kelurahan Pinang Ranti, Jakarta Timur</t>
  </si>
  <si>
    <t> (021) 8000693-695</t>
  </si>
  <si>
    <t>RS FK UKI</t>
  </si>
  <si>
    <t> Jl. Mayjen Sutoyo No. 2, Kecamatan Kramat Jati, Kelurahan Cawang, Jakarta Timur</t>
  </si>
  <si>
    <t> (021) 809 2317</t>
  </si>
  <si>
    <t>RS Columbia Asia Pulomas</t>
  </si>
  <si>
    <t> Jl. Kayu Putih Raya No. 1 RT 003/RW 16, Kecamatan Pulogadung, Kelurahan Kayu Putih, Jakarta Timur</t>
  </si>
  <si>
    <t> (021) 4788 3199</t>
  </si>
  <si>
    <t>RS Pengayoman Cipinang</t>
  </si>
  <si>
    <t> Jl. Raya Bekasi Timur No. 170 B, Kecamatan Jatinegara, Kelurahan Cipinang Besar Utara, Jakarta Timur</t>
  </si>
  <si>
    <t> (021) 8591 4558</t>
  </si>
  <si>
    <t>RS Harum Sisma Medika</t>
  </si>
  <si>
    <t> Jl. Inspeksi Tarum Barat - Kalimalang, Kecamatan Makasar, Kelurahan Cipinang Melayu, Jakarta Timur</t>
  </si>
  <si>
    <t> (021) 8617212-13</t>
  </si>
  <si>
    <t>RS Omni Medical Center</t>
  </si>
  <si>
    <t> Jl. Pulomas Barat VI No. 20, Kecamatan Pulogadung, Kelurahan Kayu Putih, Jakarta Timur</t>
  </si>
  <si>
    <t> (021) 472 3332</t>
  </si>
  <si>
    <t>RS Harapan Jayakarta</t>
  </si>
  <si>
    <t> Jl. Bekasi Timur Raya No. 6 KM 18, Kecamatan Cakung, Kelurahan Pulogadung, Jakarta Timur</t>
  </si>
  <si>
    <t> (021) 460 8886</t>
  </si>
  <si>
    <t>RS Aneka Tambang Medika (ANTAM)</t>
  </si>
  <si>
    <t> Jl. Pemuda Raya No. 1A RT 002/RW 07, Kecamatan Pulogadung, Kelurahan Jatinegara Kaum, Jakarta Timur</t>
  </si>
  <si>
    <t> (021) 2937 8939</t>
  </si>
  <si>
    <t> (021) 489 1708</t>
  </si>
  <si>
    <t xml:space="preserve">DAFTAR RUMAH SAKIT RUJUKAN PENANGANAN COVID-19 </t>
  </si>
  <si>
    <t>corona.jakarta.go.id</t>
  </si>
  <si>
    <t>https://covid19.tangerangkota.go.id/</t>
  </si>
  <si>
    <t xml:space="preserve">rev : </t>
  </si>
  <si>
    <t>JUMLAH SDM</t>
  </si>
  <si>
    <t>SDM TERPAPAR COVID-19</t>
  </si>
  <si>
    <t>HASIL TES 1</t>
  </si>
  <si>
    <t>SWAB 1</t>
  </si>
  <si>
    <t>TANGGAL SWAB 1</t>
  </si>
  <si>
    <t>LOKASI ISOMAN</t>
  </si>
  <si>
    <t>SWAB 2</t>
  </si>
  <si>
    <t>TANGGAL SWAB 2</t>
  </si>
  <si>
    <t>HASIL TES 2</t>
  </si>
  <si>
    <t>TERAKHIR MASUK KERJA</t>
  </si>
  <si>
    <t>KONTAK ERAT</t>
  </si>
  <si>
    <t xml:space="preserve">SWAB </t>
  </si>
  <si>
    <t xml:space="preserve">TANGGAL SWAB </t>
  </si>
  <si>
    <t xml:space="preserve">HASIL TES </t>
  </si>
  <si>
    <t>29 Juni 2021</t>
  </si>
  <si>
    <t>24 Juni 2021</t>
  </si>
  <si>
    <t>30 juni 2021</t>
  </si>
  <si>
    <t>29 juni 2021</t>
  </si>
  <si>
    <t>1 juli 2021</t>
  </si>
  <si>
    <t>Rumah</t>
  </si>
  <si>
    <t>RS. Daan Mogot</t>
  </si>
  <si>
    <t>8 juli 2021</t>
  </si>
  <si>
    <t>M.Drajat</t>
  </si>
  <si>
    <t>RUANG LINGKUP</t>
  </si>
  <si>
    <t>1 Ruangan</t>
  </si>
  <si>
    <t>ahmad Zulfiqri</t>
  </si>
  <si>
    <t>Syarifudin jamal</t>
  </si>
  <si>
    <t>Negatif</t>
  </si>
  <si>
    <t>3 juli 2021</t>
  </si>
  <si>
    <t>Nurhasan</t>
  </si>
  <si>
    <t>Dandi Putra Bijana</t>
  </si>
  <si>
    <t>Manifest Frighter</t>
  </si>
  <si>
    <t>2 juli 2021</t>
  </si>
  <si>
    <t>7 juli 2021</t>
  </si>
  <si>
    <t>Edo</t>
  </si>
  <si>
    <t>1  kontrakan</t>
  </si>
  <si>
    <t>meriang, hilang nafsu makan</t>
  </si>
  <si>
    <t>Rivani Apriyadi</t>
  </si>
  <si>
    <t>Docpros frighter</t>
  </si>
  <si>
    <t>Anen Kurniawan</t>
  </si>
  <si>
    <t>Porter incoming</t>
  </si>
  <si>
    <t>Ridhu</t>
  </si>
  <si>
    <t>Ridho</t>
  </si>
  <si>
    <t>Medi</t>
  </si>
  <si>
    <t>Herman</t>
  </si>
  <si>
    <t>Dimas</t>
  </si>
  <si>
    <t>25 juni 2021</t>
  </si>
  <si>
    <t>puja sera</t>
  </si>
  <si>
    <t>10 juli 2021</t>
  </si>
  <si>
    <t>flu, meriang</t>
  </si>
  <si>
    <t>VAKSIN</t>
  </si>
  <si>
    <t>SUPERIOR</t>
  </si>
  <si>
    <t>Herman Hidayat</t>
  </si>
  <si>
    <t xml:space="preserve">LOKASI PENYEMPROTAN </t>
  </si>
  <si>
    <t>GAMBAR 1</t>
  </si>
  <si>
    <t>GAMBAR 2</t>
  </si>
  <si>
    <t>GAMBAR 3</t>
  </si>
  <si>
    <t>HARI/TANGGAL</t>
  </si>
  <si>
    <t>LAPORAN HASIL PATROLI SATGAS PENYIDAK PROTKES</t>
  </si>
  <si>
    <t>HARI / TANGGAL : JUM'AT, 09 JULI 2021</t>
  </si>
  <si>
    <t>SHIFT, REGU          : PAGI "A"</t>
  </si>
  <si>
    <t>JAM</t>
  </si>
  <si>
    <t>AREA</t>
  </si>
  <si>
    <t>PETUGAS</t>
  </si>
  <si>
    <t>IMPORT</t>
  </si>
  <si>
    <t>EXPORT</t>
  </si>
  <si>
    <t>INCOMING</t>
  </si>
  <si>
    <t>OUT GOING</t>
  </si>
  <si>
    <t>CARDIG</t>
  </si>
  <si>
    <t>09:00</t>
  </si>
  <si>
    <t>Terdapat beberapa Agent yang</t>
  </si>
  <si>
    <t>NIHIL</t>
  </si>
  <si>
    <t>Sikon Aman</t>
  </si>
  <si>
    <t>Terdapat beberapa porter</t>
  </si>
  <si>
    <t>Terdapat beberapa porter yang</t>
  </si>
  <si>
    <t>YUDI K &amp; HERA</t>
  </si>
  <si>
    <t xml:space="preserve">tidak memakai masker di area </t>
  </si>
  <si>
    <t>yang tidak memakai masker</t>
  </si>
  <si>
    <t>sedang duduk berkumpul di area</t>
  </si>
  <si>
    <t>kade Import.</t>
  </si>
  <si>
    <t>dan sedang berkumpul di</t>
  </si>
  <si>
    <t>depan Gerbang Genset</t>
  </si>
  <si>
    <t xml:space="preserve">ACTION: </t>
  </si>
  <si>
    <t>kade Incoming</t>
  </si>
  <si>
    <t>ACTION:</t>
  </si>
  <si>
    <t>Petugas Avsec telah menegur agent</t>
  </si>
  <si>
    <t>Petugas Avsec telah menegur &amp;</t>
  </si>
  <si>
    <t>yang bersangkutan dan telah meng-</t>
  </si>
  <si>
    <t>Petugas Avsec telah menegur</t>
  </si>
  <si>
    <t>membubarkan Porter yang ber-</t>
  </si>
  <si>
    <t>himbau agar memakai masker,</t>
  </si>
  <si>
    <t>Porter yang bersangkutan untuk</t>
  </si>
  <si>
    <t>kumpul di depan gerbang ganset</t>
  </si>
  <si>
    <t>dan tidak mengizinkan naik ke kade</t>
  </si>
  <si>
    <t>memakai masker &amp; membubarkan</t>
  </si>
  <si>
    <t>agar menjaga jarak.</t>
  </si>
  <si>
    <t>jika belum melakukannya.</t>
  </si>
  <si>
    <t>kerumunan yang dilakukan oleh</t>
  </si>
  <si>
    <t xml:space="preserve">porter yang bersangkutan </t>
  </si>
  <si>
    <t xml:space="preserve">Terdapat Operator Porklift tidak </t>
  </si>
  <si>
    <t>Terdapat Petugas CDO Incoming</t>
  </si>
  <si>
    <t>Terdapat beberapa Porter yang</t>
  </si>
  <si>
    <t>YUDI K &amp; HAFIZ</t>
  </si>
  <si>
    <t>menggunakan masker</t>
  </si>
  <si>
    <t>berkerumunan &amp; tidak memakai</t>
  </si>
  <si>
    <t>masker di kade &amp; di depan gerbang</t>
  </si>
  <si>
    <t>Petugas Avsec telah menegur dan</t>
  </si>
  <si>
    <t xml:space="preserve">genset. </t>
  </si>
  <si>
    <t>menghimbau yang bersangkutan</t>
  </si>
  <si>
    <t>dan menghimbau agar orang yang</t>
  </si>
  <si>
    <t xml:space="preserve">Terdapat beberapa staff yang tidak </t>
  </si>
  <si>
    <t>agar memakai masker</t>
  </si>
  <si>
    <t>bersangkutan untuk tetap memakai</t>
  </si>
  <si>
    <t>menggunakan masker didalam ruangan</t>
  </si>
  <si>
    <t>masker saat bekerja.</t>
  </si>
  <si>
    <t>Petugas Avsec telah menegur Yang ber-</t>
  </si>
  <si>
    <t xml:space="preserve">sangkutan agar memakai masker dan </t>
  </si>
  <si>
    <t>menghindari kerumunan &amp; menjaga jarak.</t>
  </si>
  <si>
    <t>Petugas Avsec juga menyemprotkan</t>
  </si>
  <si>
    <t>Handsanitizer kepada Staff &amp; Porter yang</t>
  </si>
  <si>
    <t>bersangkutan</t>
  </si>
  <si>
    <t>belum vaksin</t>
  </si>
  <si>
    <t>Sudah vaksin</t>
  </si>
  <si>
    <t>11 juli 2021</t>
  </si>
  <si>
    <t>meriang, hilang nafsu makan,penciuman hilang</t>
  </si>
  <si>
    <t>Deni Nugroho</t>
  </si>
  <si>
    <t>IT</t>
  </si>
  <si>
    <t>Fajar</t>
  </si>
  <si>
    <t>12 juli 2021</t>
  </si>
  <si>
    <t>antigen</t>
  </si>
  <si>
    <t>13 juli 2021</t>
  </si>
  <si>
    <t>kamil</t>
  </si>
  <si>
    <t>1 ruangan</t>
  </si>
  <si>
    <t>Hilang Penciuman, flu</t>
  </si>
  <si>
    <t>negatif</t>
  </si>
  <si>
    <t>STATUS</t>
  </si>
  <si>
    <t>Moudy eldiana</t>
  </si>
  <si>
    <t>Staff HRD</t>
  </si>
  <si>
    <t>Dewi</t>
  </si>
  <si>
    <t>14 juli 2021</t>
  </si>
  <si>
    <t>2 ruangan</t>
  </si>
  <si>
    <t>SEMBUH</t>
  </si>
  <si>
    <t>POSITIF</t>
  </si>
  <si>
    <t>SDM SEMBUH</t>
  </si>
  <si>
    <t>Sugeng Kusmanto</t>
  </si>
  <si>
    <t>Kord.Porter</t>
  </si>
  <si>
    <t>15 juli 2021</t>
  </si>
  <si>
    <t>9 juli 2021</t>
  </si>
  <si>
    <t>Jamal Komarudin</t>
  </si>
  <si>
    <t>Driver PLP</t>
  </si>
  <si>
    <t>Uki</t>
  </si>
  <si>
    <t>rumah</t>
  </si>
  <si>
    <t>RS.Mitra Husada</t>
  </si>
  <si>
    <t>hilang penciuman, flu</t>
  </si>
  <si>
    <t>saturasi oksigen menurun &lt;95, flu, batuk</t>
  </si>
  <si>
    <t>PERSENTASE TERPAPAR</t>
  </si>
  <si>
    <t>meriang</t>
  </si>
  <si>
    <t>17 juli 2021</t>
  </si>
  <si>
    <t>Achmad Mauludin</t>
  </si>
  <si>
    <t>Staff PLP</t>
  </si>
  <si>
    <t>17 Juli 2021</t>
  </si>
  <si>
    <t>20 juli 2021</t>
  </si>
  <si>
    <t>Pardi</t>
  </si>
  <si>
    <t>21 juli 2021</t>
  </si>
  <si>
    <t>proses plp</t>
  </si>
  <si>
    <t>22 juli 2021</t>
  </si>
  <si>
    <t>Herlina Widiyastuti</t>
  </si>
  <si>
    <t>admin exim</t>
  </si>
  <si>
    <t>16 juli 2021</t>
  </si>
  <si>
    <t>batuk, flu</t>
  </si>
  <si>
    <t>23 Juli 2021</t>
  </si>
  <si>
    <t>ruangan admin</t>
  </si>
  <si>
    <t>11 HARI</t>
  </si>
  <si>
    <t>positif</t>
  </si>
  <si>
    <t>DATA KARYAWAN PT.BANGUN DESA LOGISTINDO YANG SUDAH DI VAKSIN COVID-19</t>
  </si>
  <si>
    <t>NIK</t>
  </si>
  <si>
    <t xml:space="preserve">DIVISI </t>
  </si>
  <si>
    <t>TANGGAL</t>
  </si>
  <si>
    <t>VAKSIN 1</t>
  </si>
  <si>
    <t xml:space="preserve">TANGGAL </t>
  </si>
  <si>
    <t>VAKSIN 2</t>
  </si>
  <si>
    <t>JENIS VAKSIN</t>
  </si>
  <si>
    <t xml:space="preserve">KETERANGAN </t>
  </si>
  <si>
    <t>3603141708820013</t>
  </si>
  <si>
    <t>Station Manager</t>
  </si>
  <si>
    <t>sudah</t>
  </si>
  <si>
    <t>Sinovac</t>
  </si>
  <si>
    <t>Gudang AAP</t>
  </si>
  <si>
    <t>3671070304770003</t>
  </si>
  <si>
    <t>Richard V Gultom</t>
  </si>
  <si>
    <t>Ka. Rumah Tangga</t>
  </si>
  <si>
    <t>dinas perhubungan</t>
  </si>
  <si>
    <t>3671010809900000</t>
  </si>
  <si>
    <t>Ridho Amanilah</t>
  </si>
  <si>
    <t>Manager Training</t>
  </si>
  <si>
    <t>-</t>
  </si>
  <si>
    <t>KKP Halim</t>
  </si>
  <si>
    <t>3273264107810005</t>
  </si>
  <si>
    <t>Dewi Yuliawati</t>
  </si>
  <si>
    <t>Manager HRD</t>
  </si>
  <si>
    <t>3671075407720008</t>
  </si>
  <si>
    <t>Yuliana Hildayanti</t>
  </si>
  <si>
    <t>Manager Keuangan</t>
  </si>
  <si>
    <t>3604015903680843</t>
  </si>
  <si>
    <t>Listyawati</t>
  </si>
  <si>
    <t>Internal Audit</t>
  </si>
  <si>
    <t>3671046010940005</t>
  </si>
  <si>
    <t>Sulis Setiawati</t>
  </si>
  <si>
    <t>Asman Revenue</t>
  </si>
  <si>
    <t>3174042304650005</t>
  </si>
  <si>
    <t>Medi Yudhistira</t>
  </si>
  <si>
    <t>Asman Exim</t>
  </si>
  <si>
    <t>Dimas Diwangca</t>
  </si>
  <si>
    <t>Quality</t>
  </si>
  <si>
    <t>3603124609940002</t>
  </si>
  <si>
    <t>maudi</t>
  </si>
  <si>
    <t>3671061910940004</t>
  </si>
  <si>
    <t>Masbukin Kamil</t>
  </si>
  <si>
    <t>3603082506730003</t>
  </si>
  <si>
    <t>Budi Santoso</t>
  </si>
  <si>
    <t>GA</t>
  </si>
  <si>
    <t>sakit</t>
  </si>
  <si>
    <t>3671011509710005</t>
  </si>
  <si>
    <t>Kord Porter</t>
  </si>
  <si>
    <t>3671096409940002</t>
  </si>
  <si>
    <t>Tiara Indah Permatasari</t>
  </si>
  <si>
    <t>Revenue</t>
  </si>
  <si>
    <t>Terminal 1</t>
  </si>
  <si>
    <t>3671026110960003</t>
  </si>
  <si>
    <t>Dwi Utami Octaviani</t>
  </si>
  <si>
    <t xml:space="preserve">sakit </t>
  </si>
  <si>
    <t>3671107005970001</t>
  </si>
  <si>
    <t>Tiara Ade Pamella</t>
  </si>
  <si>
    <t>3603226201970002</t>
  </si>
  <si>
    <t>Juwita Rizkya Faker</t>
  </si>
  <si>
    <t>3205314806980005</t>
  </si>
  <si>
    <t>Merlin Mardina</t>
  </si>
  <si>
    <t>Staff Finance</t>
  </si>
  <si>
    <t>3671082610970002</t>
  </si>
  <si>
    <t>Denny Nugroho</t>
  </si>
  <si>
    <t>astra zeneca</t>
  </si>
  <si>
    <t>polres soewarna</t>
  </si>
  <si>
    <t>3273262606760002</t>
  </si>
  <si>
    <t>Iwan</t>
  </si>
  <si>
    <t>Suport Finance</t>
  </si>
  <si>
    <t>3603130907900007</t>
  </si>
  <si>
    <t>Muhamad Sobari</t>
  </si>
  <si>
    <t>Liaison Officer</t>
  </si>
  <si>
    <t>3603300107910021</t>
  </si>
  <si>
    <t>Abdullah</t>
  </si>
  <si>
    <t>3603141809940001</t>
  </si>
  <si>
    <t>Ahmad Zulfiqri</t>
  </si>
  <si>
    <t>3671040101860012</t>
  </si>
  <si>
    <t>Roni Supandi</t>
  </si>
  <si>
    <t>3671080509950001</t>
  </si>
  <si>
    <t xml:space="preserve">Yogi Septian </t>
  </si>
  <si>
    <t>Supervisor Exim</t>
  </si>
  <si>
    <t>3603160702940003</t>
  </si>
  <si>
    <t xml:space="preserve">Febri Susanto </t>
  </si>
  <si>
    <t>graha dirgantara</t>
  </si>
  <si>
    <t>3671031707870003</t>
  </si>
  <si>
    <t xml:space="preserve">Mukhlis </t>
  </si>
  <si>
    <t>Ridwan sany</t>
  </si>
  <si>
    <t>Supervisor Frighter</t>
  </si>
  <si>
    <t>3671010304860001</t>
  </si>
  <si>
    <t>abdul shabur</t>
  </si>
  <si>
    <t>admin ops out</t>
  </si>
  <si>
    <t>mandiri RS.Daan Mogot</t>
  </si>
  <si>
    <t>2171114302740001</t>
  </si>
  <si>
    <t>Rara Sriasih</t>
  </si>
  <si>
    <t>admin ops incoming</t>
  </si>
  <si>
    <t>3372055202950003</t>
  </si>
  <si>
    <t>Deviana Romasari</t>
  </si>
  <si>
    <t>NOA</t>
  </si>
  <si>
    <t>3671015308940001</t>
  </si>
  <si>
    <t>Herlina Widyastuti</t>
  </si>
  <si>
    <t>admin ops exim</t>
  </si>
  <si>
    <t>1306024605000008</t>
  </si>
  <si>
    <t>Serlly Anggraeni</t>
  </si>
  <si>
    <t>3603280806680006</t>
  </si>
  <si>
    <t>PLP</t>
  </si>
  <si>
    <t>3674020508720012</t>
  </si>
  <si>
    <t>Rayanto</t>
  </si>
  <si>
    <t>14 Juli 2021</t>
  </si>
  <si>
    <t>Terminal Halim</t>
  </si>
  <si>
    <t>3603172909900006</t>
  </si>
  <si>
    <t>Susantos</t>
  </si>
  <si>
    <t>3603301912950003</t>
  </si>
  <si>
    <t xml:space="preserve">M. Rizki Eka Putra </t>
  </si>
  <si>
    <t>Kasir</t>
  </si>
  <si>
    <t>3208070111940007</t>
  </si>
  <si>
    <t>Arip Saripudin</t>
  </si>
  <si>
    <t>3671071210920001</t>
  </si>
  <si>
    <t>Aji Maulana</t>
  </si>
  <si>
    <t>3603132108820001</t>
  </si>
  <si>
    <t>Sabdatu Prankarisu</t>
  </si>
  <si>
    <t>puskesmas</t>
  </si>
  <si>
    <t>Yudi Kurniawan</t>
  </si>
  <si>
    <t>Kord.Avsec</t>
  </si>
  <si>
    <t>19 Maret 2021</t>
  </si>
  <si>
    <t>06 April 2021</t>
  </si>
  <si>
    <t>Herapasira Fs</t>
  </si>
  <si>
    <t>Admin Avsec</t>
  </si>
  <si>
    <t>Ahmad Hafiz ( Danru )</t>
  </si>
  <si>
    <t>Avsec</t>
  </si>
  <si>
    <t>Taopik Nurul Hidayat</t>
  </si>
  <si>
    <t>Lalu Ardhi Arya Pratama</t>
  </si>
  <si>
    <t>Muchammad Reynaldi</t>
  </si>
  <si>
    <t>Raffi Oktafian Koesnady</t>
  </si>
  <si>
    <t>Redho Andrian</t>
  </si>
  <si>
    <t>Andri Adi Saputra</t>
  </si>
  <si>
    <t>Gustian Harloki</t>
  </si>
  <si>
    <t>Aditya Afandi</t>
  </si>
  <si>
    <t>Achmat Rifa'I ( Danru )</t>
  </si>
  <si>
    <t>Hafidh Bagastira Prasetya</t>
  </si>
  <si>
    <t>Mulya Syarief</t>
  </si>
  <si>
    <t>Terminal 1 soeta</t>
  </si>
  <si>
    <t>Midin Supriadin</t>
  </si>
  <si>
    <t>Akhmad Zulkifli</t>
  </si>
  <si>
    <t>Ripan</t>
  </si>
  <si>
    <t>Andi Karta Wijaya</t>
  </si>
  <si>
    <t>Agung Bayangkara</t>
  </si>
  <si>
    <t>Hagiyansyah ( Danru )</t>
  </si>
  <si>
    <t>26 Juni 2021</t>
  </si>
  <si>
    <t>Hanifan Anggiyar R</t>
  </si>
  <si>
    <t>24 Mei 2021</t>
  </si>
  <si>
    <t>Aryanto</t>
  </si>
  <si>
    <t>Hoirun Huda Bulandama</t>
  </si>
  <si>
    <t>Fuji Vfrayoga</t>
  </si>
  <si>
    <t>Bambang Sukaca</t>
  </si>
  <si>
    <t>Rohmat</t>
  </si>
  <si>
    <t>Setyo Wahyu Agung</t>
  </si>
  <si>
    <t>3276011209710004</t>
  </si>
  <si>
    <t>Asnanto</t>
  </si>
  <si>
    <t>Operator forklift</t>
  </si>
  <si>
    <t>3201371502740001</t>
  </si>
  <si>
    <t>Suherman</t>
  </si>
  <si>
    <t>maintenance</t>
  </si>
  <si>
    <t>3603132012900003</t>
  </si>
  <si>
    <t>Kurniadi</t>
  </si>
  <si>
    <t>3603172506810003</t>
  </si>
  <si>
    <t>Endang Sudjaya Mulia</t>
  </si>
  <si>
    <t>Driver</t>
  </si>
  <si>
    <t> 3603141806880004</t>
  </si>
  <si>
    <t>3671043006820001</t>
  </si>
  <si>
    <t>Murani Bin Sura</t>
  </si>
  <si>
    <t>helper</t>
  </si>
  <si>
    <t>3671104106020001</t>
  </si>
  <si>
    <t>Lusi Rahmawati</t>
  </si>
  <si>
    <t>terminal 1</t>
  </si>
  <si>
    <t>3175020111760001</t>
  </si>
  <si>
    <t>Andi Mursanto</t>
  </si>
  <si>
    <t>kord. Kebersihan</t>
  </si>
  <si>
    <t>3671102011960001</t>
  </si>
  <si>
    <t>Darmin</t>
  </si>
  <si>
    <t>cleaning service</t>
  </si>
  <si>
    <t>3603141310920009</t>
  </si>
  <si>
    <t>Imam Fadli</t>
  </si>
  <si>
    <t>3671101306850014</t>
  </si>
  <si>
    <t>Hasan</t>
  </si>
  <si>
    <t>3671101905900003</t>
  </si>
  <si>
    <t xml:space="preserve">Deri Suryadi </t>
  </si>
  <si>
    <t>3603131002950008</t>
  </si>
  <si>
    <t>Ahmad Rian Ramadhan</t>
  </si>
  <si>
    <t>3603130704680002</t>
  </si>
  <si>
    <t>Atta Suhata</t>
  </si>
  <si>
    <t>hypertensi</t>
  </si>
  <si>
    <t>3603120201770011</t>
  </si>
  <si>
    <t>Sugeng</t>
  </si>
  <si>
    <t>Terminal halim</t>
  </si>
  <si>
    <t>3671102104870008</t>
  </si>
  <si>
    <t>Toni Hendy Yanto</t>
  </si>
  <si>
    <t>1705052708960003</t>
  </si>
  <si>
    <t xml:space="preserve">Rendi Agustiawan </t>
  </si>
  <si>
    <t>exim</t>
  </si>
  <si>
    <t>3671052011760009</t>
  </si>
  <si>
    <t xml:space="preserve">Jarot Wiyono </t>
  </si>
  <si>
    <t>3671082406920002</t>
  </si>
  <si>
    <t xml:space="preserve">M Luthfi Akhyar </t>
  </si>
  <si>
    <t>1307131801000002</t>
  </si>
  <si>
    <t xml:space="preserve">Alan Multi Kurnia </t>
  </si>
  <si>
    <t>1809052105980005</t>
  </si>
  <si>
    <t>M Iqbal</t>
  </si>
  <si>
    <t>3671111308810003</t>
  </si>
  <si>
    <t>Suparta</t>
  </si>
  <si>
    <t>3603081006970006</t>
  </si>
  <si>
    <t>Aldy Adam Putra</t>
  </si>
  <si>
    <t>3603082802870002</t>
  </si>
  <si>
    <t>Nanang Kusnadi</t>
  </si>
  <si>
    <t>3173011208960004</t>
  </si>
  <si>
    <t>Aldi Tegar Dwi Wibowo</t>
  </si>
  <si>
    <t>dirumahkan</t>
  </si>
  <si>
    <t>3603121210900005</t>
  </si>
  <si>
    <t>Fiqhi Hidayat</t>
  </si>
  <si>
    <t>3603140511830007</t>
  </si>
  <si>
    <t>Sholeh</t>
  </si>
  <si>
    <t>3601210908930001</t>
  </si>
  <si>
    <t>Maman Suhaemi</t>
  </si>
  <si>
    <t>tidak lolos screning paru2</t>
  </si>
  <si>
    <t>7308232506000001</t>
  </si>
  <si>
    <t>M Afdal Abdullah</t>
  </si>
  <si>
    <t>3603131012930002</t>
  </si>
  <si>
    <t>Syarif Hidayatullah</t>
  </si>
  <si>
    <t>6101042805990003</t>
  </si>
  <si>
    <t>Edo Ferinando</t>
  </si>
  <si>
    <t>3603101203960002</t>
  </si>
  <si>
    <t>Ahmad Sugandi</t>
  </si>
  <si>
    <t>1808041002980006</t>
  </si>
  <si>
    <t>Aditya Bimantara</t>
  </si>
  <si>
    <t>3671010111990003</t>
  </si>
  <si>
    <t>Sulthan Zahran Salsabila</t>
  </si>
  <si>
    <t>1304032002010002</t>
  </si>
  <si>
    <t>Idrizul Haq</t>
  </si>
  <si>
    <t>terminal halim</t>
  </si>
  <si>
    <t>1673010611970001</t>
  </si>
  <si>
    <t>Efry Noviansyah</t>
  </si>
  <si>
    <t>6101040104000010</t>
  </si>
  <si>
    <t>Dandi Putra Bujana</t>
  </si>
  <si>
    <t>frighter</t>
  </si>
  <si>
    <t> 1806110203000002</t>
  </si>
  <si>
    <t>M. Furqon</t>
  </si>
  <si>
    <t>3671101212970007</t>
  </si>
  <si>
    <t>Muhammad Hamami</t>
  </si>
  <si>
    <t>3206121807990004</t>
  </si>
  <si>
    <t>Gunawan</t>
  </si>
  <si>
    <t>1501010912000002</t>
  </si>
  <si>
    <t>Sandra Wijaya</t>
  </si>
  <si>
    <t>6101041312990004</t>
  </si>
  <si>
    <t>Dewo Gilang Ramadhan</t>
  </si>
  <si>
    <t>3604051507810005</t>
  </si>
  <si>
    <t>Rudi Irawan</t>
  </si>
  <si>
    <t>3604220911970002</t>
  </si>
  <si>
    <t>Abu Hanifah Nawawi</t>
  </si>
  <si>
    <t>1806210801960003</t>
  </si>
  <si>
    <t>Tri Riski Ramadhani</t>
  </si>
  <si>
    <t>Kahfi Maulana Yusuf</t>
  </si>
  <si>
    <t>CDO incoming</t>
  </si>
  <si>
    <t>1223060506980008</t>
  </si>
  <si>
    <t>Darmaji Hermawan</t>
  </si>
  <si>
    <t>incoming manifest</t>
  </si>
  <si>
    <t>3603131503810005</t>
  </si>
  <si>
    <t>Muhamad Romli</t>
  </si>
  <si>
    <t>3201262905970004</t>
  </si>
  <si>
    <t>M. Darajat Jaya</t>
  </si>
  <si>
    <t>belum 3 bulan setelah +</t>
  </si>
  <si>
    <t>3173061204831001</t>
  </si>
  <si>
    <t>Zainal Abidin</t>
  </si>
  <si>
    <t>mandiri puskesmas</t>
  </si>
  <si>
    <t>Fardhan Arief Runtuwene</t>
  </si>
  <si>
    <t>3503051603840002</t>
  </si>
  <si>
    <t>Rudik Wahyu Widodo</t>
  </si>
  <si>
    <t>Outgoing</t>
  </si>
  <si>
    <t>SUDAH</t>
  </si>
  <si>
    <t>3603291107920006</t>
  </si>
  <si>
    <t>Saryani</t>
  </si>
  <si>
    <t xml:space="preserve">3603152003010001
</t>
  </si>
  <si>
    <t>Muhamad Andrian</t>
  </si>
  <si>
    <t>3603131303850007</t>
  </si>
  <si>
    <t>Mulyadi</t>
  </si>
  <si>
    <t>5203132102820002</t>
  </si>
  <si>
    <t>Hasmun</t>
  </si>
  <si>
    <t>1807121803990001</t>
  </si>
  <si>
    <t>Wahyu Laksono</t>
  </si>
  <si>
    <t>3671061507770004</t>
  </si>
  <si>
    <t>3603082308870002</t>
  </si>
  <si>
    <t>Nakhrawi</t>
  </si>
  <si>
    <t>3173062701770003</t>
  </si>
  <si>
    <t>Syamsudin</t>
  </si>
  <si>
    <t>3603161008940006</t>
  </si>
  <si>
    <t>Muhamad Dian</t>
  </si>
  <si>
    <t>3603143003950005</t>
  </si>
  <si>
    <t>Muhammad Esin</t>
  </si>
  <si>
    <t>3315011402830002</t>
  </si>
  <si>
    <t>Supriyanto</t>
  </si>
  <si>
    <t>1201120701990001</t>
  </si>
  <si>
    <t>Doli Putra Simatupang</t>
  </si>
  <si>
    <t xml:space="preserve">3603170305820003
</t>
  </si>
  <si>
    <t>Jaenudin</t>
  </si>
  <si>
    <t>3671101110750001</t>
  </si>
  <si>
    <t>3603142001850006</t>
  </si>
  <si>
    <t>Junaidi Bin Obos</t>
  </si>
  <si>
    <t>3603131510900001</t>
  </si>
  <si>
    <t>Muhamad Rafik</t>
  </si>
  <si>
    <t>3173061504800022</t>
  </si>
  <si>
    <t>Marhaliang Gultom</t>
  </si>
  <si>
    <t>3603151308830003</t>
  </si>
  <si>
    <t>Samsul Bahri</t>
  </si>
  <si>
    <t>3603090806950003</t>
  </si>
  <si>
    <t>Muhamad Aryanto</t>
  </si>
  <si>
    <t>3603302104840003</t>
  </si>
  <si>
    <t>Hendra Gunawan</t>
  </si>
  <si>
    <t>3603150507910009</t>
  </si>
  <si>
    <t>Muhamad Asmawi</t>
  </si>
  <si>
    <t>3603142202920002</t>
  </si>
  <si>
    <t>Harsal Homidun</t>
  </si>
  <si>
    <t>1803071712790003</t>
  </si>
  <si>
    <t>Guntur</t>
  </si>
  <si>
    <t>3603140510800001</t>
  </si>
  <si>
    <t>Nesan</t>
  </si>
  <si>
    <t>3603151008840018</t>
  </si>
  <si>
    <t>Abdul Rojak</t>
  </si>
  <si>
    <t>3603302012950003</t>
  </si>
  <si>
    <t>Ivan Dapian</t>
  </si>
  <si>
    <t xml:space="preserve">3603160502780011
</t>
  </si>
  <si>
    <t>Ikhwan</t>
  </si>
  <si>
    <t>3603161202860001</t>
  </si>
  <si>
    <t>Ahmad Nawawi</t>
  </si>
  <si>
    <t>3603130804900005</t>
  </si>
  <si>
    <t>Ahmad Muhidin</t>
  </si>
  <si>
    <t>3603140404980003</t>
  </si>
  <si>
    <t>Nasman</t>
  </si>
  <si>
    <t>3603141002930004</t>
  </si>
  <si>
    <t>Samsudin</t>
  </si>
  <si>
    <t xml:space="preserve"> 3603141101890002</t>
  </si>
  <si>
    <t>Edi</t>
  </si>
  <si>
    <t>3603143008990006</t>
  </si>
  <si>
    <t>Syahrul Fauzi</t>
  </si>
  <si>
    <t>3603133012870005</t>
  </si>
  <si>
    <t>Sunardi</t>
  </si>
  <si>
    <t>3603100404910003</t>
  </si>
  <si>
    <t>M. Taufikur Rohman</t>
  </si>
  <si>
    <t> '3603082812010001</t>
  </si>
  <si>
    <t>Manarul Iman</t>
  </si>
  <si>
    <t>3603132010910001</t>
  </si>
  <si>
    <t>Romli</t>
  </si>
  <si>
    <t>3173060605930003</t>
  </si>
  <si>
    <t>Rian Hidayat</t>
  </si>
  <si>
    <t xml:space="preserve"> 3603122602920007</t>
  </si>
  <si>
    <t>Ahmad Abdurrohman</t>
  </si>
  <si>
    <t>puskesmas bugel</t>
  </si>
  <si>
    <t>3205121502980002</t>
  </si>
  <si>
    <t>Sandi Arisman</t>
  </si>
  <si>
    <t>3603081204850003</t>
  </si>
  <si>
    <t>Jarnudi</t>
  </si>
  <si>
    <t>1604101412970005</t>
  </si>
  <si>
    <t>Dino Budiman</t>
  </si>
  <si>
    <t>3603121507930003</t>
  </si>
  <si>
    <t>Derry</t>
  </si>
  <si>
    <t xml:space="preserve"> 1810052702940001</t>
  </si>
  <si>
    <t xml:space="preserve">Ferdi Hermawan </t>
  </si>
  <si>
    <t>3205122806930001</t>
  </si>
  <si>
    <t>Irpan Gunawan</t>
  </si>
  <si>
    <t>3173060210760010</t>
  </si>
  <si>
    <t>Hamdani</t>
  </si>
  <si>
    <t>3671101206820016</t>
  </si>
  <si>
    <t>Rahmat Suroso</t>
  </si>
  <si>
    <t>3603131006890001</t>
  </si>
  <si>
    <t>Muhammad Ilham</t>
  </si>
  <si>
    <t>3671010711760006</t>
  </si>
  <si>
    <t>Budiono</t>
  </si>
  <si>
    <t>3603061503770002</t>
  </si>
  <si>
    <t>Lutpiadi</t>
  </si>
  <si>
    <t>3671011012730007</t>
  </si>
  <si>
    <t>Cepi Hidayat</t>
  </si>
  <si>
    <t>3603160104830003</t>
  </si>
  <si>
    <t>Dadang Hidayat</t>
  </si>
  <si>
    <t>3671102308920004</t>
  </si>
  <si>
    <t>Wahyudin</t>
  </si>
  <si>
    <t>3671101906970006</t>
  </si>
  <si>
    <t>Muhammad Syahrudin</t>
  </si>
  <si>
    <t xml:space="preserve">3603131504940001
</t>
  </si>
  <si>
    <t>Ahmad Wahyudin</t>
  </si>
  <si>
    <t>3603160912860002</t>
  </si>
  <si>
    <t>Yunus</t>
  </si>
  <si>
    <t xml:space="preserve"> 3603131206950011</t>
  </si>
  <si>
    <t>Muhamad Sodikin</t>
  </si>
  <si>
    <t>3671102309940002</t>
  </si>
  <si>
    <t>Robiansyah</t>
  </si>
  <si>
    <t>3603150902950004</t>
  </si>
  <si>
    <t>Wandih</t>
  </si>
  <si>
    <t xml:space="preserve"> 3209052210850004</t>
  </si>
  <si>
    <t>Ajis Suryana</t>
  </si>
  <si>
    <t>1807131811910001</t>
  </si>
  <si>
    <t>Faisal Tanjung</t>
  </si>
  <si>
    <t>3671120612930003</t>
  </si>
  <si>
    <t>Muhamad Soleh</t>
  </si>
  <si>
    <t xml:space="preserve"> 3603131303940009</t>
  </si>
  <si>
    <t>Maulana Subur</t>
  </si>
  <si>
    <t>3205152701990002</t>
  </si>
  <si>
    <t>Riki Subagja</t>
  </si>
  <si>
    <t>3603162210960002</t>
  </si>
  <si>
    <t>Muhamad Asja</t>
  </si>
  <si>
    <t>3173012801010010</t>
  </si>
  <si>
    <t>Krisna Wahyu P.</t>
  </si>
  <si>
    <t xml:space="preserve"> 33011703049000002</t>
  </si>
  <si>
    <t>Pujiyanto</t>
  </si>
  <si>
    <t>3671100904930001</t>
  </si>
  <si>
    <t>Teguh Prasadha</t>
  </si>
  <si>
    <t>3671100505980007</t>
  </si>
  <si>
    <t>Pijay Jaidin</t>
  </si>
  <si>
    <t>3603132911930001</t>
  </si>
  <si>
    <t>Agus Sumadio</t>
  </si>
  <si>
    <t>3603141403000006</t>
  </si>
  <si>
    <t>Jodi Irawansyah</t>
  </si>
  <si>
    <t>3603152501990004</t>
  </si>
  <si>
    <t>3603142303000006</t>
  </si>
  <si>
    <t>Ilham</t>
  </si>
  <si>
    <t>3671041401960002</t>
  </si>
  <si>
    <t>Pahmi Ari Setiawan</t>
  </si>
  <si>
    <t>Incoming</t>
  </si>
  <si>
    <t>3671031209770001</t>
  </si>
  <si>
    <t>Achyadi</t>
  </si>
  <si>
    <t>3603160810850005</t>
  </si>
  <si>
    <t>Ubed Jubaedi</t>
  </si>
  <si>
    <t>3603140705760002</t>
  </si>
  <si>
    <t>Abdul Rohim</t>
  </si>
  <si>
    <t>3603122006980004</t>
  </si>
  <si>
    <t>Muhammad Hadi Kustiawan</t>
  </si>
  <si>
    <t xml:space="preserve"> 3671041807960004</t>
  </si>
  <si>
    <t>Hoirul Huda</t>
  </si>
  <si>
    <t>3603302508930004</t>
  </si>
  <si>
    <t>Abdul Rokib</t>
  </si>
  <si>
    <t>3671040606950005</t>
  </si>
  <si>
    <t>Dina</t>
  </si>
  <si>
    <t>3603301106960002</t>
  </si>
  <si>
    <t>Hamdan Permana</t>
  </si>
  <si>
    <t>3603110308000002</t>
  </si>
  <si>
    <t>Muhammad Shokhibul Kahfi</t>
  </si>
  <si>
    <t>3173020808820007</t>
  </si>
  <si>
    <t>Mariyono</t>
  </si>
  <si>
    <t>3603152005000009</t>
  </si>
  <si>
    <t>Raja</t>
  </si>
  <si>
    <t>3173061705951005</t>
  </si>
  <si>
    <t>Endi Suryadi</t>
  </si>
  <si>
    <t xml:space="preserve">3603130305970005
</t>
  </si>
  <si>
    <t xml:space="preserve">Muhammad Pahruroji </t>
  </si>
  <si>
    <t>3603120503770011</t>
  </si>
  <si>
    <t>Dasuki Adnan</t>
  </si>
  <si>
    <t>Exim</t>
  </si>
  <si>
    <t xml:space="preserve">3516031709000001
</t>
  </si>
  <si>
    <t>Noval Ivan Affandi</t>
  </si>
  <si>
    <t>3314072312000001</t>
  </si>
  <si>
    <t>Syamsuri Romadon</t>
  </si>
  <si>
    <t>1471081003010001</t>
  </si>
  <si>
    <t>Dion Putra Radesta</t>
  </si>
  <si>
    <t>3210101011990021</t>
  </si>
  <si>
    <t>Muhamad</t>
  </si>
  <si>
    <t xml:space="preserve"> 3671082805000001</t>
  </si>
  <si>
    <t>M. Fikri Pratama</t>
  </si>
  <si>
    <t>7302061504010004</t>
  </si>
  <si>
    <t>Akhmad</t>
  </si>
  <si>
    <t>3603122704970003</t>
  </si>
  <si>
    <t>Muhamad Kamal</t>
  </si>
  <si>
    <t>3603151910820002</t>
  </si>
  <si>
    <t>Hasan Acong</t>
  </si>
  <si>
    <t xml:space="preserve"> 3671032009000002</t>
  </si>
  <si>
    <t>Angga Andika</t>
  </si>
  <si>
    <t>3673062306800004</t>
  </si>
  <si>
    <t>IIN JAHIDIN</t>
  </si>
  <si>
    <t>3603301708960008</t>
  </si>
  <si>
    <t>MUHAMAD SIDIK</t>
  </si>
  <si>
    <t>3603150802790006</t>
  </si>
  <si>
    <t>MUNAJAT</t>
  </si>
  <si>
    <t>3671102312880001</t>
  </si>
  <si>
    <t>RAHMAT</t>
  </si>
  <si>
    <t>3173060801880003</t>
  </si>
  <si>
    <t>SARIPUDIN JAMAL</t>
  </si>
  <si>
    <t>3603300303970004</t>
  </si>
  <si>
    <t>NAJI WAHYUDIN</t>
  </si>
  <si>
    <t>3671101507970001</t>
  </si>
  <si>
    <t>BAGAS</t>
  </si>
  <si>
    <t>1671151506920004</t>
  </si>
  <si>
    <t>JEFRI PRATAMA</t>
  </si>
  <si>
    <t>3671040202840002</t>
  </si>
  <si>
    <t>SHOFAL JAMIL</t>
  </si>
  <si>
    <t>3671010606620004</t>
  </si>
  <si>
    <t>A. TAUFIK PRIATNA</t>
  </si>
  <si>
    <t>3603142707840001</t>
  </si>
  <si>
    <t>SYAHROJAN</t>
  </si>
  <si>
    <t>3603302509920001</t>
  </si>
  <si>
    <t>NURJEN</t>
  </si>
  <si>
    <t>3603141810940003</t>
  </si>
  <si>
    <t>AHMAD ALIPIN</t>
  </si>
  <si>
    <t>3671040810790001</t>
  </si>
  <si>
    <t>ROCHMAT BASUKI</t>
  </si>
  <si>
    <t>3201371406730002</t>
  </si>
  <si>
    <t>KARIM</t>
  </si>
  <si>
    <t>3603149038600004</t>
  </si>
  <si>
    <t>SINGGIH KUNCORO</t>
  </si>
  <si>
    <t>3603301002870002</t>
  </si>
  <si>
    <t>AHMAD SYARIFUDIN</t>
  </si>
  <si>
    <t>3173060609940004</t>
  </si>
  <si>
    <t>NUROHIM</t>
  </si>
  <si>
    <t>3603133107010002</t>
  </si>
  <si>
    <t>MAULANA SUPAJRI</t>
  </si>
  <si>
    <t>3603302007870004</t>
  </si>
  <si>
    <t>MARHALI</t>
  </si>
  <si>
    <t>3603142106830005</t>
  </si>
  <si>
    <t>HERIYANTO</t>
  </si>
  <si>
    <t>3604261309900001</t>
  </si>
  <si>
    <t>HASAN BASRI</t>
  </si>
  <si>
    <t>3603141708890009</t>
  </si>
  <si>
    <t>ASNAWI</t>
  </si>
  <si>
    <t>3603141807780002</t>
  </si>
  <si>
    <t>MUHAMAD YUSUF</t>
  </si>
  <si>
    <t>3301071006980004</t>
  </si>
  <si>
    <t>ARIF YUNIARTO</t>
  </si>
  <si>
    <t>3671041505810003</t>
  </si>
  <si>
    <t>AHMAD JAELANI</t>
  </si>
  <si>
    <t>3671102908930005</t>
  </si>
  <si>
    <t>RUDIN HARTONO</t>
  </si>
  <si>
    <t>3603150808880010</t>
  </si>
  <si>
    <t>MUDIN</t>
  </si>
  <si>
    <t>3603132905900000</t>
  </si>
  <si>
    <t>ARIPIN SAMADANI</t>
  </si>
  <si>
    <t>3603152710970006</t>
  </si>
  <si>
    <t>M. ABDUL JAKA</t>
  </si>
  <si>
    <t>3671051204780022</t>
  </si>
  <si>
    <t>ROBI CAHYADI</t>
  </si>
  <si>
    <t>3603130208740002</t>
  </si>
  <si>
    <t>MUDASIR</t>
  </si>
  <si>
    <t>3603130601950006</t>
  </si>
  <si>
    <t>3603161604890005</t>
  </si>
  <si>
    <t>MUSLIHIN</t>
  </si>
  <si>
    <t>3603300906990002</t>
  </si>
  <si>
    <t>AHMAD RIFAI</t>
  </si>
  <si>
    <t>3603131910810002</t>
  </si>
  <si>
    <t>SAIFUL</t>
  </si>
  <si>
    <t>3603131206860015</t>
  </si>
  <si>
    <t>JAPAR SIDIK</t>
  </si>
  <si>
    <t>3671102402990002</t>
  </si>
  <si>
    <t>M. ARI SUHENDRA</t>
  </si>
  <si>
    <t>3671040907960002</t>
  </si>
  <si>
    <t>AFIF LUTFI</t>
  </si>
  <si>
    <t>3603141410820001</t>
  </si>
  <si>
    <t>ABDUL MUIS</t>
  </si>
  <si>
    <t>3603131110900008</t>
  </si>
  <si>
    <t>SURDI</t>
  </si>
  <si>
    <t>3603131204880002</t>
  </si>
  <si>
    <t>SUHAEMI</t>
  </si>
  <si>
    <t>8104071104000001</t>
  </si>
  <si>
    <t>DWI SETIAWAN SAIBI</t>
  </si>
  <si>
    <t>3603140311990006</t>
  </si>
  <si>
    <t>A. ZUBAIRI</t>
  </si>
  <si>
    <t>3603131204780001</t>
  </si>
  <si>
    <t>MA'RUF</t>
  </si>
  <si>
    <t>3603131206710012</t>
  </si>
  <si>
    <t>YUSUF</t>
  </si>
  <si>
    <t>3603152509010004</t>
  </si>
  <si>
    <t>M. ILHAM</t>
  </si>
  <si>
    <t>3603012606810009</t>
  </si>
  <si>
    <t>RIFAL NURDIANSYAH</t>
  </si>
  <si>
    <t>3210081104980081</t>
  </si>
  <si>
    <t>FIRMAN SUWARGI</t>
  </si>
  <si>
    <t>3604171007000002</t>
  </si>
  <si>
    <t>RIO ALSYAHRI</t>
  </si>
  <si>
    <t>3671041909820003</t>
  </si>
  <si>
    <t>ENDRI FIRMANSYAH</t>
  </si>
  <si>
    <t>3603131109010006</t>
  </si>
  <si>
    <t>MUHAMMAD FIKRI HAIKAL</t>
  </si>
  <si>
    <t>3603300707000006</t>
  </si>
  <si>
    <t>MUHAMAD ANDRI</t>
  </si>
  <si>
    <t>3205010107860020</t>
  </si>
  <si>
    <t>HENDI ROHENDI</t>
  </si>
  <si>
    <t>3603161007920001</t>
  </si>
  <si>
    <t>DEDEN ANTONI</t>
  </si>
  <si>
    <t>1807140710960001</t>
  </si>
  <si>
    <t>YOGI DENI SAPUTRA</t>
  </si>
  <si>
    <t>3603302806000001</t>
  </si>
  <si>
    <t>RIZKI WAHYUDI</t>
  </si>
  <si>
    <t>3603142307960001</t>
  </si>
  <si>
    <t>YONGKI ALEX</t>
  </si>
  <si>
    <t>3671031611770002</t>
  </si>
  <si>
    <t>AHMAD SOLIHIN</t>
  </si>
  <si>
    <t>3671042804880001</t>
  </si>
  <si>
    <t>ABDUL HAKIM</t>
  </si>
  <si>
    <t>3603131408780001</t>
  </si>
  <si>
    <t>RUDIN</t>
  </si>
  <si>
    <t>3603080507960001</t>
  </si>
  <si>
    <t>MUSTOFAH</t>
  </si>
  <si>
    <t>3671102010850007</t>
  </si>
  <si>
    <t>DEDIK ARDIYANTO</t>
  </si>
  <si>
    <t>3603160304920005</t>
  </si>
  <si>
    <t>SUHENDANG</t>
  </si>
  <si>
    <t>3603301008960002</t>
  </si>
  <si>
    <t>AHYADI</t>
  </si>
  <si>
    <t>3603132511880004</t>
  </si>
  <si>
    <t>SYAHROJI. H</t>
  </si>
  <si>
    <t>3603131212940011</t>
  </si>
  <si>
    <t>HARYANTO</t>
  </si>
  <si>
    <t>3603130609880006</t>
  </si>
  <si>
    <t>ROHADI</t>
  </si>
  <si>
    <t>3603150805000001</t>
  </si>
  <si>
    <t>DADI FIRDAUS</t>
  </si>
  <si>
    <t>3603120508820002</t>
  </si>
  <si>
    <t>KOMARUDIN</t>
  </si>
  <si>
    <t>3603151005980009</t>
  </si>
  <si>
    <t>HABIBI</t>
  </si>
  <si>
    <t>1806040305960003</t>
  </si>
  <si>
    <t>APRIYADI</t>
  </si>
  <si>
    <t>3603131004940005</t>
  </si>
  <si>
    <t>SUHENDI</t>
  </si>
  <si>
    <t>puskesmas selembaran</t>
  </si>
  <si>
    <t>3603150209990004</t>
  </si>
  <si>
    <t>M. JUANDA</t>
  </si>
  <si>
    <t>terminal Halim</t>
  </si>
  <si>
    <t>3603141009950006</t>
  </si>
  <si>
    <t>ENDANG</t>
  </si>
  <si>
    <t>3671052304000004</t>
  </si>
  <si>
    <t>SETIADI AJI S</t>
  </si>
  <si>
    <t>3603140106860004</t>
  </si>
  <si>
    <t>IWAN</t>
  </si>
  <si>
    <t>3603155402950004</t>
  </si>
  <si>
    <t>AHMAD APANDI</t>
  </si>
  <si>
    <t xml:space="preserve">tidak lolos screning </t>
  </si>
  <si>
    <t>3603302305970002</t>
  </si>
  <si>
    <t>NANDO A.S</t>
  </si>
  <si>
    <t>3603152008870005</t>
  </si>
  <si>
    <t>AHMAD HAERUDIN</t>
  </si>
  <si>
    <t>3603140207990003</t>
  </si>
  <si>
    <t>MUHAMMAD RAFIQ</t>
  </si>
  <si>
    <t>3603130712870006</t>
  </si>
  <si>
    <t>ADEN JAYALANA</t>
  </si>
  <si>
    <t>mandiri</t>
  </si>
  <si>
    <t>3671041410790004</t>
  </si>
  <si>
    <t>JUBAILI</t>
  </si>
  <si>
    <t>3603302609930001</t>
  </si>
  <si>
    <t>MAHMURI</t>
  </si>
  <si>
    <t>3520102004940002</t>
  </si>
  <si>
    <t>ROHMAT</t>
  </si>
  <si>
    <t>3671040702740001</t>
  </si>
  <si>
    <t>ZAMRONI</t>
  </si>
  <si>
    <t>3603152811780003</t>
  </si>
  <si>
    <t>ROBI ISMANTO</t>
  </si>
  <si>
    <t>3671041605010002</t>
  </si>
  <si>
    <t>M. YULZA SYAIKHONI</t>
  </si>
  <si>
    <t>Mandiri Puskesmas Jurumudi</t>
  </si>
  <si>
    <t>3603141405860003</t>
  </si>
  <si>
    <t>DAVID KURNIAWAN</t>
  </si>
  <si>
    <t>3671071604820016</t>
  </si>
  <si>
    <t>FIKTOR DOLLY</t>
  </si>
  <si>
    <t>3603150606900009</t>
  </si>
  <si>
    <t>SYEPRUDIN</t>
  </si>
  <si>
    <t xml:space="preserve">Terminal Halim </t>
  </si>
  <si>
    <t>3671042811930003</t>
  </si>
  <si>
    <t>NURSEH BIN MUHASIM</t>
  </si>
  <si>
    <t>3603161809930001</t>
  </si>
  <si>
    <t>RUSLANUDIN</t>
  </si>
  <si>
    <t>3603142510960002</t>
  </si>
  <si>
    <t>AHMAD NURHASAN</t>
  </si>
  <si>
    <t>3206122208960001</t>
  </si>
  <si>
    <t>AFAR FARIJUDIN</t>
  </si>
  <si>
    <t>3210162703890021</t>
  </si>
  <si>
    <t>ASEP SUNANDAR</t>
  </si>
  <si>
    <t>3603141510870012</t>
  </si>
  <si>
    <t>HASANUDIN</t>
  </si>
  <si>
    <t>3671072304790001</t>
  </si>
  <si>
    <t>HENDRA SUSILO</t>
  </si>
  <si>
    <t>3671040710960001</t>
  </si>
  <si>
    <t>DICKY FAUZI</t>
  </si>
  <si>
    <t>3671041007930002</t>
  </si>
  <si>
    <t>SUIMAN</t>
  </si>
  <si>
    <t>3603150802770002</t>
  </si>
  <si>
    <t>ANEN KURNIAWAN</t>
  </si>
  <si>
    <t>belum 3 bulan +</t>
  </si>
  <si>
    <t>3671041504770002</t>
  </si>
  <si>
    <t>NAHRUDIN</t>
  </si>
  <si>
    <t>3603141402750002</t>
  </si>
  <si>
    <t>YADIN</t>
  </si>
  <si>
    <t>3173060504750028</t>
  </si>
  <si>
    <t>MAHFUDZ AHMAD Z</t>
  </si>
  <si>
    <t>3604331602910001</t>
  </si>
  <si>
    <t>MEDI SAPUTRA</t>
  </si>
  <si>
    <t>3671071102000003</t>
  </si>
  <si>
    <t>ANGGA FEBRI ANUGER</t>
  </si>
  <si>
    <t>3271011812880003</t>
  </si>
  <si>
    <t>GANJAR PERMANA</t>
  </si>
  <si>
    <t>CS</t>
  </si>
  <si>
    <t>3671051410900003</t>
  </si>
  <si>
    <t>ARIS. K</t>
  </si>
  <si>
    <t>3603142707010001</t>
  </si>
  <si>
    <t>ALDI RAKASIWI</t>
  </si>
  <si>
    <t>1101130704980001</t>
  </si>
  <si>
    <t>ZUL IRFAN</t>
  </si>
  <si>
    <t>1101133103990002</t>
  </si>
  <si>
    <t>AFANDI ASLIANDRI</t>
  </si>
  <si>
    <t>3207022207010003</t>
  </si>
  <si>
    <t>ILHAM MAULANA</t>
  </si>
  <si>
    <t>3603130304920004</t>
  </si>
  <si>
    <t>MAHPUDIN</t>
  </si>
  <si>
    <t>3671040204920002</t>
  </si>
  <si>
    <t>SANDI</t>
  </si>
  <si>
    <t>3603130101910060</t>
  </si>
  <si>
    <t>SUHERMAN</t>
  </si>
  <si>
    <t>3603120809810003</t>
  </si>
  <si>
    <t>JOKO BUDI LESTARI</t>
  </si>
  <si>
    <t>3275022705790026</t>
  </si>
  <si>
    <t>SYAMSUL EFENDI</t>
  </si>
  <si>
    <t>3671051502950007</t>
  </si>
  <si>
    <t>MUHAMMAD AKBAR</t>
  </si>
  <si>
    <t>3671044807940001</t>
  </si>
  <si>
    <t>FARHAN NUDDIN</t>
  </si>
  <si>
    <t>3671042706810001</t>
  </si>
  <si>
    <t>MUHAMAD SYARIPUDIN</t>
  </si>
  <si>
    <t>3603123004090076</t>
  </si>
  <si>
    <t>SOFYAN MUHAMAD NUR</t>
  </si>
  <si>
    <t>3601240107990042</t>
  </si>
  <si>
    <t>SAHRUDIN</t>
  </si>
  <si>
    <t>1603150907990003</t>
  </si>
  <si>
    <t>EET JULIO SYAHRANI</t>
  </si>
  <si>
    <t>3217111707930009</t>
  </si>
  <si>
    <t>AJI NURDIANSYAH</t>
  </si>
  <si>
    <t>3173060109860009</t>
  </si>
  <si>
    <t>NURJAYADI</t>
  </si>
  <si>
    <t>3603141502810005</t>
  </si>
  <si>
    <t>INDAN</t>
  </si>
  <si>
    <t>1904060404980006</t>
  </si>
  <si>
    <t>RIVANI APRIYADI</t>
  </si>
  <si>
    <t>3603142908850004</t>
  </si>
  <si>
    <t>DARMA KUSUMA</t>
  </si>
  <si>
    <t>Data Karyawan Tervaksin</t>
  </si>
  <si>
    <t>Sudah Vaksin</t>
  </si>
  <si>
    <t>Belum Vaksin</t>
  </si>
  <si>
    <t>Total SDM</t>
  </si>
  <si>
    <t>Data Vaksin 1 &amp; 2</t>
  </si>
  <si>
    <t>Vaksin 1 &amp; 2</t>
  </si>
  <si>
    <t>Belum Vaksin  2</t>
  </si>
  <si>
    <t>Belum Vaksin  1&amp;2</t>
  </si>
  <si>
    <t>Total  SDM</t>
  </si>
  <si>
    <t>Data Jenis Vaksin</t>
  </si>
  <si>
    <t>AstraZeneca</t>
  </si>
  <si>
    <t>puskesmas teluk naga</t>
  </si>
  <si>
    <t>KKP Soekarno hatta</t>
  </si>
  <si>
    <t>PUSKESMAS KRESEK</t>
  </si>
  <si>
    <t>Santos</t>
  </si>
  <si>
    <t>Meriang</t>
  </si>
  <si>
    <t>Meninggal dunia</t>
  </si>
  <si>
    <t>24 JULI 2021</t>
  </si>
  <si>
    <t>24 juli 2021</t>
  </si>
  <si>
    <t>Gor karawaci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</si>
</sst>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2A2A2A"/>
      <name val="Arial"/>
      <family val="2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Berlin Sans FB"/>
      <family val="2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5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9" fontId="0" fillId="0" borderId="0" xfId="1" applyFont="1" applyBorder="1" applyAlignment="1">
      <alignment horizontal="right"/>
    </xf>
    <xf numFmtId="0" fontId="0" fillId="0" borderId="0" xfId="0"/>
    <xf numFmtId="0" fontId="3" fillId="0" borderId="0" xfId="0" applyFont="1"/>
    <xf numFmtId="0" fontId="0" fillId="0" borderId="17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Border="1"/>
    <xf numFmtId="0" fontId="0" fillId="0" borderId="15" xfId="0" applyBorder="1"/>
    <xf numFmtId="0" fontId="3" fillId="0" borderId="15" xfId="0" applyFont="1" applyBorder="1"/>
    <xf numFmtId="0" fontId="3" fillId="0" borderId="15" xfId="0" applyFont="1" applyBorder="1" applyAlignment="1">
      <alignment horizontal="left" vertical="top"/>
    </xf>
    <xf numFmtId="0" fontId="0" fillId="0" borderId="16" xfId="0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0" fillId="6" borderId="1" xfId="0" quotePrefix="1" applyFill="1" applyBorder="1"/>
    <xf numFmtId="0" fontId="8" fillId="6" borderId="1" xfId="0" quotePrefix="1" applyFont="1" applyFill="1" applyBorder="1" applyAlignment="1">
      <alignment vertical="center"/>
    </xf>
    <xf numFmtId="15" fontId="0" fillId="6" borderId="1" xfId="0" applyNumberFormat="1" applyFill="1" applyBorder="1" applyAlignment="1">
      <alignment horizontal="center"/>
    </xf>
    <xf numFmtId="0" fontId="8" fillId="6" borderId="1" xfId="0" quotePrefix="1" applyFont="1" applyFill="1" applyBorder="1" applyAlignment="1">
      <alignment vertical="center" wrapText="1"/>
    </xf>
    <xf numFmtId="49" fontId="0" fillId="6" borderId="1" xfId="0" applyNumberFormat="1" applyFill="1" applyBorder="1"/>
    <xf numFmtId="0" fontId="9" fillId="6" borderId="1" xfId="0" applyFont="1" applyFill="1" applyBorder="1" applyAlignment="1">
      <alignment horizontal="left" vertical="center"/>
    </xf>
    <xf numFmtId="0" fontId="0" fillId="6" borderId="1" xfId="0" quotePrefix="1" applyFill="1" applyBorder="1" applyAlignment="1">
      <alignment horizontal="center" vertical="center"/>
    </xf>
    <xf numFmtId="0" fontId="9" fillId="6" borderId="1" xfId="0" quotePrefix="1" applyFont="1" applyFill="1" applyBorder="1" applyAlignment="1">
      <alignment horizontal="left" vertical="center"/>
    </xf>
    <xf numFmtId="49" fontId="10" fillId="6" borderId="1" xfId="0" applyNumberFormat="1" applyFont="1" applyFill="1" applyBorder="1"/>
    <xf numFmtId="0" fontId="10" fillId="6" borderId="1" xfId="0" applyFont="1" applyFill="1" applyBorder="1" applyAlignment="1">
      <alignment horizontal="left"/>
    </xf>
    <xf numFmtId="49" fontId="0" fillId="6" borderId="1" xfId="0" quotePrefix="1" applyNumberForma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0" xfId="0" applyFill="1"/>
    <xf numFmtId="0" fontId="1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5" fontId="11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quotePrefix="1" applyFont="1" applyFill="1" applyBorder="1" applyAlignment="1">
      <alignment horizontal="center" vertical="center"/>
    </xf>
    <xf numFmtId="0" fontId="13" fillId="6" borderId="1" xfId="0" quotePrefix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center"/>
    </xf>
    <xf numFmtId="0" fontId="13" fillId="6" borderId="1" xfId="0" quotePrefix="1" applyFont="1" applyFill="1" applyBorder="1" applyAlignment="1">
      <alignment horizontal="center" vertical="center"/>
    </xf>
    <xf numFmtId="164" fontId="13" fillId="6" borderId="1" xfId="0" quotePrefix="1" applyNumberFormat="1" applyFont="1" applyFill="1" applyBorder="1" applyAlignment="1">
      <alignment horizontal="center"/>
    </xf>
    <xf numFmtId="49" fontId="13" fillId="6" borderId="1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/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8" borderId="1" xfId="0" applyFill="1" applyBorder="1"/>
    <xf numFmtId="49" fontId="0" fillId="8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7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81689053574185E-2"/>
          <c:y val="0.26950037703723118"/>
          <c:w val="0.87598703103288555"/>
          <c:h val="0.3159062796437656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'SDM COVID-19'!$A$29:$A$32</c:f>
              <c:strCache>
                <c:ptCount val="4"/>
                <c:pt idx="0">
                  <c:v>JUMLAH SDM</c:v>
                </c:pt>
                <c:pt idx="1">
                  <c:v>SDM TERPAPAR COVID-19</c:v>
                </c:pt>
                <c:pt idx="2">
                  <c:v>SDM SEMBUH</c:v>
                </c:pt>
                <c:pt idx="3">
                  <c:v>PERSENTASE TERPAPAR</c:v>
                </c:pt>
              </c:strCache>
            </c:strRef>
          </c:cat>
          <c:val>
            <c:numRef>
              <c:f>'SDM COVID-19'!$B$29:$B$32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6A-4382-B677-142F1B8C0A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2428048206344416E-3"/>
                  <c:y val="-4.5388168912606691E-2"/>
                </c:manualLayout>
              </c:layout>
              <c:tx>
                <c:rich>
                  <a:bodyPr/>
                  <a:lstStyle/>
                  <a:p>
                    <a:fld id="{D422B444-A2CC-4E10-BB95-DE89E5E64188}" type="VALUE">
                      <a:rPr lang="en-US" b="1"/>
                      <a:pPr/>
                      <a:t>[VALUE]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86A-4382-B677-142F1B8C0AA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1.6104577165890983E-2"/>
                  <c:y val="-6.8082253368910037E-2"/>
                </c:manualLayout>
              </c:layout>
              <c:tx>
                <c:rich>
                  <a:bodyPr/>
                  <a:lstStyle/>
                  <a:p>
                    <a:fld id="{36680EDE-A37B-4BB2-A42C-E58DB7E97F33}" type="VALUE">
                      <a:rPr lang="en-US" b="1"/>
                      <a:pPr/>
                      <a:t>[VALUE]</a:t>
                    </a:fld>
                    <a:endParaRPr lang="id-ID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86A-4382-B677-142F1B8C0AA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2.7388407854516603E-2"/>
                  <c:y val="-4.9926985803867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86A-4382-B677-142F1B8C0AA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185243385709474E-2"/>
                  <c:y val="-6.3543436477649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86A-4382-B677-142F1B8C0AA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'SDM COVID-19'!$A$29:$A$32</c:f>
              <c:strCache>
                <c:ptCount val="4"/>
                <c:pt idx="0">
                  <c:v>JUMLAH SDM</c:v>
                </c:pt>
                <c:pt idx="1">
                  <c:v>SDM TERPAPAR COVID-19</c:v>
                </c:pt>
                <c:pt idx="2">
                  <c:v>SDM SEMBUH</c:v>
                </c:pt>
                <c:pt idx="3">
                  <c:v>PERSENTASE TERPAPAR</c:v>
                </c:pt>
              </c:strCache>
            </c:strRef>
          </c:cat>
          <c:val>
            <c:numRef>
              <c:f>'SDM COVID-19'!$C$29:$C$32</c:f>
              <c:numCache>
                <c:formatCode>General</c:formatCode>
                <c:ptCount val="4"/>
                <c:pt idx="0">
                  <c:v>346</c:v>
                </c:pt>
                <c:pt idx="1">
                  <c:v>4</c:v>
                </c:pt>
                <c:pt idx="2">
                  <c:v>9</c:v>
                </c:pt>
                <c:pt idx="3" formatCode="0%">
                  <c:v>1.1560693641618497E-2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86A-4382-B677-142F1B8C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815488"/>
        <c:axId val="380811136"/>
        <c:axId val="0"/>
      </c:bar3DChart>
      <c:catAx>
        <c:axId val="3808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11136"/>
        <c:crosses val="autoZero"/>
        <c:auto val="1"/>
        <c:lblAlgn val="ctr"/>
        <c:lblOffset val="100"/>
        <c:noMultiLvlLbl val="0"/>
      </c:catAx>
      <c:valAx>
        <c:axId val="380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'[1]DATA VAKSIN'!$A$354</c:f>
              <c:strCache>
                <c:ptCount val="1"/>
                <c:pt idx="0">
                  <c:v>Sudah Vaksin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-6.7940552016985248E-2"/>
                  <c:y val="-0.12650218858747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VAKSIN'!$B$354:$F$354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285</c:v>
                </c:pt>
                <c:pt idx="4">
                  <c:v>0.82369942196531787</c:v>
                </c:pt>
              </c:numCache>
            </c:numRef>
          </c:val>
        </c:ser>
        <c:ser>
          <c:idx val="1"/>
          <c:order val="1"/>
          <c:tx>
            <c:strRef>
              <c:f>'[1]DATA VAKSIN'!$A$355</c:f>
              <c:strCache>
                <c:ptCount val="1"/>
                <c:pt idx="0">
                  <c:v>Belum Vaksin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1.6985138004246284E-2"/>
                  <c:y val="-0.101201750869976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VAKSIN'!$B$355:$F$355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4">
                  <c:v>0.17630057803468208</c:v>
                </c:pt>
              </c:numCache>
            </c:numRef>
          </c:val>
        </c:ser>
        <c:ser>
          <c:idx val="2"/>
          <c:order val="2"/>
          <c:tx>
            <c:strRef>
              <c:f>'[1]DATA VAKSIN'!$A$356</c:f>
              <c:strCache>
                <c:ptCount val="1"/>
                <c:pt idx="0">
                  <c:v>Total SDM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VAKSIN'!$B$356:$F$356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820384"/>
        <c:axId val="380809504"/>
        <c:axId val="0"/>
      </c:bar3DChart>
      <c:catAx>
        <c:axId val="38082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09504"/>
        <c:crosses val="autoZero"/>
        <c:auto val="1"/>
        <c:lblAlgn val="ctr"/>
        <c:lblOffset val="100"/>
        <c:noMultiLvlLbl val="0"/>
      </c:catAx>
      <c:valAx>
        <c:axId val="3808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'[1]DATA VAKSIN'!$A$359</c:f>
              <c:strCache>
                <c:ptCount val="1"/>
                <c:pt idx="0">
                  <c:v>Vaksin 1 &amp;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VAKSIN'!$B$359:$F$359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101</c:v>
                </c:pt>
                <c:pt idx="4">
                  <c:v>0.29190751445086704</c:v>
                </c:pt>
              </c:numCache>
            </c:numRef>
          </c:val>
        </c:ser>
        <c:ser>
          <c:idx val="1"/>
          <c:order val="1"/>
          <c:tx>
            <c:strRef>
              <c:f>'[1]DATA VAKSIN'!$A$360</c:f>
              <c:strCache>
                <c:ptCount val="1"/>
                <c:pt idx="0">
                  <c:v>Belum Vaksin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VAKSIN'!$B$360:$F$360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4">
                  <c:v>0.53179190751445082</c:v>
                </c:pt>
              </c:numCache>
            </c:numRef>
          </c:val>
        </c:ser>
        <c:ser>
          <c:idx val="2"/>
          <c:order val="2"/>
          <c:tx>
            <c:strRef>
              <c:f>'[1]DATA VAKSIN'!$A$361</c:f>
              <c:strCache>
                <c:ptCount val="1"/>
                <c:pt idx="0">
                  <c:v>Belum Vaksin  1&amp;2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8.4566577424142007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VAKSIN'!$B$361:$F$361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4">
                  <c:v>0.17630057803468208</c:v>
                </c:pt>
              </c:numCache>
            </c:numRef>
          </c:val>
        </c:ser>
        <c:ser>
          <c:idx val="3"/>
          <c:order val="3"/>
          <c:tx>
            <c:strRef>
              <c:f>'[1]DATA VAKSIN'!$A$362</c:f>
              <c:strCache>
                <c:ptCount val="1"/>
                <c:pt idx="0">
                  <c:v>Total  SDM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'[1]DATA VAKSIN'!$B$362:$F$362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807872"/>
        <c:axId val="380816032"/>
        <c:axId val="0"/>
      </c:bar3DChart>
      <c:catAx>
        <c:axId val="38080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16032"/>
        <c:crosses val="autoZero"/>
        <c:auto val="1"/>
        <c:lblAlgn val="ctr"/>
        <c:lblOffset val="100"/>
        <c:noMultiLvlLbl val="0"/>
      </c:catAx>
      <c:valAx>
        <c:axId val="3808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8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g"/><Relationship Id="rId1" Type="http://schemas.openxmlformats.org/officeDocument/2006/relationships/image" Target="../media/image1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99520</xdr:rowOff>
    </xdr:from>
    <xdr:to>
      <xdr:col>13</xdr:col>
      <xdr:colOff>0</xdr:colOff>
      <xdr:row>47</xdr:row>
      <xdr:rowOff>40106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352</xdr:row>
      <xdr:rowOff>166687</xdr:rowOff>
    </xdr:from>
    <xdr:to>
      <xdr:col>12</xdr:col>
      <xdr:colOff>66674</xdr:colOff>
      <xdr:row>366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366</xdr:row>
      <xdr:rowOff>23812</xdr:rowOff>
    </xdr:from>
    <xdr:to>
      <xdr:col>12</xdr:col>
      <xdr:colOff>66676</xdr:colOff>
      <xdr:row>380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6</xdr:row>
      <xdr:rowOff>14287</xdr:rowOff>
    </xdr:from>
    <xdr:to>
      <xdr:col>1</xdr:col>
      <xdr:colOff>2314575</xdr:colOff>
      <xdr:row>15</xdr:row>
      <xdr:rowOff>123825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185862"/>
          <a:ext cx="2305049" cy="1824038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6</xdr:row>
      <xdr:rowOff>12701</xdr:rowOff>
    </xdr:from>
    <xdr:to>
      <xdr:col>5</xdr:col>
      <xdr:colOff>2114550</xdr:colOff>
      <xdr:row>15</xdr:row>
      <xdr:rowOff>190500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6" y="1184276"/>
          <a:ext cx="2105024" cy="189229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6</xdr:row>
      <xdr:rowOff>19050</xdr:rowOff>
    </xdr:from>
    <xdr:to>
      <xdr:col>7</xdr:col>
      <xdr:colOff>2552700</xdr:colOff>
      <xdr:row>16</xdr:row>
      <xdr:rowOff>9526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190625"/>
          <a:ext cx="2524125" cy="1905001"/>
        </a:xfrm>
        <a:prstGeom prst="rect">
          <a:avLst/>
        </a:prstGeom>
      </xdr:spPr>
    </xdr:pic>
    <xdr:clientData/>
  </xdr:twoCellAnchor>
  <xdr:twoCellAnchor editAs="oneCell">
    <xdr:from>
      <xdr:col>1</xdr:col>
      <xdr:colOff>1200150</xdr:colOff>
      <xdr:row>16</xdr:row>
      <xdr:rowOff>76199</xdr:rowOff>
    </xdr:from>
    <xdr:to>
      <xdr:col>1</xdr:col>
      <xdr:colOff>2319933</xdr:colOff>
      <xdr:row>29</xdr:row>
      <xdr:rowOff>171450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162299"/>
          <a:ext cx="1119783" cy="257175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59265</xdr:rowOff>
    </xdr:from>
    <xdr:to>
      <xdr:col>1</xdr:col>
      <xdr:colOff>1190626</xdr:colOff>
      <xdr:row>29</xdr:row>
      <xdr:rowOff>180975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6" y="3145365"/>
          <a:ext cx="1162050" cy="2598210"/>
        </a:xfrm>
        <a:prstGeom prst="rect">
          <a:avLst/>
        </a:prstGeom>
      </xdr:spPr>
    </xdr:pic>
    <xdr:clientData/>
  </xdr:twoCellAnchor>
  <xdr:twoCellAnchor editAs="oneCell">
    <xdr:from>
      <xdr:col>5</xdr:col>
      <xdr:colOff>1061</xdr:colOff>
      <xdr:row>16</xdr:row>
      <xdr:rowOff>7144</xdr:rowOff>
    </xdr:from>
    <xdr:to>
      <xdr:col>5</xdr:col>
      <xdr:colOff>2133600</xdr:colOff>
      <xdr:row>29</xdr:row>
      <xdr:rowOff>180975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5211" y="3093244"/>
          <a:ext cx="2132539" cy="2650331"/>
        </a:xfrm>
        <a:prstGeom prst="rect">
          <a:avLst/>
        </a:prstGeom>
      </xdr:spPr>
    </xdr:pic>
    <xdr:clientData/>
  </xdr:twoCellAnchor>
  <xdr:twoCellAnchor editAs="oneCell">
    <xdr:from>
      <xdr:col>7</xdr:col>
      <xdr:colOff>76201</xdr:colOff>
      <xdr:row>16</xdr:row>
      <xdr:rowOff>62557</xdr:rowOff>
    </xdr:from>
    <xdr:to>
      <xdr:col>7</xdr:col>
      <xdr:colOff>1800225</xdr:colOff>
      <xdr:row>22</xdr:row>
      <xdr:rowOff>89111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526" y="3310582"/>
          <a:ext cx="1724024" cy="1169554"/>
        </a:xfrm>
        <a:prstGeom prst="rect">
          <a:avLst/>
        </a:prstGeom>
      </xdr:spPr>
    </xdr:pic>
    <xdr:clientData/>
  </xdr:twoCellAnchor>
  <xdr:twoCellAnchor editAs="oneCell">
    <xdr:from>
      <xdr:col>7</xdr:col>
      <xdr:colOff>1790699</xdr:colOff>
      <xdr:row>16</xdr:row>
      <xdr:rowOff>95249</xdr:rowOff>
    </xdr:from>
    <xdr:to>
      <xdr:col>7</xdr:col>
      <xdr:colOff>3390900</xdr:colOff>
      <xdr:row>22</xdr:row>
      <xdr:rowOff>78648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5849" y="3181349"/>
          <a:ext cx="1600201" cy="1126399"/>
        </a:xfrm>
        <a:prstGeom prst="rect">
          <a:avLst/>
        </a:prstGeom>
      </xdr:spPr>
    </xdr:pic>
    <xdr:clientData/>
  </xdr:twoCellAnchor>
  <xdr:twoCellAnchor editAs="oneCell">
    <xdr:from>
      <xdr:col>7</xdr:col>
      <xdr:colOff>1962150</xdr:colOff>
      <xdr:row>22</xdr:row>
      <xdr:rowOff>123824</xdr:rowOff>
    </xdr:from>
    <xdr:to>
      <xdr:col>7</xdr:col>
      <xdr:colOff>3438525</xdr:colOff>
      <xdr:row>29</xdr:row>
      <xdr:rowOff>190500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7300" y="4352924"/>
          <a:ext cx="1476375" cy="1400176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152400</xdr:rowOff>
    </xdr:from>
    <xdr:to>
      <xdr:col>7</xdr:col>
      <xdr:colOff>1932516</xdr:colOff>
      <xdr:row>30</xdr:row>
      <xdr:rowOff>19050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4543425"/>
          <a:ext cx="1913466" cy="1390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19051</xdr:rowOff>
    </xdr:from>
    <xdr:to>
      <xdr:col>8</xdr:col>
      <xdr:colOff>581025</xdr:colOff>
      <xdr:row>24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19076"/>
          <a:ext cx="5429250" cy="4314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26</xdr:row>
      <xdr:rowOff>28575</xdr:rowOff>
    </xdr:from>
    <xdr:to>
      <xdr:col>8</xdr:col>
      <xdr:colOff>590550</xdr:colOff>
      <xdr:row>49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810125"/>
          <a:ext cx="5457825" cy="452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15</xdr:col>
      <xdr:colOff>276225</xdr:colOff>
      <xdr:row>16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9401175" cy="304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ATA%20VAKSIN%20CG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 VAKSIN"/>
      <sheetName val="DATA VAKSIN"/>
    </sheetNames>
    <sheetDataSet>
      <sheetData sheetId="0"/>
      <sheetData sheetId="1">
        <row r="354">
          <cell r="A354" t="str">
            <v>Sudah Vaksin</v>
          </cell>
          <cell r="B354">
            <v>0</v>
          </cell>
          <cell r="C354">
            <v>0</v>
          </cell>
          <cell r="D354">
            <v>285</v>
          </cell>
          <cell r="F354">
            <v>0.82369942196531787</v>
          </cell>
        </row>
        <row r="355">
          <cell r="A355" t="str">
            <v>Belum Vaksin</v>
          </cell>
          <cell r="B355">
            <v>0</v>
          </cell>
          <cell r="C355">
            <v>0</v>
          </cell>
          <cell r="D355">
            <v>61</v>
          </cell>
          <cell r="F355">
            <v>0.17630057803468208</v>
          </cell>
        </row>
        <row r="356">
          <cell r="A356" t="str">
            <v>Total SDM</v>
          </cell>
          <cell r="B356">
            <v>0</v>
          </cell>
          <cell r="C356">
            <v>0</v>
          </cell>
          <cell r="D356">
            <v>346</v>
          </cell>
          <cell r="E356">
            <v>0</v>
          </cell>
          <cell r="F356">
            <v>1</v>
          </cell>
        </row>
        <row r="359">
          <cell r="A359" t="str">
            <v>Vaksin 1 &amp; 2</v>
          </cell>
          <cell r="B359">
            <v>0</v>
          </cell>
          <cell r="C359">
            <v>0</v>
          </cell>
          <cell r="D359">
            <v>101</v>
          </cell>
          <cell r="F359">
            <v>0.29190751445086704</v>
          </cell>
        </row>
        <row r="360">
          <cell r="A360" t="str">
            <v>Belum Vaksin  2</v>
          </cell>
          <cell r="B360">
            <v>0</v>
          </cell>
          <cell r="C360">
            <v>0</v>
          </cell>
          <cell r="D360">
            <v>184</v>
          </cell>
          <cell r="F360">
            <v>0.53179190751445082</v>
          </cell>
        </row>
        <row r="361">
          <cell r="A361" t="str">
            <v>Belum Vaksin  1&amp;2</v>
          </cell>
          <cell r="B361">
            <v>0</v>
          </cell>
          <cell r="C361">
            <v>0</v>
          </cell>
          <cell r="D361">
            <v>61</v>
          </cell>
          <cell r="F361">
            <v>0.17630057803468208</v>
          </cell>
        </row>
        <row r="362">
          <cell r="A362" t="str">
            <v>Total  SDM</v>
          </cell>
          <cell r="B362">
            <v>0</v>
          </cell>
          <cell r="C362">
            <v>0</v>
          </cell>
          <cell r="D362">
            <v>346</v>
          </cell>
          <cell r="E362">
            <v>0</v>
          </cell>
          <cell r="F36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9"/>
  <sheetViews>
    <sheetView zoomScale="95" zoomScaleNormal="95" workbookViewId="0">
      <selection activeCell="H3" sqref="H3"/>
    </sheetView>
  </sheetViews>
  <sheetFormatPr defaultRowHeight="15" x14ac:dyDescent="0.25"/>
  <cols>
    <col min="1" max="1" width="3.85546875" bestFit="1" customWidth="1"/>
    <col min="2" max="2" width="23.85546875" bestFit="1" customWidth="1"/>
    <col min="3" max="3" width="17.7109375" bestFit="1" customWidth="1"/>
    <col min="4" max="4" width="17.7109375" customWidth="1"/>
    <col min="5" max="5" width="6.85546875" bestFit="1" customWidth="1"/>
    <col min="6" max="6" width="23.28515625" bestFit="1" customWidth="1"/>
    <col min="7" max="7" width="12.7109375" bestFit="1" customWidth="1"/>
    <col min="8" max="8" width="43.7109375" bestFit="1" customWidth="1"/>
    <col min="9" max="9" width="16.140625" style="23" bestFit="1" customWidth="1"/>
    <col min="10" max="10" width="20.140625" style="23" bestFit="1" customWidth="1"/>
    <col min="11" max="11" width="12.7109375" bestFit="1" customWidth="1"/>
    <col min="12" max="12" width="21.85546875" bestFit="1" customWidth="1"/>
    <col min="13" max="13" width="16.140625" bestFit="1" customWidth="1"/>
    <col min="14" max="14" width="12.7109375" bestFit="1" customWidth="1"/>
    <col min="15" max="15" width="17.28515625" bestFit="1" customWidth="1"/>
    <col min="16" max="16" width="11.28515625" bestFit="1" customWidth="1"/>
    <col min="17" max="17" width="71.5703125" hidden="1" customWidth="1"/>
    <col min="18" max="18" width="15.42578125" bestFit="1" customWidth="1"/>
    <col min="19" max="19" width="8" bestFit="1" customWidth="1"/>
    <col min="20" max="20" width="16.140625" bestFit="1" customWidth="1"/>
    <col min="21" max="21" width="10.28515625" bestFit="1" customWidth="1"/>
    <col min="22" max="22" width="16.28515625" bestFit="1" customWidth="1"/>
    <col min="23" max="23" width="17.85546875" style="87" bestFit="1" customWidth="1"/>
  </cols>
  <sheetData>
    <row r="1" spans="1:23" x14ac:dyDescent="0.25">
      <c r="A1" s="112" t="s">
        <v>128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</row>
    <row r="2" spans="1:23" x14ac:dyDescent="0.25">
      <c r="A2" s="112" t="s">
        <v>129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</row>
    <row r="3" spans="1:23" ht="15.75" thickBot="1" x14ac:dyDescent="0.3"/>
    <row r="4" spans="1:23" ht="27" customHeight="1" x14ac:dyDescent="0.25">
      <c r="A4" s="34" t="s">
        <v>0</v>
      </c>
      <c r="B4" s="35" t="s">
        <v>1</v>
      </c>
      <c r="C4" s="35" t="s">
        <v>2</v>
      </c>
      <c r="D4" s="35" t="s">
        <v>485</v>
      </c>
      <c r="E4" s="35" t="s">
        <v>4</v>
      </c>
      <c r="F4" s="36" t="s">
        <v>443</v>
      </c>
      <c r="G4" s="36" t="s">
        <v>484</v>
      </c>
      <c r="H4" s="37" t="s">
        <v>3</v>
      </c>
      <c r="I4" s="38" t="s">
        <v>569</v>
      </c>
      <c r="J4" s="38" t="s">
        <v>439</v>
      </c>
      <c r="K4" s="34" t="s">
        <v>437</v>
      </c>
      <c r="L4" s="35" t="s">
        <v>438</v>
      </c>
      <c r="M4" s="35" t="s">
        <v>436</v>
      </c>
      <c r="N4" s="34" t="s">
        <v>440</v>
      </c>
      <c r="O4" s="35" t="s">
        <v>441</v>
      </c>
      <c r="P4" s="37" t="s">
        <v>442</v>
      </c>
      <c r="Q4" s="38" t="s">
        <v>8</v>
      </c>
      <c r="R4" s="34" t="s">
        <v>444</v>
      </c>
      <c r="S4" s="35" t="s">
        <v>445</v>
      </c>
      <c r="T4" s="35" t="s">
        <v>446</v>
      </c>
      <c r="U4" s="35" t="s">
        <v>447</v>
      </c>
      <c r="V4" s="37" t="s">
        <v>457</v>
      </c>
      <c r="W4" s="39" t="s">
        <v>5</v>
      </c>
    </row>
    <row r="5" spans="1:23" x14ac:dyDescent="0.25">
      <c r="A5" s="104">
        <v>1</v>
      </c>
      <c r="B5" s="106" t="s">
        <v>112</v>
      </c>
      <c r="C5" s="104" t="s">
        <v>113</v>
      </c>
      <c r="D5" s="104" t="s">
        <v>477</v>
      </c>
      <c r="E5" s="104">
        <v>21</v>
      </c>
      <c r="F5" s="104" t="s">
        <v>449</v>
      </c>
      <c r="G5" s="104" t="s">
        <v>556</v>
      </c>
      <c r="H5" s="104" t="s">
        <v>114</v>
      </c>
      <c r="I5" s="105" t="s">
        <v>575</v>
      </c>
      <c r="J5" s="104" t="s">
        <v>453</v>
      </c>
      <c r="K5" s="104" t="s">
        <v>115</v>
      </c>
      <c r="L5" s="104" t="s">
        <v>451</v>
      </c>
      <c r="M5" s="104" t="s">
        <v>130</v>
      </c>
      <c r="N5" s="104" t="s">
        <v>120</v>
      </c>
      <c r="O5" s="104" t="s">
        <v>482</v>
      </c>
      <c r="P5" s="104" t="s">
        <v>461</v>
      </c>
      <c r="Q5" s="40" t="s">
        <v>116</v>
      </c>
      <c r="R5" s="40" t="s">
        <v>475</v>
      </c>
      <c r="S5" s="45" t="s">
        <v>120</v>
      </c>
      <c r="T5" s="45" t="s">
        <v>480</v>
      </c>
      <c r="U5" s="45" t="s">
        <v>461</v>
      </c>
      <c r="V5" s="45" t="s">
        <v>481</v>
      </c>
      <c r="W5" s="85"/>
    </row>
    <row r="6" spans="1:23" x14ac:dyDescent="0.25">
      <c r="A6" s="104"/>
      <c r="B6" s="106"/>
      <c r="C6" s="104"/>
      <c r="D6" s="104"/>
      <c r="E6" s="104"/>
      <c r="F6" s="104"/>
      <c r="G6" s="104"/>
      <c r="H6" s="104"/>
      <c r="I6" s="105"/>
      <c r="J6" s="104"/>
      <c r="K6" s="104"/>
      <c r="L6" s="104"/>
      <c r="M6" s="104"/>
      <c r="N6" s="104"/>
      <c r="O6" s="104"/>
      <c r="P6" s="104"/>
      <c r="Q6" s="40"/>
      <c r="R6" s="40" t="s">
        <v>476</v>
      </c>
      <c r="S6" s="45" t="s">
        <v>120</v>
      </c>
      <c r="T6" s="45" t="s">
        <v>480</v>
      </c>
      <c r="U6" s="45" t="s">
        <v>461</v>
      </c>
      <c r="V6" s="45" t="s">
        <v>481</v>
      </c>
      <c r="W6" s="85"/>
    </row>
    <row r="7" spans="1:23" x14ac:dyDescent="0.25">
      <c r="A7" s="104"/>
      <c r="B7" s="106"/>
      <c r="C7" s="104"/>
      <c r="D7" s="104"/>
      <c r="E7" s="104"/>
      <c r="F7" s="104"/>
      <c r="G7" s="104"/>
      <c r="H7" s="104"/>
      <c r="I7" s="105"/>
      <c r="J7" s="104"/>
      <c r="K7" s="104"/>
      <c r="L7" s="104"/>
      <c r="M7" s="104"/>
      <c r="N7" s="104"/>
      <c r="O7" s="104"/>
      <c r="P7" s="104"/>
      <c r="Q7" s="40"/>
      <c r="R7" s="40" t="s">
        <v>477</v>
      </c>
      <c r="S7" s="45" t="s">
        <v>120</v>
      </c>
      <c r="T7" s="45" t="s">
        <v>480</v>
      </c>
      <c r="U7" s="45" t="s">
        <v>461</v>
      </c>
      <c r="V7" s="45" t="s">
        <v>481</v>
      </c>
      <c r="W7" s="85"/>
    </row>
    <row r="8" spans="1:23" x14ac:dyDescent="0.25">
      <c r="A8" s="104"/>
      <c r="B8" s="106"/>
      <c r="C8" s="104"/>
      <c r="D8" s="104"/>
      <c r="E8" s="104"/>
      <c r="F8" s="104"/>
      <c r="G8" s="104"/>
      <c r="H8" s="104"/>
      <c r="I8" s="105"/>
      <c r="J8" s="104"/>
      <c r="K8" s="104"/>
      <c r="L8" s="104"/>
      <c r="M8" s="104"/>
      <c r="N8" s="104"/>
      <c r="O8" s="104"/>
      <c r="P8" s="104"/>
      <c r="Q8" s="40"/>
      <c r="R8" s="40" t="s">
        <v>478</v>
      </c>
      <c r="S8" s="45" t="s">
        <v>120</v>
      </c>
      <c r="T8" s="45" t="s">
        <v>480</v>
      </c>
      <c r="U8" s="45" t="s">
        <v>461</v>
      </c>
      <c r="V8" s="45" t="s">
        <v>481</v>
      </c>
      <c r="W8" s="85"/>
    </row>
    <row r="9" spans="1:23" x14ac:dyDescent="0.25">
      <c r="A9" s="104"/>
      <c r="B9" s="106"/>
      <c r="C9" s="104"/>
      <c r="D9" s="104"/>
      <c r="E9" s="104"/>
      <c r="F9" s="104"/>
      <c r="G9" s="104"/>
      <c r="H9" s="104"/>
      <c r="I9" s="105"/>
      <c r="J9" s="104"/>
      <c r="K9" s="104"/>
      <c r="L9" s="104"/>
      <c r="M9" s="104"/>
      <c r="N9" s="104"/>
      <c r="O9" s="104"/>
      <c r="P9" s="104"/>
      <c r="Q9" s="40"/>
      <c r="R9" s="40" t="s">
        <v>479</v>
      </c>
      <c r="S9" s="45" t="s">
        <v>120</v>
      </c>
      <c r="T9" s="45" t="s">
        <v>480</v>
      </c>
      <c r="U9" s="45" t="s">
        <v>461</v>
      </c>
      <c r="V9" s="45" t="s">
        <v>481</v>
      </c>
      <c r="W9" s="85"/>
    </row>
    <row r="10" spans="1:23" x14ac:dyDescent="0.25">
      <c r="A10" s="45">
        <v>2</v>
      </c>
      <c r="B10" s="40" t="s">
        <v>117</v>
      </c>
      <c r="C10" s="45" t="s">
        <v>125</v>
      </c>
      <c r="D10" s="45" t="s">
        <v>486</v>
      </c>
      <c r="E10" s="45">
        <v>47</v>
      </c>
      <c r="F10" s="45" t="s">
        <v>448</v>
      </c>
      <c r="G10" s="45" t="s">
        <v>556</v>
      </c>
      <c r="H10" s="43" t="s">
        <v>119</v>
      </c>
      <c r="I10" s="44" t="s">
        <v>575</v>
      </c>
      <c r="J10" s="45" t="s">
        <v>453</v>
      </c>
      <c r="K10" s="45" t="s">
        <v>120</v>
      </c>
      <c r="L10" s="45" t="s">
        <v>450</v>
      </c>
      <c r="M10" s="45" t="s">
        <v>130</v>
      </c>
      <c r="N10" s="45" t="s">
        <v>120</v>
      </c>
      <c r="O10" s="45" t="s">
        <v>482</v>
      </c>
      <c r="P10" s="45" t="s">
        <v>461</v>
      </c>
      <c r="Q10" s="40" t="s">
        <v>118</v>
      </c>
      <c r="R10" s="40" t="s">
        <v>456</v>
      </c>
      <c r="S10" s="45" t="s">
        <v>120</v>
      </c>
      <c r="T10" s="45" t="s">
        <v>450</v>
      </c>
      <c r="U10" s="45" t="s">
        <v>130</v>
      </c>
      <c r="V10" s="45" t="s">
        <v>458</v>
      </c>
      <c r="W10" s="85"/>
    </row>
    <row r="11" spans="1:23" x14ac:dyDescent="0.25">
      <c r="A11" s="45">
        <v>3</v>
      </c>
      <c r="B11" s="40" t="s">
        <v>121</v>
      </c>
      <c r="C11" s="45" t="s">
        <v>126</v>
      </c>
      <c r="D11" s="45" t="s">
        <v>486</v>
      </c>
      <c r="E11" s="45">
        <v>24</v>
      </c>
      <c r="F11" s="45" t="s">
        <v>450</v>
      </c>
      <c r="G11" s="45" t="s">
        <v>555</v>
      </c>
      <c r="H11" s="43" t="s">
        <v>119</v>
      </c>
      <c r="I11" s="44" t="s">
        <v>575</v>
      </c>
      <c r="J11" s="45" t="s">
        <v>453</v>
      </c>
      <c r="K11" s="45" t="s">
        <v>120</v>
      </c>
      <c r="L11" s="45" t="s">
        <v>452</v>
      </c>
      <c r="M11" s="45" t="s">
        <v>130</v>
      </c>
      <c r="N11" s="45"/>
      <c r="O11" s="45" t="s">
        <v>557</v>
      </c>
      <c r="P11" s="45" t="s">
        <v>461</v>
      </c>
      <c r="Q11" s="40" t="s">
        <v>122</v>
      </c>
      <c r="R11" s="40"/>
      <c r="S11" s="45"/>
      <c r="T11" s="45"/>
      <c r="U11" s="45"/>
      <c r="V11" s="45"/>
      <c r="W11" s="85"/>
    </row>
    <row r="12" spans="1:23" x14ac:dyDescent="0.25">
      <c r="A12" s="104">
        <v>4</v>
      </c>
      <c r="B12" s="106" t="s">
        <v>123</v>
      </c>
      <c r="C12" s="104" t="s">
        <v>127</v>
      </c>
      <c r="D12" s="104" t="s">
        <v>486</v>
      </c>
      <c r="E12" s="104">
        <v>35</v>
      </c>
      <c r="F12" s="104" t="s">
        <v>450</v>
      </c>
      <c r="G12" s="104" t="s">
        <v>556</v>
      </c>
      <c r="H12" s="104" t="s">
        <v>114</v>
      </c>
      <c r="I12" s="105" t="s">
        <v>575</v>
      </c>
      <c r="J12" s="104" t="s">
        <v>454</v>
      </c>
      <c r="K12" s="104" t="s">
        <v>115</v>
      </c>
      <c r="L12" s="104" t="s">
        <v>452</v>
      </c>
      <c r="M12" s="104" t="s">
        <v>130</v>
      </c>
      <c r="N12" s="104" t="s">
        <v>115</v>
      </c>
      <c r="O12" s="104" t="s">
        <v>455</v>
      </c>
      <c r="P12" s="104" t="s">
        <v>461</v>
      </c>
      <c r="Q12" s="40" t="s">
        <v>124</v>
      </c>
      <c r="R12" s="40" t="s">
        <v>459</v>
      </c>
      <c r="S12" s="45" t="s">
        <v>120</v>
      </c>
      <c r="T12" s="45" t="s">
        <v>452</v>
      </c>
      <c r="U12" s="45" t="s">
        <v>461</v>
      </c>
      <c r="V12" s="45" t="s">
        <v>458</v>
      </c>
      <c r="W12" s="85"/>
    </row>
    <row r="13" spans="1:23" x14ac:dyDescent="0.25">
      <c r="A13" s="104"/>
      <c r="B13" s="106"/>
      <c r="C13" s="104"/>
      <c r="D13" s="104"/>
      <c r="E13" s="104"/>
      <c r="F13" s="104"/>
      <c r="G13" s="104"/>
      <c r="H13" s="104"/>
      <c r="I13" s="105"/>
      <c r="J13" s="104"/>
      <c r="K13" s="104"/>
      <c r="L13" s="104"/>
      <c r="M13" s="104"/>
      <c r="N13" s="104"/>
      <c r="O13" s="104"/>
      <c r="P13" s="104"/>
      <c r="Q13" s="40"/>
      <c r="R13" s="41" t="s">
        <v>460</v>
      </c>
      <c r="S13" s="45" t="s">
        <v>120</v>
      </c>
      <c r="T13" s="45" t="s">
        <v>462</v>
      </c>
      <c r="U13" s="45" t="s">
        <v>461</v>
      </c>
      <c r="V13" s="45" t="s">
        <v>458</v>
      </c>
      <c r="W13" s="85"/>
    </row>
    <row r="14" spans="1:23" x14ac:dyDescent="0.25">
      <c r="A14" s="104"/>
      <c r="B14" s="106"/>
      <c r="C14" s="104"/>
      <c r="D14" s="104"/>
      <c r="E14" s="104"/>
      <c r="F14" s="104"/>
      <c r="G14" s="104"/>
      <c r="H14" s="104"/>
      <c r="I14" s="105"/>
      <c r="J14" s="104"/>
      <c r="K14" s="104"/>
      <c r="L14" s="104"/>
      <c r="M14" s="104"/>
      <c r="N14" s="104"/>
      <c r="O14" s="104"/>
      <c r="P14" s="104"/>
      <c r="Q14" s="40"/>
      <c r="R14" s="41" t="s">
        <v>463</v>
      </c>
      <c r="S14" s="45" t="s">
        <v>120</v>
      </c>
      <c r="T14" s="45" t="s">
        <v>462</v>
      </c>
      <c r="U14" s="45" t="s">
        <v>461</v>
      </c>
      <c r="V14" s="45" t="s">
        <v>458</v>
      </c>
      <c r="W14" s="85"/>
    </row>
    <row r="15" spans="1:23" x14ac:dyDescent="0.25">
      <c r="A15" s="108">
        <v>5</v>
      </c>
      <c r="B15" s="109" t="s">
        <v>464</v>
      </c>
      <c r="C15" s="109" t="s">
        <v>465</v>
      </c>
      <c r="D15" s="104" t="s">
        <v>475</v>
      </c>
      <c r="E15" s="104">
        <v>21</v>
      </c>
      <c r="F15" s="104" t="s">
        <v>466</v>
      </c>
      <c r="G15" s="104" t="s">
        <v>556</v>
      </c>
      <c r="H15" s="104" t="s">
        <v>470</v>
      </c>
      <c r="I15" s="105" t="s">
        <v>575</v>
      </c>
      <c r="J15" s="104" t="s">
        <v>453</v>
      </c>
      <c r="K15" s="104" t="s">
        <v>563</v>
      </c>
      <c r="L15" s="104" t="s">
        <v>467</v>
      </c>
      <c r="M15" s="104" t="s">
        <v>130</v>
      </c>
      <c r="N15" s="108" t="s">
        <v>120</v>
      </c>
      <c r="O15" s="108" t="s">
        <v>1361</v>
      </c>
      <c r="P15" s="108" t="s">
        <v>461</v>
      </c>
      <c r="Q15" s="40"/>
      <c r="R15" s="40" t="s">
        <v>468</v>
      </c>
      <c r="S15" s="40" t="s">
        <v>120</v>
      </c>
      <c r="T15" s="45" t="s">
        <v>455</v>
      </c>
      <c r="U15" s="45" t="s">
        <v>461</v>
      </c>
      <c r="V15" s="45" t="s">
        <v>469</v>
      </c>
      <c r="W15" s="85"/>
    </row>
    <row r="16" spans="1:23" x14ac:dyDescent="0.25">
      <c r="A16" s="108"/>
      <c r="B16" s="109"/>
      <c r="C16" s="109"/>
      <c r="D16" s="104"/>
      <c r="E16" s="104"/>
      <c r="F16" s="104"/>
      <c r="G16" s="104"/>
      <c r="H16" s="104"/>
      <c r="I16" s="105"/>
      <c r="J16" s="104"/>
      <c r="K16" s="104"/>
      <c r="L16" s="104"/>
      <c r="M16" s="104"/>
      <c r="N16" s="108"/>
      <c r="O16" s="108"/>
      <c r="P16" s="108"/>
      <c r="Q16" s="40"/>
      <c r="R16" s="40"/>
      <c r="S16" s="40"/>
      <c r="T16" s="40"/>
      <c r="U16" s="40"/>
      <c r="V16" s="45"/>
      <c r="W16" s="85"/>
    </row>
    <row r="17" spans="1:23" x14ac:dyDescent="0.25">
      <c r="A17" s="45">
        <v>6</v>
      </c>
      <c r="B17" s="40" t="s">
        <v>471</v>
      </c>
      <c r="C17" s="40" t="s">
        <v>472</v>
      </c>
      <c r="D17" s="45" t="s">
        <v>475</v>
      </c>
      <c r="E17" s="45">
        <v>23</v>
      </c>
      <c r="F17" s="45" t="s">
        <v>466</v>
      </c>
      <c r="G17" s="45" t="s">
        <v>556</v>
      </c>
      <c r="H17" s="43" t="s">
        <v>558</v>
      </c>
      <c r="I17" s="44" t="s">
        <v>575</v>
      </c>
      <c r="J17" s="45" t="s">
        <v>453</v>
      </c>
      <c r="K17" s="45" t="s">
        <v>563</v>
      </c>
      <c r="L17" s="45" t="s">
        <v>467</v>
      </c>
      <c r="M17" s="45" t="s">
        <v>130</v>
      </c>
      <c r="N17" s="40" t="s">
        <v>120</v>
      </c>
      <c r="O17" s="40" t="s">
        <v>1361</v>
      </c>
      <c r="P17" s="40" t="s">
        <v>461</v>
      </c>
      <c r="Q17" s="40"/>
      <c r="R17" s="40"/>
      <c r="S17" s="40"/>
      <c r="T17" s="40"/>
      <c r="U17" s="40"/>
      <c r="V17" s="40"/>
      <c r="W17" s="85"/>
    </row>
    <row r="18" spans="1:23" x14ac:dyDescent="0.25">
      <c r="A18" s="45">
        <v>7</v>
      </c>
      <c r="B18" s="40" t="s">
        <v>473</v>
      </c>
      <c r="C18" s="40" t="s">
        <v>474</v>
      </c>
      <c r="D18" s="45" t="s">
        <v>486</v>
      </c>
      <c r="E18" s="45">
        <v>44</v>
      </c>
      <c r="F18" s="45" t="s">
        <v>450</v>
      </c>
      <c r="G18" s="45" t="s">
        <v>555</v>
      </c>
      <c r="H18" s="43" t="s">
        <v>483</v>
      </c>
      <c r="I18" s="44" t="s">
        <v>575</v>
      </c>
      <c r="J18" s="45" t="s">
        <v>453</v>
      </c>
      <c r="K18" s="45" t="s">
        <v>563</v>
      </c>
      <c r="L18" s="45" t="s">
        <v>452</v>
      </c>
      <c r="M18" s="45" t="s">
        <v>130</v>
      </c>
      <c r="N18" s="45" t="s">
        <v>120</v>
      </c>
      <c r="O18" s="45" t="s">
        <v>482</v>
      </c>
      <c r="P18" s="45" t="s">
        <v>461</v>
      </c>
      <c r="Q18" s="40"/>
      <c r="R18" s="40"/>
      <c r="S18" s="40"/>
      <c r="T18" s="40"/>
      <c r="U18" s="40"/>
      <c r="V18" s="40"/>
      <c r="W18" s="85"/>
    </row>
    <row r="19" spans="1:23" s="23" customFormat="1" x14ac:dyDescent="0.25">
      <c r="A19" s="45">
        <v>8</v>
      </c>
      <c r="B19" s="40" t="s">
        <v>559</v>
      </c>
      <c r="C19" s="45" t="s">
        <v>560</v>
      </c>
      <c r="D19" s="45" t="s">
        <v>561</v>
      </c>
      <c r="E19" s="45">
        <v>24</v>
      </c>
      <c r="F19" s="45" t="s">
        <v>562</v>
      </c>
      <c r="G19" s="45" t="s">
        <v>556</v>
      </c>
      <c r="H19" s="45" t="s">
        <v>567</v>
      </c>
      <c r="I19" s="42" t="s">
        <v>575</v>
      </c>
      <c r="J19" s="45" t="s">
        <v>453</v>
      </c>
      <c r="K19" s="45" t="s">
        <v>563</v>
      </c>
      <c r="L19" s="45" t="s">
        <v>564</v>
      </c>
      <c r="M19" s="45" t="s">
        <v>130</v>
      </c>
      <c r="N19" s="45" t="s">
        <v>120</v>
      </c>
      <c r="O19" s="45" t="s">
        <v>599</v>
      </c>
      <c r="P19" s="45" t="s">
        <v>461</v>
      </c>
      <c r="Q19" s="40"/>
      <c r="R19" s="41" t="s">
        <v>565</v>
      </c>
      <c r="S19" s="45" t="s">
        <v>563</v>
      </c>
      <c r="T19" s="45" t="s">
        <v>564</v>
      </c>
      <c r="U19" s="45" t="s">
        <v>568</v>
      </c>
      <c r="V19" s="45" t="s">
        <v>566</v>
      </c>
      <c r="W19" s="85" t="s">
        <v>606</v>
      </c>
    </row>
    <row r="20" spans="1:23" s="23" customFormat="1" x14ac:dyDescent="0.25">
      <c r="A20" s="104">
        <v>9</v>
      </c>
      <c r="B20" s="106" t="s">
        <v>570</v>
      </c>
      <c r="C20" s="104" t="s">
        <v>571</v>
      </c>
      <c r="D20" s="104" t="s">
        <v>572</v>
      </c>
      <c r="E20" s="104">
        <v>26</v>
      </c>
      <c r="F20" s="104" t="s">
        <v>562</v>
      </c>
      <c r="G20" s="104" t="s">
        <v>556</v>
      </c>
      <c r="H20" s="104" t="s">
        <v>587</v>
      </c>
      <c r="I20" s="105" t="s">
        <v>576</v>
      </c>
      <c r="J20" s="104" t="s">
        <v>453</v>
      </c>
      <c r="K20" s="104" t="s">
        <v>563</v>
      </c>
      <c r="L20" s="104" t="s">
        <v>564</v>
      </c>
      <c r="M20" s="104" t="s">
        <v>130</v>
      </c>
      <c r="N20" s="104"/>
      <c r="O20" s="104"/>
      <c r="P20" s="104"/>
      <c r="Q20" s="47"/>
      <c r="R20" s="47" t="s">
        <v>565</v>
      </c>
      <c r="S20" s="43" t="s">
        <v>563</v>
      </c>
      <c r="T20" s="43" t="s">
        <v>564</v>
      </c>
      <c r="U20" s="43" t="s">
        <v>568</v>
      </c>
      <c r="V20" s="43" t="s">
        <v>566</v>
      </c>
      <c r="W20" s="85" t="s">
        <v>606</v>
      </c>
    </row>
    <row r="21" spans="1:23" x14ac:dyDescent="0.25">
      <c r="A21" s="104"/>
      <c r="B21" s="106"/>
      <c r="C21" s="104"/>
      <c r="D21" s="104"/>
      <c r="E21" s="104"/>
      <c r="F21" s="104"/>
      <c r="G21" s="104"/>
      <c r="H21" s="104"/>
      <c r="I21" s="105"/>
      <c r="J21" s="104"/>
      <c r="K21" s="104"/>
      <c r="L21" s="104"/>
      <c r="M21" s="104"/>
      <c r="N21" s="104"/>
      <c r="O21" s="104"/>
      <c r="P21" s="104"/>
      <c r="Q21" s="47"/>
      <c r="R21" s="47" t="s">
        <v>572</v>
      </c>
      <c r="S21" s="43" t="s">
        <v>563</v>
      </c>
      <c r="T21" s="43" t="s">
        <v>573</v>
      </c>
      <c r="U21" s="43" t="s">
        <v>568</v>
      </c>
      <c r="V21" s="43" t="s">
        <v>574</v>
      </c>
      <c r="W21" s="82"/>
    </row>
    <row r="22" spans="1:23" s="23" customFormat="1" x14ac:dyDescent="0.25">
      <c r="A22" s="90">
        <v>10</v>
      </c>
      <c r="B22" s="89" t="s">
        <v>578</v>
      </c>
      <c r="C22" s="90" t="s">
        <v>579</v>
      </c>
      <c r="D22" s="90" t="s">
        <v>572</v>
      </c>
      <c r="E22" s="90">
        <v>49</v>
      </c>
      <c r="F22" s="90" t="s">
        <v>581</v>
      </c>
      <c r="G22" s="90" t="s">
        <v>555</v>
      </c>
      <c r="H22" s="90" t="s">
        <v>588</v>
      </c>
      <c r="I22" s="91" t="s">
        <v>1360</v>
      </c>
      <c r="J22" s="90" t="s">
        <v>586</v>
      </c>
      <c r="K22" s="90" t="s">
        <v>120</v>
      </c>
      <c r="L22" s="90" t="s">
        <v>580</v>
      </c>
      <c r="M22" s="90" t="s">
        <v>130</v>
      </c>
      <c r="N22" s="90"/>
      <c r="O22" s="90"/>
      <c r="P22" s="90"/>
      <c r="Q22" s="92"/>
      <c r="R22" s="92"/>
      <c r="S22" s="90"/>
      <c r="T22" s="90"/>
      <c r="U22" s="90"/>
      <c r="V22" s="90"/>
      <c r="W22" s="90" t="s">
        <v>1360</v>
      </c>
    </row>
    <row r="23" spans="1:23" s="23" customFormat="1" x14ac:dyDescent="0.25">
      <c r="A23" s="43">
        <v>11</v>
      </c>
      <c r="B23" s="46" t="s">
        <v>582</v>
      </c>
      <c r="C23" s="43" t="s">
        <v>583</v>
      </c>
      <c r="D23" s="43" t="s">
        <v>584</v>
      </c>
      <c r="E23" s="43">
        <v>33</v>
      </c>
      <c r="F23" s="43" t="s">
        <v>467</v>
      </c>
      <c r="G23" s="43" t="s">
        <v>556</v>
      </c>
      <c r="H23" s="43" t="s">
        <v>590</v>
      </c>
      <c r="I23" s="44" t="s">
        <v>575</v>
      </c>
      <c r="J23" s="43" t="s">
        <v>585</v>
      </c>
      <c r="K23" s="43" t="s">
        <v>120</v>
      </c>
      <c r="L23" s="43" t="s">
        <v>564</v>
      </c>
      <c r="M23" s="43" t="s">
        <v>130</v>
      </c>
      <c r="N23" s="43" t="s">
        <v>120</v>
      </c>
      <c r="O23" s="43" t="s">
        <v>591</v>
      </c>
      <c r="P23" s="43" t="s">
        <v>461</v>
      </c>
      <c r="Q23" s="47"/>
      <c r="R23" s="47"/>
      <c r="S23" s="43"/>
      <c r="T23" s="43"/>
      <c r="U23" s="43"/>
      <c r="V23" s="43"/>
      <c r="W23" s="82"/>
    </row>
    <row r="24" spans="1:23" s="23" customFormat="1" x14ac:dyDescent="0.25">
      <c r="A24" s="43">
        <v>12</v>
      </c>
      <c r="B24" s="46" t="s">
        <v>592</v>
      </c>
      <c r="C24" s="43" t="s">
        <v>593</v>
      </c>
      <c r="D24" s="43" t="s">
        <v>477</v>
      </c>
      <c r="E24" s="43">
        <v>53</v>
      </c>
      <c r="F24" s="43" t="s">
        <v>594</v>
      </c>
      <c r="G24" s="43" t="s">
        <v>556</v>
      </c>
      <c r="H24" s="43" t="s">
        <v>590</v>
      </c>
      <c r="I24" s="44" t="s">
        <v>576</v>
      </c>
      <c r="J24" s="43" t="s">
        <v>453</v>
      </c>
      <c r="K24" s="43" t="s">
        <v>120</v>
      </c>
      <c r="L24" s="43" t="s">
        <v>595</v>
      </c>
      <c r="M24" s="43" t="s">
        <v>130</v>
      </c>
      <c r="N24" s="43"/>
      <c r="O24" s="43"/>
      <c r="P24" s="43"/>
      <c r="Q24" s="47"/>
      <c r="R24" s="47" t="s">
        <v>596</v>
      </c>
      <c r="S24" s="43" t="s">
        <v>563</v>
      </c>
      <c r="T24" s="43" t="s">
        <v>597</v>
      </c>
      <c r="U24" s="43" t="s">
        <v>568</v>
      </c>
      <c r="V24" s="43" t="s">
        <v>598</v>
      </c>
      <c r="W24" s="82"/>
    </row>
    <row r="25" spans="1:23" s="23" customFormat="1" x14ac:dyDescent="0.25">
      <c r="A25" s="98">
        <v>13</v>
      </c>
      <c r="B25" s="100" t="s">
        <v>600</v>
      </c>
      <c r="C25" s="98" t="s">
        <v>601</v>
      </c>
      <c r="D25" s="98" t="s">
        <v>477</v>
      </c>
      <c r="E25" s="98">
        <v>27</v>
      </c>
      <c r="F25" s="98" t="s">
        <v>602</v>
      </c>
      <c r="G25" s="98" t="s">
        <v>556</v>
      </c>
      <c r="H25" s="98" t="s">
        <v>603</v>
      </c>
      <c r="I25" s="102" t="s">
        <v>576</v>
      </c>
      <c r="J25" s="98" t="s">
        <v>453</v>
      </c>
      <c r="K25" s="98" t="s">
        <v>120</v>
      </c>
      <c r="L25" s="98" t="s">
        <v>604</v>
      </c>
      <c r="M25" s="98" t="s">
        <v>130</v>
      </c>
      <c r="N25" s="98"/>
      <c r="O25" s="98"/>
      <c r="P25" s="98"/>
      <c r="Q25" s="51"/>
      <c r="R25" s="51"/>
      <c r="S25" s="48"/>
      <c r="T25" s="48"/>
      <c r="U25" s="48"/>
      <c r="V25" s="48"/>
      <c r="W25" s="82"/>
    </row>
    <row r="26" spans="1:23" s="23" customFormat="1" ht="15" customHeight="1" x14ac:dyDescent="0.25">
      <c r="A26" s="99"/>
      <c r="B26" s="101"/>
      <c r="C26" s="99"/>
      <c r="D26" s="99"/>
      <c r="E26" s="99"/>
      <c r="F26" s="99"/>
      <c r="G26" s="99"/>
      <c r="H26" s="99"/>
      <c r="I26" s="103"/>
      <c r="J26" s="99"/>
      <c r="K26" s="99"/>
      <c r="L26" s="99"/>
      <c r="M26" s="99"/>
      <c r="N26" s="99"/>
      <c r="O26" s="99"/>
      <c r="P26" s="99"/>
      <c r="Q26" s="51"/>
      <c r="R26" s="50" t="s">
        <v>592</v>
      </c>
      <c r="S26" s="48" t="s">
        <v>563</v>
      </c>
      <c r="T26" s="48" t="s">
        <v>595</v>
      </c>
      <c r="U26" s="48" t="s">
        <v>607</v>
      </c>
      <c r="V26" s="48" t="s">
        <v>605</v>
      </c>
      <c r="W26" s="82"/>
    </row>
    <row r="27" spans="1:23" s="23" customFormat="1" ht="15" customHeight="1" x14ac:dyDescent="0.25">
      <c r="A27" s="82">
        <v>14</v>
      </c>
      <c r="B27" s="84" t="s">
        <v>1358</v>
      </c>
      <c r="C27" s="82" t="s">
        <v>593</v>
      </c>
      <c r="D27" s="82" t="s">
        <v>477</v>
      </c>
      <c r="E27" s="82"/>
      <c r="F27" s="82" t="s">
        <v>594</v>
      </c>
      <c r="G27" s="82" t="s">
        <v>556</v>
      </c>
      <c r="H27" s="82" t="s">
        <v>1359</v>
      </c>
      <c r="I27" s="83" t="s">
        <v>576</v>
      </c>
      <c r="J27" s="82" t="s">
        <v>453</v>
      </c>
      <c r="K27" s="82" t="s">
        <v>120</v>
      </c>
      <c r="L27" s="82" t="s">
        <v>1362</v>
      </c>
      <c r="M27" s="82" t="s">
        <v>130</v>
      </c>
      <c r="N27" s="82"/>
      <c r="O27" s="82"/>
      <c r="P27" s="82"/>
      <c r="Q27" s="86"/>
      <c r="R27" s="84"/>
      <c r="S27" s="82"/>
      <c r="T27" s="82"/>
      <c r="U27" s="82"/>
      <c r="V27" s="82"/>
      <c r="W27" s="82"/>
    </row>
    <row r="28" spans="1:23" x14ac:dyDescent="0.25">
      <c r="A28" s="11"/>
      <c r="B28" s="11"/>
      <c r="C28" s="11"/>
      <c r="D28" s="11"/>
      <c r="E28" s="11"/>
      <c r="F28" s="11"/>
      <c r="G28" s="11"/>
      <c r="H28" s="11"/>
      <c r="I28" s="29"/>
      <c r="J28" s="2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88"/>
    </row>
    <row r="29" spans="1:23" x14ac:dyDescent="0.25">
      <c r="A29" s="107" t="s">
        <v>434</v>
      </c>
      <c r="B29" s="107"/>
      <c r="C29" s="18">
        <v>346</v>
      </c>
      <c r="D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23" x14ac:dyDescent="0.25">
      <c r="A30" s="107" t="s">
        <v>435</v>
      </c>
      <c r="B30" s="107"/>
      <c r="C30" s="18">
        <v>4</v>
      </c>
      <c r="D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3" s="23" customFormat="1" x14ac:dyDescent="0.25">
      <c r="A31" s="110" t="s">
        <v>577</v>
      </c>
      <c r="B31" s="111"/>
      <c r="C31" s="18">
        <v>9</v>
      </c>
      <c r="D31" s="21"/>
      <c r="H31" s="21"/>
      <c r="I31" s="21"/>
      <c r="J31" s="21"/>
      <c r="K31" s="21"/>
      <c r="L31" s="21"/>
      <c r="M31" s="21"/>
      <c r="N31" s="21"/>
      <c r="O31" s="21"/>
      <c r="P31" s="21"/>
      <c r="W31" s="87"/>
    </row>
    <row r="32" spans="1:23" x14ac:dyDescent="0.25">
      <c r="A32" s="107" t="s">
        <v>589</v>
      </c>
      <c r="B32" s="107"/>
      <c r="C32" s="19">
        <f>C30/C29*100%</f>
        <v>1.1560693641618497E-2</v>
      </c>
      <c r="D32" s="22"/>
      <c r="H32" s="22"/>
      <c r="I32" s="22"/>
      <c r="J32" s="22"/>
      <c r="K32" s="22"/>
      <c r="L32" s="22"/>
      <c r="M32" s="22"/>
      <c r="N32" s="22"/>
      <c r="O32" s="22"/>
      <c r="P32" s="22"/>
    </row>
    <row r="35" spans="23:23" x14ac:dyDescent="0.25">
      <c r="W35" s="93"/>
    </row>
    <row r="36" spans="23:23" x14ac:dyDescent="0.25">
      <c r="W36" s="93"/>
    </row>
    <row r="37" spans="23:23" x14ac:dyDescent="0.25">
      <c r="W37" s="93"/>
    </row>
    <row r="38" spans="23:23" x14ac:dyDescent="0.25">
      <c r="W38" s="93"/>
    </row>
    <row r="39" spans="23:23" x14ac:dyDescent="0.25">
      <c r="W39" s="93"/>
    </row>
  </sheetData>
  <autoFilter ref="A4:W27"/>
  <mergeCells count="86">
    <mergeCell ref="P15:P16"/>
    <mergeCell ref="F20:F21"/>
    <mergeCell ref="G20:G21"/>
    <mergeCell ref="H20:H21"/>
    <mergeCell ref="I20:I21"/>
    <mergeCell ref="K20:K21"/>
    <mergeCell ref="J20:J21"/>
    <mergeCell ref="O15:O16"/>
    <mergeCell ref="L15:L16"/>
    <mergeCell ref="M15:M16"/>
    <mergeCell ref="N15:N16"/>
    <mergeCell ref="K15:K16"/>
    <mergeCell ref="L20:L21"/>
    <mergeCell ref="M20:M21"/>
    <mergeCell ref="N20:N21"/>
    <mergeCell ref="O20:O21"/>
    <mergeCell ref="A1:W1"/>
    <mergeCell ref="A2:W2"/>
    <mergeCell ref="A29:B29"/>
    <mergeCell ref="A30:B30"/>
    <mergeCell ref="F12:F14"/>
    <mergeCell ref="H12:H14"/>
    <mergeCell ref="K12:K14"/>
    <mergeCell ref="L12:L14"/>
    <mergeCell ref="M12:M14"/>
    <mergeCell ref="N12:N14"/>
    <mergeCell ref="O12:O14"/>
    <mergeCell ref="P12:P14"/>
    <mergeCell ref="F15:F16"/>
    <mergeCell ref="H15:H16"/>
    <mergeCell ref="A20:A21"/>
    <mergeCell ref="P20:P21"/>
    <mergeCell ref="A32:B32"/>
    <mergeCell ref="A12:A14"/>
    <mergeCell ref="B12:B14"/>
    <mergeCell ref="C12:C14"/>
    <mergeCell ref="E12:E14"/>
    <mergeCell ref="A15:A16"/>
    <mergeCell ref="B15:B16"/>
    <mergeCell ref="C15:C16"/>
    <mergeCell ref="E15:E16"/>
    <mergeCell ref="D15:D16"/>
    <mergeCell ref="B20:B21"/>
    <mergeCell ref="C20:C21"/>
    <mergeCell ref="D20:D21"/>
    <mergeCell ref="E20:E21"/>
    <mergeCell ref="D12:D14"/>
    <mergeCell ref="A31:B31"/>
    <mergeCell ref="A5:A9"/>
    <mergeCell ref="B5:B9"/>
    <mergeCell ref="C5:C9"/>
    <mergeCell ref="E5:E9"/>
    <mergeCell ref="F5:F9"/>
    <mergeCell ref="N5:N9"/>
    <mergeCell ref="O5:O9"/>
    <mergeCell ref="P5:P9"/>
    <mergeCell ref="H5:H9"/>
    <mergeCell ref="K5:K9"/>
    <mergeCell ref="L5:L9"/>
    <mergeCell ref="M5:M9"/>
    <mergeCell ref="I5:I9"/>
    <mergeCell ref="G12:G14"/>
    <mergeCell ref="G5:G9"/>
    <mergeCell ref="G15:G16"/>
    <mergeCell ref="D5:D9"/>
    <mergeCell ref="J5:J9"/>
    <mergeCell ref="J12:J14"/>
    <mergeCell ref="J15:J16"/>
    <mergeCell ref="I12:I14"/>
    <mergeCell ref="I15:I16"/>
    <mergeCell ref="P25:P26"/>
    <mergeCell ref="O25:O26"/>
    <mergeCell ref="N25:N26"/>
    <mergeCell ref="M25:M26"/>
    <mergeCell ref="L25:L26"/>
    <mergeCell ref="K25:K26"/>
    <mergeCell ref="J25:J26"/>
    <mergeCell ref="I25:I26"/>
    <mergeCell ref="H25:H26"/>
    <mergeCell ref="G25:G26"/>
    <mergeCell ref="A25:A26"/>
    <mergeCell ref="F25:F26"/>
    <mergeCell ref="E25:E26"/>
    <mergeCell ref="D25:D26"/>
    <mergeCell ref="C25:C26"/>
    <mergeCell ref="B25:B2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J369"/>
  <sheetViews>
    <sheetView tabSelected="1" workbookViewId="0">
      <selection activeCell="L14" sqref="L14"/>
    </sheetView>
  </sheetViews>
  <sheetFormatPr defaultRowHeight="15" x14ac:dyDescent="0.25"/>
  <cols>
    <col min="1" max="1" width="4" style="23" bestFit="1" customWidth="1"/>
    <col min="2" max="2" width="17.7109375" style="23" hidden="1" customWidth="1"/>
    <col min="3" max="3" width="30.140625" style="52" bestFit="1" customWidth="1"/>
    <col min="4" max="4" width="19" style="1" bestFit="1" customWidth="1"/>
    <col min="5" max="5" width="13.28515625" style="23" hidden="1" customWidth="1"/>
    <col min="6" max="6" width="9.140625" style="23"/>
    <col min="7" max="7" width="12.140625" style="23" hidden="1" customWidth="1"/>
    <col min="8" max="8" width="9.140625" style="23"/>
    <col min="9" max="9" width="12.85546875" style="1" bestFit="1" customWidth="1"/>
    <col min="10" max="10" width="27.28515625" style="1" bestFit="1" customWidth="1"/>
    <col min="11" max="16384" width="9.140625" style="23"/>
  </cols>
  <sheetData>
    <row r="2" spans="1:10" ht="15" customHeight="1" x14ac:dyDescent="0.25">
      <c r="A2" s="115" t="s">
        <v>608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5" customHeight="1" x14ac:dyDescent="0.25">
      <c r="A3" s="115"/>
      <c r="B3" s="115"/>
      <c r="C3" s="115"/>
      <c r="D3" s="115"/>
      <c r="E3" s="115"/>
      <c r="F3" s="115"/>
      <c r="G3" s="115"/>
      <c r="H3" s="115"/>
      <c r="I3" s="115"/>
      <c r="J3" s="115"/>
    </row>
    <row r="4" spans="1:10" ht="4.5" customHeight="1" x14ac:dyDescent="0.25"/>
    <row r="5" spans="1:10" ht="24" customHeight="1" x14ac:dyDescent="0.25">
      <c r="A5" s="53" t="s">
        <v>0</v>
      </c>
      <c r="B5" s="53" t="s">
        <v>609</v>
      </c>
      <c r="C5" s="53" t="s">
        <v>1</v>
      </c>
      <c r="D5" s="53" t="s">
        <v>610</v>
      </c>
      <c r="E5" s="53" t="s">
        <v>611</v>
      </c>
      <c r="F5" s="53" t="s">
        <v>612</v>
      </c>
      <c r="G5" s="53" t="s">
        <v>613</v>
      </c>
      <c r="H5" s="53" t="s">
        <v>614</v>
      </c>
      <c r="I5" s="53" t="s">
        <v>615</v>
      </c>
      <c r="J5" s="53" t="s">
        <v>616</v>
      </c>
    </row>
    <row r="6" spans="1:10" x14ac:dyDescent="0.25">
      <c r="A6" s="40">
        <v>1</v>
      </c>
      <c r="B6" s="54" t="s">
        <v>617</v>
      </c>
      <c r="C6" s="41" t="s">
        <v>486</v>
      </c>
      <c r="D6" s="49" t="s">
        <v>618</v>
      </c>
      <c r="E6" s="49"/>
      <c r="F6" s="49" t="s">
        <v>619</v>
      </c>
      <c r="G6" s="49"/>
      <c r="H6" s="49" t="s">
        <v>619</v>
      </c>
      <c r="I6" s="49" t="s">
        <v>620</v>
      </c>
      <c r="J6" s="49" t="s">
        <v>621</v>
      </c>
    </row>
    <row r="7" spans="1:10" x14ac:dyDescent="0.25">
      <c r="A7" s="40">
        <v>2</v>
      </c>
      <c r="B7" s="55" t="s">
        <v>622</v>
      </c>
      <c r="C7" s="41" t="s">
        <v>623</v>
      </c>
      <c r="D7" s="49" t="s">
        <v>624</v>
      </c>
      <c r="E7" s="49"/>
      <c r="F7" s="49" t="s">
        <v>619</v>
      </c>
      <c r="G7" s="49"/>
      <c r="H7" s="49" t="s">
        <v>619</v>
      </c>
      <c r="I7" s="49" t="s">
        <v>620</v>
      </c>
      <c r="J7" s="49" t="s">
        <v>625</v>
      </c>
    </row>
    <row r="8" spans="1:10" x14ac:dyDescent="0.25">
      <c r="A8" s="40">
        <v>3</v>
      </c>
      <c r="B8" s="54" t="s">
        <v>626</v>
      </c>
      <c r="C8" s="41" t="s">
        <v>627</v>
      </c>
      <c r="D8" s="49" t="s">
        <v>628</v>
      </c>
      <c r="E8" s="56">
        <v>44376</v>
      </c>
      <c r="F8" s="49" t="s">
        <v>619</v>
      </c>
      <c r="G8" s="56">
        <v>44404</v>
      </c>
      <c r="H8" s="49" t="s">
        <v>629</v>
      </c>
      <c r="I8" s="49" t="s">
        <v>620</v>
      </c>
      <c r="J8" s="49" t="s">
        <v>630</v>
      </c>
    </row>
    <row r="9" spans="1:10" x14ac:dyDescent="0.25">
      <c r="A9" s="40">
        <v>4</v>
      </c>
      <c r="B9" s="57" t="s">
        <v>631</v>
      </c>
      <c r="C9" s="41" t="s">
        <v>632</v>
      </c>
      <c r="D9" s="49" t="s">
        <v>633</v>
      </c>
      <c r="E9" s="49"/>
      <c r="F9" s="49" t="s">
        <v>619</v>
      </c>
      <c r="G9" s="49"/>
      <c r="H9" s="49" t="s">
        <v>619</v>
      </c>
      <c r="I9" s="49" t="s">
        <v>620</v>
      </c>
      <c r="J9" s="49" t="s">
        <v>625</v>
      </c>
    </row>
    <row r="10" spans="1:10" x14ac:dyDescent="0.25">
      <c r="A10" s="40">
        <v>5</v>
      </c>
      <c r="B10" s="57" t="s">
        <v>634</v>
      </c>
      <c r="C10" s="41" t="s">
        <v>635</v>
      </c>
      <c r="D10" s="49" t="s">
        <v>636</v>
      </c>
      <c r="E10" s="49"/>
      <c r="F10" s="49" t="s">
        <v>619</v>
      </c>
      <c r="G10" s="49"/>
      <c r="H10" s="49" t="s">
        <v>619</v>
      </c>
      <c r="I10" s="49" t="s">
        <v>620</v>
      </c>
      <c r="J10" s="49" t="s">
        <v>625</v>
      </c>
    </row>
    <row r="11" spans="1:10" x14ac:dyDescent="0.25">
      <c r="A11" s="40">
        <v>6</v>
      </c>
      <c r="B11" s="58" t="s">
        <v>637</v>
      </c>
      <c r="C11" s="41" t="s">
        <v>638</v>
      </c>
      <c r="D11" s="49" t="s">
        <v>639</v>
      </c>
      <c r="E11" s="56">
        <v>44376</v>
      </c>
      <c r="F11" s="49" t="s">
        <v>619</v>
      </c>
      <c r="G11" s="56">
        <v>44404</v>
      </c>
      <c r="H11" s="49" t="s">
        <v>629</v>
      </c>
      <c r="I11" s="49" t="s">
        <v>620</v>
      </c>
      <c r="J11" s="49" t="s">
        <v>630</v>
      </c>
    </row>
    <row r="12" spans="1:10" x14ac:dyDescent="0.25">
      <c r="A12" s="40">
        <v>7</v>
      </c>
      <c r="B12" s="57" t="s">
        <v>640</v>
      </c>
      <c r="C12" s="41" t="s">
        <v>641</v>
      </c>
      <c r="D12" s="49" t="s">
        <v>642</v>
      </c>
      <c r="E12" s="49"/>
      <c r="F12" s="49" t="s">
        <v>619</v>
      </c>
      <c r="G12" s="49"/>
      <c r="H12" s="49" t="s">
        <v>619</v>
      </c>
      <c r="I12" s="49" t="s">
        <v>620</v>
      </c>
      <c r="J12" s="49" t="s">
        <v>625</v>
      </c>
    </row>
    <row r="13" spans="1:10" x14ac:dyDescent="0.25">
      <c r="A13" s="40">
        <v>8</v>
      </c>
      <c r="B13" s="57" t="s">
        <v>643</v>
      </c>
      <c r="C13" s="41" t="s">
        <v>644</v>
      </c>
      <c r="D13" s="49" t="s">
        <v>645</v>
      </c>
      <c r="E13" s="49"/>
      <c r="F13" s="49" t="s">
        <v>619</v>
      </c>
      <c r="G13" s="49"/>
      <c r="H13" s="49" t="s">
        <v>619</v>
      </c>
      <c r="I13" s="49" t="s">
        <v>620</v>
      </c>
      <c r="J13" s="49" t="s">
        <v>625</v>
      </c>
    </row>
    <row r="14" spans="1:10" x14ac:dyDescent="0.25">
      <c r="A14" s="40">
        <v>9</v>
      </c>
      <c r="B14" s="57"/>
      <c r="C14" s="41" t="s">
        <v>646</v>
      </c>
      <c r="D14" s="49" t="s">
        <v>647</v>
      </c>
      <c r="E14" s="56">
        <v>44376</v>
      </c>
      <c r="F14" s="49" t="s">
        <v>619</v>
      </c>
      <c r="G14" s="56">
        <v>44404</v>
      </c>
      <c r="H14" s="49" t="s">
        <v>629</v>
      </c>
      <c r="I14" s="49" t="s">
        <v>620</v>
      </c>
      <c r="J14" s="49" t="s">
        <v>630</v>
      </c>
    </row>
    <row r="15" spans="1:10" x14ac:dyDescent="0.25">
      <c r="A15" s="40">
        <v>10</v>
      </c>
      <c r="B15" s="57" t="s">
        <v>648</v>
      </c>
      <c r="C15" s="41" t="s">
        <v>649</v>
      </c>
      <c r="D15" s="49" t="s">
        <v>571</v>
      </c>
      <c r="E15" s="49"/>
      <c r="F15" s="49" t="s">
        <v>619</v>
      </c>
      <c r="G15" s="49"/>
      <c r="H15" s="49" t="s">
        <v>619</v>
      </c>
      <c r="I15" s="49" t="s">
        <v>620</v>
      </c>
      <c r="J15" s="49" t="s">
        <v>625</v>
      </c>
    </row>
    <row r="16" spans="1:10" x14ac:dyDescent="0.25">
      <c r="A16" s="40">
        <v>11</v>
      </c>
      <c r="B16" s="57" t="s">
        <v>650</v>
      </c>
      <c r="C16" s="41" t="s">
        <v>651</v>
      </c>
      <c r="D16" s="49" t="s">
        <v>571</v>
      </c>
      <c r="E16" s="49"/>
      <c r="F16" s="49" t="s">
        <v>619</v>
      </c>
      <c r="G16" s="49"/>
      <c r="H16" s="49" t="s">
        <v>619</v>
      </c>
      <c r="I16" s="49" t="s">
        <v>620</v>
      </c>
      <c r="J16" s="49" t="s">
        <v>625</v>
      </c>
    </row>
    <row r="17" spans="1:10" x14ac:dyDescent="0.25">
      <c r="A17" s="40">
        <v>12</v>
      </c>
      <c r="B17" s="58" t="s">
        <v>652</v>
      </c>
      <c r="C17" s="41" t="s">
        <v>653</v>
      </c>
      <c r="D17" s="49" t="s">
        <v>654</v>
      </c>
      <c r="E17" s="49"/>
      <c r="F17" s="49" t="s">
        <v>629</v>
      </c>
      <c r="G17" s="49" t="s">
        <v>629</v>
      </c>
      <c r="H17" s="49" t="s">
        <v>629</v>
      </c>
      <c r="I17" s="49" t="s">
        <v>629</v>
      </c>
      <c r="J17" s="49" t="s">
        <v>655</v>
      </c>
    </row>
    <row r="18" spans="1:10" x14ac:dyDescent="0.25">
      <c r="A18" s="94">
        <v>13</v>
      </c>
      <c r="B18" s="95" t="s">
        <v>656</v>
      </c>
      <c r="C18" s="96" t="s">
        <v>578</v>
      </c>
      <c r="D18" s="97" t="s">
        <v>657</v>
      </c>
      <c r="E18" s="97"/>
      <c r="F18" s="97" t="s">
        <v>629</v>
      </c>
      <c r="G18" s="97"/>
      <c r="H18" s="97" t="s">
        <v>629</v>
      </c>
      <c r="I18" s="97" t="s">
        <v>629</v>
      </c>
      <c r="J18" s="97" t="s">
        <v>1360</v>
      </c>
    </row>
    <row r="19" spans="1:10" x14ac:dyDescent="0.25">
      <c r="A19" s="40">
        <v>14</v>
      </c>
      <c r="B19" s="58" t="s">
        <v>658</v>
      </c>
      <c r="C19" s="41" t="s">
        <v>659</v>
      </c>
      <c r="D19" s="49" t="s">
        <v>660</v>
      </c>
      <c r="E19" s="49"/>
      <c r="F19" s="49" t="s">
        <v>619</v>
      </c>
      <c r="G19" s="49"/>
      <c r="H19" s="49" t="s">
        <v>629</v>
      </c>
      <c r="I19" s="49" t="s">
        <v>620</v>
      </c>
      <c r="J19" s="49" t="s">
        <v>661</v>
      </c>
    </row>
    <row r="20" spans="1:10" x14ac:dyDescent="0.25">
      <c r="A20" s="40">
        <v>15</v>
      </c>
      <c r="B20" s="58" t="s">
        <v>662</v>
      </c>
      <c r="C20" s="41" t="s">
        <v>663</v>
      </c>
      <c r="D20" s="49" t="s">
        <v>660</v>
      </c>
      <c r="E20" s="49"/>
      <c r="F20" s="49" t="s">
        <v>629</v>
      </c>
      <c r="G20" s="49"/>
      <c r="H20" s="49" t="s">
        <v>629</v>
      </c>
      <c r="I20" s="49" t="s">
        <v>629</v>
      </c>
      <c r="J20" s="49" t="s">
        <v>664</v>
      </c>
    </row>
    <row r="21" spans="1:10" x14ac:dyDescent="0.25">
      <c r="A21" s="40">
        <v>16</v>
      </c>
      <c r="B21" s="58" t="s">
        <v>665</v>
      </c>
      <c r="C21" s="41" t="s">
        <v>666</v>
      </c>
      <c r="D21" s="49" t="s">
        <v>660</v>
      </c>
      <c r="E21" s="49"/>
      <c r="F21" s="49" t="s">
        <v>619</v>
      </c>
      <c r="G21" s="49"/>
      <c r="H21" s="49" t="s">
        <v>629</v>
      </c>
      <c r="I21" s="49" t="s">
        <v>620</v>
      </c>
      <c r="J21" s="49" t="s">
        <v>661</v>
      </c>
    </row>
    <row r="22" spans="1:10" x14ac:dyDescent="0.25">
      <c r="A22" s="40">
        <v>17</v>
      </c>
      <c r="B22" s="58" t="s">
        <v>667</v>
      </c>
      <c r="C22" s="41" t="s">
        <v>668</v>
      </c>
      <c r="D22" s="49" t="s">
        <v>660</v>
      </c>
      <c r="E22" s="49"/>
      <c r="F22" s="49" t="s">
        <v>619</v>
      </c>
      <c r="G22" s="49"/>
      <c r="H22" s="49" t="s">
        <v>629</v>
      </c>
      <c r="I22" s="49" t="s">
        <v>620</v>
      </c>
      <c r="J22" s="49" t="s">
        <v>661</v>
      </c>
    </row>
    <row r="23" spans="1:10" x14ac:dyDescent="0.25">
      <c r="A23" s="40">
        <v>18</v>
      </c>
      <c r="B23" s="58" t="s">
        <v>669</v>
      </c>
      <c r="C23" s="41" t="s">
        <v>670</v>
      </c>
      <c r="D23" s="49" t="s">
        <v>671</v>
      </c>
      <c r="E23" s="49"/>
      <c r="F23" s="49" t="s">
        <v>619</v>
      </c>
      <c r="G23" s="49"/>
      <c r="H23" s="49" t="s">
        <v>629</v>
      </c>
      <c r="I23" s="49" t="s">
        <v>620</v>
      </c>
      <c r="J23" s="49" t="s">
        <v>661</v>
      </c>
    </row>
    <row r="24" spans="1:10" x14ac:dyDescent="0.25">
      <c r="A24" s="40">
        <v>19</v>
      </c>
      <c r="B24" s="58" t="s">
        <v>672</v>
      </c>
      <c r="C24" s="41" t="s">
        <v>673</v>
      </c>
      <c r="D24" s="49" t="s">
        <v>560</v>
      </c>
      <c r="E24" s="49"/>
      <c r="F24" s="49" t="s">
        <v>619</v>
      </c>
      <c r="G24" s="49"/>
      <c r="H24" s="49" t="s">
        <v>619</v>
      </c>
      <c r="I24" s="49" t="s">
        <v>674</v>
      </c>
      <c r="J24" s="49" t="s">
        <v>675</v>
      </c>
    </row>
    <row r="25" spans="1:10" x14ac:dyDescent="0.25">
      <c r="A25" s="40">
        <v>20</v>
      </c>
      <c r="B25" s="58" t="s">
        <v>676</v>
      </c>
      <c r="C25" s="41" t="s">
        <v>677</v>
      </c>
      <c r="D25" s="49" t="s">
        <v>678</v>
      </c>
      <c r="E25" s="49"/>
      <c r="F25" s="49" t="s">
        <v>619</v>
      </c>
      <c r="G25" s="49"/>
      <c r="H25" s="49" t="s">
        <v>619</v>
      </c>
      <c r="I25" s="49" t="s">
        <v>620</v>
      </c>
      <c r="J25" s="49" t="s">
        <v>625</v>
      </c>
    </row>
    <row r="26" spans="1:10" x14ac:dyDescent="0.25">
      <c r="A26" s="40">
        <v>21</v>
      </c>
      <c r="B26" s="58" t="s">
        <v>679</v>
      </c>
      <c r="C26" s="41" t="s">
        <v>680</v>
      </c>
      <c r="D26" s="49" t="s">
        <v>681</v>
      </c>
      <c r="E26" s="56">
        <v>44376</v>
      </c>
      <c r="F26" s="49" t="s">
        <v>619</v>
      </c>
      <c r="G26" s="56">
        <v>44404</v>
      </c>
      <c r="H26" s="49" t="s">
        <v>629</v>
      </c>
      <c r="I26" s="49" t="s">
        <v>620</v>
      </c>
      <c r="J26" s="49" t="s">
        <v>630</v>
      </c>
    </row>
    <row r="27" spans="1:10" x14ac:dyDescent="0.25">
      <c r="A27" s="40">
        <v>22</v>
      </c>
      <c r="B27" s="58" t="s">
        <v>682</v>
      </c>
      <c r="C27" s="41" t="s">
        <v>683</v>
      </c>
      <c r="D27" s="49" t="s">
        <v>681</v>
      </c>
      <c r="E27" s="56">
        <v>44376</v>
      </c>
      <c r="F27" s="49" t="s">
        <v>619</v>
      </c>
      <c r="G27" s="56">
        <v>44404</v>
      </c>
      <c r="H27" s="49" t="s">
        <v>629</v>
      </c>
      <c r="I27" s="49" t="s">
        <v>620</v>
      </c>
      <c r="J27" s="49" t="s">
        <v>630</v>
      </c>
    </row>
    <row r="28" spans="1:10" x14ac:dyDescent="0.25">
      <c r="A28" s="40">
        <v>23</v>
      </c>
      <c r="B28" s="58" t="s">
        <v>684</v>
      </c>
      <c r="C28" s="41" t="s">
        <v>685</v>
      </c>
      <c r="D28" s="49" t="s">
        <v>681</v>
      </c>
      <c r="E28" s="56">
        <v>44376</v>
      </c>
      <c r="F28" s="49" t="s">
        <v>619</v>
      </c>
      <c r="G28" s="56">
        <v>44404</v>
      </c>
      <c r="H28" s="49" t="s">
        <v>629</v>
      </c>
      <c r="I28" s="49" t="s">
        <v>620</v>
      </c>
      <c r="J28" s="49" t="s">
        <v>630</v>
      </c>
    </row>
    <row r="29" spans="1:10" x14ac:dyDescent="0.25">
      <c r="A29" s="40">
        <v>24</v>
      </c>
      <c r="B29" s="58" t="s">
        <v>686</v>
      </c>
      <c r="C29" s="41" t="s">
        <v>687</v>
      </c>
      <c r="D29" s="49" t="s">
        <v>681</v>
      </c>
      <c r="E29" s="56">
        <v>44376</v>
      </c>
      <c r="F29" s="49" t="s">
        <v>619</v>
      </c>
      <c r="G29" s="56">
        <v>44404</v>
      </c>
      <c r="H29" s="49" t="s">
        <v>629</v>
      </c>
      <c r="I29" s="49" t="s">
        <v>620</v>
      </c>
      <c r="J29" s="49" t="s">
        <v>630</v>
      </c>
    </row>
    <row r="30" spans="1:10" x14ac:dyDescent="0.25">
      <c r="A30" s="40">
        <v>25</v>
      </c>
      <c r="B30" s="58" t="s">
        <v>688</v>
      </c>
      <c r="C30" s="41" t="s">
        <v>689</v>
      </c>
      <c r="D30" s="49" t="s">
        <v>690</v>
      </c>
      <c r="E30" s="56">
        <v>44376</v>
      </c>
      <c r="F30" s="49" t="s">
        <v>619</v>
      </c>
      <c r="G30" s="56">
        <v>44404</v>
      </c>
      <c r="H30" s="49" t="s">
        <v>629</v>
      </c>
      <c r="I30" s="49" t="s">
        <v>620</v>
      </c>
      <c r="J30" s="49" t="s">
        <v>630</v>
      </c>
    </row>
    <row r="31" spans="1:10" x14ac:dyDescent="0.25">
      <c r="A31" s="40">
        <v>26</v>
      </c>
      <c r="B31" s="58" t="s">
        <v>691</v>
      </c>
      <c r="C31" s="41" t="s">
        <v>692</v>
      </c>
      <c r="D31" s="49" t="s">
        <v>690</v>
      </c>
      <c r="E31" s="49"/>
      <c r="F31" s="49" t="s">
        <v>619</v>
      </c>
      <c r="G31" s="49"/>
      <c r="H31" s="49" t="s">
        <v>619</v>
      </c>
      <c r="I31" s="49" t="s">
        <v>620</v>
      </c>
      <c r="J31" s="49" t="s">
        <v>693</v>
      </c>
    </row>
    <row r="32" spans="1:10" x14ac:dyDescent="0.25">
      <c r="A32" s="40">
        <v>27</v>
      </c>
      <c r="B32" s="58" t="s">
        <v>694</v>
      </c>
      <c r="C32" s="41" t="s">
        <v>695</v>
      </c>
      <c r="D32" s="49" t="s">
        <v>690</v>
      </c>
      <c r="E32" s="49"/>
      <c r="F32" s="49" t="s">
        <v>619</v>
      </c>
      <c r="G32" s="49"/>
      <c r="H32" s="49" t="s">
        <v>619</v>
      </c>
      <c r="I32" s="49" t="s">
        <v>620</v>
      </c>
      <c r="J32" s="49" t="s">
        <v>693</v>
      </c>
    </row>
    <row r="33" spans="1:10" x14ac:dyDescent="0.25">
      <c r="A33" s="40">
        <v>28</v>
      </c>
      <c r="B33" s="58"/>
      <c r="C33" s="41" t="s">
        <v>696</v>
      </c>
      <c r="D33" s="49" t="s">
        <v>697</v>
      </c>
      <c r="E33" s="56">
        <v>44376</v>
      </c>
      <c r="F33" s="49" t="s">
        <v>619</v>
      </c>
      <c r="G33" s="56">
        <v>44404</v>
      </c>
      <c r="H33" s="49" t="s">
        <v>629</v>
      </c>
      <c r="I33" s="49" t="s">
        <v>620</v>
      </c>
      <c r="J33" s="49" t="s">
        <v>630</v>
      </c>
    </row>
    <row r="34" spans="1:10" x14ac:dyDescent="0.25">
      <c r="A34" s="40">
        <v>29</v>
      </c>
      <c r="B34" s="58" t="s">
        <v>698</v>
      </c>
      <c r="C34" s="41" t="s">
        <v>699</v>
      </c>
      <c r="D34" s="49" t="s">
        <v>700</v>
      </c>
      <c r="E34" s="49"/>
      <c r="F34" s="49" t="s">
        <v>619</v>
      </c>
      <c r="G34" s="49"/>
      <c r="H34" s="49" t="s">
        <v>619</v>
      </c>
      <c r="I34" s="49" t="s">
        <v>674</v>
      </c>
      <c r="J34" s="49" t="s">
        <v>701</v>
      </c>
    </row>
    <row r="35" spans="1:10" x14ac:dyDescent="0.25">
      <c r="A35" s="40">
        <v>30</v>
      </c>
      <c r="B35" s="58" t="s">
        <v>702</v>
      </c>
      <c r="C35" s="41" t="s">
        <v>703</v>
      </c>
      <c r="D35" s="49" t="s">
        <v>704</v>
      </c>
      <c r="E35" s="49"/>
      <c r="F35" s="49" t="s">
        <v>619</v>
      </c>
      <c r="G35" s="49"/>
      <c r="H35" s="49" t="s">
        <v>619</v>
      </c>
      <c r="I35" s="49" t="s">
        <v>620</v>
      </c>
      <c r="J35" s="49" t="s">
        <v>693</v>
      </c>
    </row>
    <row r="36" spans="1:10" x14ac:dyDescent="0.25">
      <c r="A36" s="40">
        <v>31</v>
      </c>
      <c r="B36" s="58" t="s">
        <v>705</v>
      </c>
      <c r="C36" s="41" t="s">
        <v>706</v>
      </c>
      <c r="D36" s="49" t="s">
        <v>707</v>
      </c>
      <c r="E36" s="56">
        <v>44376</v>
      </c>
      <c r="F36" s="49" t="s">
        <v>619</v>
      </c>
      <c r="G36" s="56">
        <v>44404</v>
      </c>
      <c r="H36" s="49" t="s">
        <v>629</v>
      </c>
      <c r="I36" s="49" t="s">
        <v>620</v>
      </c>
      <c r="J36" s="49" t="s">
        <v>630</v>
      </c>
    </row>
    <row r="37" spans="1:10" x14ac:dyDescent="0.25">
      <c r="A37" s="40">
        <v>32</v>
      </c>
      <c r="B37" s="58" t="s">
        <v>708</v>
      </c>
      <c r="C37" s="41" t="s">
        <v>709</v>
      </c>
      <c r="D37" s="49" t="s">
        <v>710</v>
      </c>
      <c r="E37" s="49"/>
      <c r="F37" s="49" t="s">
        <v>619</v>
      </c>
      <c r="G37" s="49" t="s">
        <v>619</v>
      </c>
      <c r="H37" s="49" t="s">
        <v>619</v>
      </c>
      <c r="I37" s="49" t="s">
        <v>674</v>
      </c>
      <c r="J37" s="49" t="s">
        <v>630</v>
      </c>
    </row>
    <row r="38" spans="1:10" x14ac:dyDescent="0.25">
      <c r="A38" s="40">
        <v>33</v>
      </c>
      <c r="B38" s="58" t="s">
        <v>711</v>
      </c>
      <c r="C38" s="41" t="s">
        <v>712</v>
      </c>
      <c r="D38" s="49" t="s">
        <v>710</v>
      </c>
      <c r="E38" s="49"/>
      <c r="F38" s="49" t="s">
        <v>619</v>
      </c>
      <c r="G38" s="49"/>
      <c r="H38" s="49" t="s">
        <v>619</v>
      </c>
      <c r="I38" s="49" t="s">
        <v>674</v>
      </c>
      <c r="J38" s="49" t="s">
        <v>630</v>
      </c>
    </row>
    <row r="39" spans="1:10" x14ac:dyDescent="0.25">
      <c r="A39" s="40">
        <v>34</v>
      </c>
      <c r="B39" s="58" t="s">
        <v>713</v>
      </c>
      <c r="C39" s="41" t="s">
        <v>592</v>
      </c>
      <c r="D39" s="49" t="s">
        <v>714</v>
      </c>
      <c r="E39" s="49"/>
      <c r="F39" s="49" t="s">
        <v>619</v>
      </c>
      <c r="G39" s="49"/>
      <c r="H39" s="49" t="s">
        <v>619</v>
      </c>
      <c r="I39" s="49" t="s">
        <v>674</v>
      </c>
      <c r="J39" s="49" t="s">
        <v>675</v>
      </c>
    </row>
    <row r="40" spans="1:10" x14ac:dyDescent="0.25">
      <c r="A40" s="40">
        <v>35</v>
      </c>
      <c r="B40" s="58" t="s">
        <v>715</v>
      </c>
      <c r="C40" s="41" t="s">
        <v>716</v>
      </c>
      <c r="D40" s="49" t="s">
        <v>714</v>
      </c>
      <c r="E40" s="49" t="s">
        <v>717</v>
      </c>
      <c r="F40" s="49" t="s">
        <v>619</v>
      </c>
      <c r="G40" s="49"/>
      <c r="H40" s="49" t="s">
        <v>629</v>
      </c>
      <c r="I40" s="49" t="s">
        <v>620</v>
      </c>
      <c r="J40" s="49" t="s">
        <v>718</v>
      </c>
    </row>
    <row r="41" spans="1:10" x14ac:dyDescent="0.25">
      <c r="A41" s="40">
        <v>36</v>
      </c>
      <c r="B41" s="58" t="s">
        <v>719</v>
      </c>
      <c r="C41" s="41" t="s">
        <v>720</v>
      </c>
      <c r="D41" s="49" t="s">
        <v>714</v>
      </c>
      <c r="E41" s="49"/>
      <c r="F41" s="49" t="s">
        <v>619</v>
      </c>
      <c r="G41" s="49"/>
      <c r="H41" s="49" t="s">
        <v>629</v>
      </c>
      <c r="I41" s="49" t="s">
        <v>620</v>
      </c>
      <c r="J41" s="49" t="s">
        <v>693</v>
      </c>
    </row>
    <row r="42" spans="1:10" x14ac:dyDescent="0.25">
      <c r="A42" s="40">
        <v>37</v>
      </c>
      <c r="B42" s="58" t="s">
        <v>721</v>
      </c>
      <c r="C42" s="41" t="s">
        <v>722</v>
      </c>
      <c r="D42" s="49" t="s">
        <v>723</v>
      </c>
      <c r="E42" s="49" t="s">
        <v>717</v>
      </c>
      <c r="F42" s="49" t="s">
        <v>619</v>
      </c>
      <c r="G42" s="49"/>
      <c r="H42" s="49" t="s">
        <v>629</v>
      </c>
      <c r="I42" s="49" t="s">
        <v>620</v>
      </c>
      <c r="J42" s="49" t="s">
        <v>718</v>
      </c>
    </row>
    <row r="43" spans="1:10" x14ac:dyDescent="0.25">
      <c r="A43" s="40">
        <v>38</v>
      </c>
      <c r="B43" s="58" t="s">
        <v>724</v>
      </c>
      <c r="C43" s="41" t="s">
        <v>725</v>
      </c>
      <c r="D43" s="49" t="s">
        <v>723</v>
      </c>
      <c r="E43" s="49" t="s">
        <v>717</v>
      </c>
      <c r="F43" s="49" t="s">
        <v>619</v>
      </c>
      <c r="G43" s="49"/>
      <c r="H43" s="49" t="s">
        <v>629</v>
      </c>
      <c r="I43" s="49" t="s">
        <v>620</v>
      </c>
      <c r="J43" s="49" t="s">
        <v>718</v>
      </c>
    </row>
    <row r="44" spans="1:10" x14ac:dyDescent="0.25">
      <c r="A44" s="40">
        <v>39</v>
      </c>
      <c r="B44" s="58" t="s">
        <v>726</v>
      </c>
      <c r="C44" s="41" t="s">
        <v>727</v>
      </c>
      <c r="D44" s="49" t="s">
        <v>723</v>
      </c>
      <c r="E44" s="49" t="s">
        <v>717</v>
      </c>
      <c r="F44" s="49" t="s">
        <v>619</v>
      </c>
      <c r="G44" s="49"/>
      <c r="H44" s="49" t="s">
        <v>629</v>
      </c>
      <c r="I44" s="49" t="s">
        <v>620</v>
      </c>
      <c r="J44" s="49" t="s">
        <v>718</v>
      </c>
    </row>
    <row r="45" spans="1:10" x14ac:dyDescent="0.25">
      <c r="A45" s="40">
        <v>40</v>
      </c>
      <c r="B45" s="58" t="s">
        <v>728</v>
      </c>
      <c r="C45" s="41" t="s">
        <v>729</v>
      </c>
      <c r="D45" s="49" t="s">
        <v>723</v>
      </c>
      <c r="E45" s="49"/>
      <c r="F45" s="49" t="s">
        <v>619</v>
      </c>
      <c r="G45" s="49"/>
      <c r="H45" s="49" t="s">
        <v>629</v>
      </c>
      <c r="I45" s="49" t="s">
        <v>620</v>
      </c>
      <c r="J45" s="49" t="s">
        <v>730</v>
      </c>
    </row>
    <row r="46" spans="1:10" x14ac:dyDescent="0.25">
      <c r="A46" s="40">
        <v>41</v>
      </c>
      <c r="B46" s="40"/>
      <c r="C46" s="59" t="s">
        <v>731</v>
      </c>
      <c r="D46" s="49" t="s">
        <v>732</v>
      </c>
      <c r="E46" s="48" t="s">
        <v>733</v>
      </c>
      <c r="F46" s="49" t="s">
        <v>619</v>
      </c>
      <c r="G46" s="60" t="s">
        <v>734</v>
      </c>
      <c r="H46" s="49" t="s">
        <v>619</v>
      </c>
      <c r="I46" s="49" t="s">
        <v>620</v>
      </c>
      <c r="J46" s="49" t="s">
        <v>625</v>
      </c>
    </row>
    <row r="47" spans="1:10" x14ac:dyDescent="0.25">
      <c r="A47" s="40">
        <v>42</v>
      </c>
      <c r="B47" s="40"/>
      <c r="C47" s="59" t="s">
        <v>735</v>
      </c>
      <c r="D47" s="49" t="s">
        <v>736</v>
      </c>
      <c r="E47" s="60" t="s">
        <v>448</v>
      </c>
      <c r="F47" s="49" t="s">
        <v>619</v>
      </c>
      <c r="G47" s="60" t="s">
        <v>629</v>
      </c>
      <c r="H47" s="49" t="s">
        <v>629</v>
      </c>
      <c r="I47" s="49" t="s">
        <v>620</v>
      </c>
      <c r="J47" s="49" t="s">
        <v>630</v>
      </c>
    </row>
    <row r="48" spans="1:10" x14ac:dyDescent="0.25">
      <c r="A48" s="40">
        <v>43</v>
      </c>
      <c r="B48" s="40"/>
      <c r="C48" s="59" t="s">
        <v>737</v>
      </c>
      <c r="D48" s="49" t="s">
        <v>738</v>
      </c>
      <c r="E48" s="60" t="s">
        <v>448</v>
      </c>
      <c r="F48" s="49" t="s">
        <v>619</v>
      </c>
      <c r="G48" s="60" t="s">
        <v>629</v>
      </c>
      <c r="H48" s="49" t="s">
        <v>629</v>
      </c>
      <c r="I48" s="49" t="s">
        <v>620</v>
      </c>
      <c r="J48" s="49" t="s">
        <v>630</v>
      </c>
    </row>
    <row r="49" spans="1:10" x14ac:dyDescent="0.25">
      <c r="A49" s="40">
        <v>44</v>
      </c>
      <c r="B49" s="40"/>
      <c r="C49" s="61" t="s">
        <v>739</v>
      </c>
      <c r="D49" s="49" t="s">
        <v>738</v>
      </c>
      <c r="E49" s="49" t="s">
        <v>717</v>
      </c>
      <c r="F49" s="49" t="s">
        <v>619</v>
      </c>
      <c r="G49" s="60" t="s">
        <v>629</v>
      </c>
      <c r="H49" s="49" t="s">
        <v>629</v>
      </c>
      <c r="I49" s="49" t="s">
        <v>620</v>
      </c>
      <c r="J49" s="49" t="s">
        <v>718</v>
      </c>
    </row>
    <row r="50" spans="1:10" x14ac:dyDescent="0.25">
      <c r="A50" s="40">
        <v>45</v>
      </c>
      <c r="B50" s="40"/>
      <c r="C50" s="59" t="s">
        <v>740</v>
      </c>
      <c r="D50" s="49" t="s">
        <v>738</v>
      </c>
      <c r="E50" s="49" t="s">
        <v>717</v>
      </c>
      <c r="F50" s="49" t="s">
        <v>619</v>
      </c>
      <c r="G50" s="60" t="s">
        <v>629</v>
      </c>
      <c r="H50" s="49" t="s">
        <v>629</v>
      </c>
      <c r="I50" s="49" t="s">
        <v>620</v>
      </c>
      <c r="J50" s="49" t="s">
        <v>718</v>
      </c>
    </row>
    <row r="51" spans="1:10" x14ac:dyDescent="0.25">
      <c r="A51" s="40">
        <v>46</v>
      </c>
      <c r="B51" s="40"/>
      <c r="C51" s="61" t="s">
        <v>741</v>
      </c>
      <c r="D51" s="49" t="s">
        <v>738</v>
      </c>
      <c r="E51" s="49" t="s">
        <v>717</v>
      </c>
      <c r="F51" s="49" t="s">
        <v>619</v>
      </c>
      <c r="G51" s="60" t="s">
        <v>629</v>
      </c>
      <c r="H51" s="49" t="s">
        <v>629</v>
      </c>
      <c r="I51" s="49" t="s">
        <v>620</v>
      </c>
      <c r="J51" s="49" t="s">
        <v>718</v>
      </c>
    </row>
    <row r="52" spans="1:10" x14ac:dyDescent="0.25">
      <c r="A52" s="40">
        <v>47</v>
      </c>
      <c r="B52" s="40"/>
      <c r="C52" s="61" t="s">
        <v>742</v>
      </c>
      <c r="D52" s="49" t="s">
        <v>738</v>
      </c>
      <c r="E52" s="49" t="s">
        <v>717</v>
      </c>
      <c r="F52" s="49" t="s">
        <v>619</v>
      </c>
      <c r="G52" s="60" t="s">
        <v>629</v>
      </c>
      <c r="H52" s="49" t="s">
        <v>629</v>
      </c>
      <c r="I52" s="49" t="s">
        <v>620</v>
      </c>
      <c r="J52" s="49" t="s">
        <v>718</v>
      </c>
    </row>
    <row r="53" spans="1:10" x14ac:dyDescent="0.25">
      <c r="A53" s="40">
        <v>48</v>
      </c>
      <c r="B53" s="40"/>
      <c r="C53" s="61" t="s">
        <v>743</v>
      </c>
      <c r="D53" s="49" t="s">
        <v>738</v>
      </c>
      <c r="E53" s="49" t="s">
        <v>717</v>
      </c>
      <c r="F53" s="49" t="s">
        <v>619</v>
      </c>
      <c r="G53" s="60" t="s">
        <v>629</v>
      </c>
      <c r="H53" s="49" t="s">
        <v>629</v>
      </c>
      <c r="I53" s="49" t="s">
        <v>620</v>
      </c>
      <c r="J53" s="49" t="s">
        <v>718</v>
      </c>
    </row>
    <row r="54" spans="1:10" x14ac:dyDescent="0.25">
      <c r="A54" s="40">
        <v>49</v>
      </c>
      <c r="B54" s="40"/>
      <c r="C54" s="61" t="s">
        <v>744</v>
      </c>
      <c r="D54" s="49" t="s">
        <v>738</v>
      </c>
      <c r="E54" s="49" t="s">
        <v>717</v>
      </c>
      <c r="F54" s="49" t="s">
        <v>619</v>
      </c>
      <c r="G54" s="60" t="s">
        <v>629</v>
      </c>
      <c r="H54" s="49" t="s">
        <v>629</v>
      </c>
      <c r="I54" s="49" t="s">
        <v>620</v>
      </c>
      <c r="J54" s="49" t="s">
        <v>718</v>
      </c>
    </row>
    <row r="55" spans="1:10" x14ac:dyDescent="0.25">
      <c r="A55" s="40">
        <v>50</v>
      </c>
      <c r="B55" s="40"/>
      <c r="C55" s="61" t="s">
        <v>745</v>
      </c>
      <c r="D55" s="49" t="s">
        <v>738</v>
      </c>
      <c r="E55" s="60" t="s">
        <v>629</v>
      </c>
      <c r="F55" s="49" t="s">
        <v>619</v>
      </c>
      <c r="G55" s="60" t="s">
        <v>629</v>
      </c>
      <c r="H55" s="49" t="s">
        <v>619</v>
      </c>
      <c r="I55" s="49" t="s">
        <v>620</v>
      </c>
      <c r="J55" s="49" t="s">
        <v>718</v>
      </c>
    </row>
    <row r="56" spans="1:10" x14ac:dyDescent="0.25">
      <c r="A56" s="40">
        <v>51</v>
      </c>
      <c r="B56" s="40"/>
      <c r="C56" s="61" t="s">
        <v>746</v>
      </c>
      <c r="D56" s="49" t="s">
        <v>738</v>
      </c>
      <c r="E56" s="49" t="s">
        <v>717</v>
      </c>
      <c r="F56" s="49" t="s">
        <v>619</v>
      </c>
      <c r="G56" s="60" t="s">
        <v>629</v>
      </c>
      <c r="H56" s="49" t="s">
        <v>629</v>
      </c>
      <c r="I56" s="49" t="s">
        <v>620</v>
      </c>
      <c r="J56" s="49" t="s">
        <v>718</v>
      </c>
    </row>
    <row r="57" spans="1:10" x14ac:dyDescent="0.25">
      <c r="A57" s="40">
        <v>52</v>
      </c>
      <c r="B57" s="40"/>
      <c r="C57" s="59" t="s">
        <v>747</v>
      </c>
      <c r="D57" s="49" t="s">
        <v>738</v>
      </c>
      <c r="E57" s="49" t="s">
        <v>717</v>
      </c>
      <c r="F57" s="49" t="s">
        <v>619</v>
      </c>
      <c r="G57" s="60" t="s">
        <v>629</v>
      </c>
      <c r="H57" s="49" t="s">
        <v>629</v>
      </c>
      <c r="I57" s="49" t="s">
        <v>620</v>
      </c>
      <c r="J57" s="49" t="s">
        <v>630</v>
      </c>
    </row>
    <row r="58" spans="1:10" x14ac:dyDescent="0.25">
      <c r="A58" s="40">
        <v>53</v>
      </c>
      <c r="B58" s="40"/>
      <c r="C58" s="59" t="s">
        <v>748</v>
      </c>
      <c r="D58" s="49" t="s">
        <v>738</v>
      </c>
      <c r="E58" s="49" t="s">
        <v>717</v>
      </c>
      <c r="F58" s="49" t="s">
        <v>619</v>
      </c>
      <c r="G58" s="60" t="s">
        <v>629</v>
      </c>
      <c r="H58" s="49" t="s">
        <v>629</v>
      </c>
      <c r="I58" s="49" t="s">
        <v>620</v>
      </c>
      <c r="J58" s="49" t="s">
        <v>718</v>
      </c>
    </row>
    <row r="59" spans="1:10" x14ac:dyDescent="0.25">
      <c r="A59" s="40">
        <v>54</v>
      </c>
      <c r="B59" s="40"/>
      <c r="C59" s="59" t="s">
        <v>749</v>
      </c>
      <c r="D59" s="49" t="s">
        <v>738</v>
      </c>
      <c r="E59" s="49" t="s">
        <v>717</v>
      </c>
      <c r="F59" s="49" t="s">
        <v>619</v>
      </c>
      <c r="G59" s="60" t="s">
        <v>629</v>
      </c>
      <c r="H59" s="49" t="s">
        <v>629</v>
      </c>
      <c r="I59" s="49" t="s">
        <v>620</v>
      </c>
      <c r="J59" s="49" t="s">
        <v>750</v>
      </c>
    </row>
    <row r="60" spans="1:10" x14ac:dyDescent="0.25">
      <c r="A60" s="40">
        <v>55</v>
      </c>
      <c r="B60" s="40"/>
      <c r="C60" s="59" t="s">
        <v>751</v>
      </c>
      <c r="D60" s="49" t="s">
        <v>738</v>
      </c>
      <c r="E60" s="49" t="s">
        <v>717</v>
      </c>
      <c r="F60" s="49" t="s">
        <v>619</v>
      </c>
      <c r="G60" s="60" t="s">
        <v>629</v>
      </c>
      <c r="H60" s="49" t="s">
        <v>629</v>
      </c>
      <c r="I60" s="49" t="s">
        <v>620</v>
      </c>
      <c r="J60" s="49" t="s">
        <v>750</v>
      </c>
    </row>
    <row r="61" spans="1:10" x14ac:dyDescent="0.25">
      <c r="A61" s="40">
        <v>56</v>
      </c>
      <c r="B61" s="40"/>
      <c r="C61" s="61" t="s">
        <v>752</v>
      </c>
      <c r="D61" s="49" t="s">
        <v>738</v>
      </c>
      <c r="E61" s="49" t="s">
        <v>717</v>
      </c>
      <c r="F61" s="49" t="s">
        <v>619</v>
      </c>
      <c r="G61" s="60" t="s">
        <v>629</v>
      </c>
      <c r="H61" s="49" t="s">
        <v>629</v>
      </c>
      <c r="I61" s="49" t="s">
        <v>620</v>
      </c>
      <c r="J61" s="49" t="s">
        <v>718</v>
      </c>
    </row>
    <row r="62" spans="1:10" x14ac:dyDescent="0.25">
      <c r="A62" s="40">
        <v>57</v>
      </c>
      <c r="B62" s="40"/>
      <c r="C62" s="61" t="s">
        <v>753</v>
      </c>
      <c r="D62" s="49" t="s">
        <v>738</v>
      </c>
      <c r="E62" s="49" t="s">
        <v>717</v>
      </c>
      <c r="F62" s="49" t="s">
        <v>619</v>
      </c>
      <c r="G62" s="60" t="s">
        <v>629</v>
      </c>
      <c r="H62" s="49" t="s">
        <v>629</v>
      </c>
      <c r="I62" s="49" t="s">
        <v>620</v>
      </c>
      <c r="J62" s="49" t="s">
        <v>718</v>
      </c>
    </row>
    <row r="63" spans="1:10" x14ac:dyDescent="0.25">
      <c r="A63" s="40">
        <v>58</v>
      </c>
      <c r="B63" s="40"/>
      <c r="C63" s="61" t="s">
        <v>754</v>
      </c>
      <c r="D63" s="49" t="s">
        <v>738</v>
      </c>
      <c r="E63" s="49" t="s">
        <v>717</v>
      </c>
      <c r="F63" s="49" t="s">
        <v>619</v>
      </c>
      <c r="G63" s="60" t="s">
        <v>629</v>
      </c>
      <c r="H63" s="49" t="s">
        <v>629</v>
      </c>
      <c r="I63" s="49" t="s">
        <v>620</v>
      </c>
      <c r="J63" s="49" t="s">
        <v>718</v>
      </c>
    </row>
    <row r="64" spans="1:10" x14ac:dyDescent="0.25">
      <c r="A64" s="40">
        <v>59</v>
      </c>
      <c r="B64" s="40"/>
      <c r="C64" s="61" t="s">
        <v>755</v>
      </c>
      <c r="D64" s="49" t="s">
        <v>738</v>
      </c>
      <c r="E64" s="49" t="s">
        <v>717</v>
      </c>
      <c r="F64" s="49" t="s">
        <v>619</v>
      </c>
      <c r="G64" s="60" t="s">
        <v>629</v>
      </c>
      <c r="H64" s="49" t="s">
        <v>629</v>
      </c>
      <c r="I64" s="49" t="s">
        <v>620</v>
      </c>
      <c r="J64" s="49" t="s">
        <v>718</v>
      </c>
    </row>
    <row r="65" spans="1:10" x14ac:dyDescent="0.25">
      <c r="A65" s="40">
        <v>60</v>
      </c>
      <c r="B65" s="40"/>
      <c r="C65" s="59" t="s">
        <v>756</v>
      </c>
      <c r="D65" s="49" t="s">
        <v>738</v>
      </c>
      <c r="E65" s="49" t="s">
        <v>717</v>
      </c>
      <c r="F65" s="49" t="s">
        <v>619</v>
      </c>
      <c r="G65" s="48" t="s">
        <v>757</v>
      </c>
      <c r="H65" s="49" t="s">
        <v>619</v>
      </c>
      <c r="I65" s="49" t="s">
        <v>620</v>
      </c>
      <c r="J65" s="49" t="s">
        <v>718</v>
      </c>
    </row>
    <row r="66" spans="1:10" x14ac:dyDescent="0.25">
      <c r="A66" s="40">
        <v>61</v>
      </c>
      <c r="B66" s="40"/>
      <c r="C66" s="59" t="s">
        <v>758</v>
      </c>
      <c r="D66" s="49" t="s">
        <v>738</v>
      </c>
      <c r="E66" s="60" t="s">
        <v>759</v>
      </c>
      <c r="F66" s="49" t="s">
        <v>619</v>
      </c>
      <c r="G66" s="48" t="s">
        <v>757</v>
      </c>
      <c r="H66" s="49" t="s">
        <v>619</v>
      </c>
      <c r="I66" s="49" t="s">
        <v>620</v>
      </c>
      <c r="J66" s="49" t="s">
        <v>718</v>
      </c>
    </row>
    <row r="67" spans="1:10" x14ac:dyDescent="0.25">
      <c r="A67" s="40">
        <v>62</v>
      </c>
      <c r="B67" s="40"/>
      <c r="C67" s="59" t="s">
        <v>760</v>
      </c>
      <c r="D67" s="49" t="s">
        <v>738</v>
      </c>
      <c r="E67" s="60" t="s">
        <v>629</v>
      </c>
      <c r="F67" s="49" t="s">
        <v>619</v>
      </c>
      <c r="G67" s="60" t="s">
        <v>629</v>
      </c>
      <c r="H67" s="49" t="s">
        <v>629</v>
      </c>
      <c r="I67" s="49" t="s">
        <v>620</v>
      </c>
      <c r="J67" s="49" t="s">
        <v>718</v>
      </c>
    </row>
    <row r="68" spans="1:10" x14ac:dyDescent="0.25">
      <c r="A68" s="40">
        <v>63</v>
      </c>
      <c r="B68" s="40"/>
      <c r="C68" s="59" t="s">
        <v>761</v>
      </c>
      <c r="D68" s="49" t="s">
        <v>738</v>
      </c>
      <c r="E68" s="60" t="s">
        <v>759</v>
      </c>
      <c r="F68" s="49" t="s">
        <v>619</v>
      </c>
      <c r="G68" s="48" t="s">
        <v>757</v>
      </c>
      <c r="H68" s="49" t="s">
        <v>619</v>
      </c>
      <c r="I68" s="49" t="s">
        <v>620</v>
      </c>
      <c r="J68" s="49" t="s">
        <v>718</v>
      </c>
    </row>
    <row r="69" spans="1:10" x14ac:dyDescent="0.25">
      <c r="A69" s="40">
        <v>64</v>
      </c>
      <c r="B69" s="40"/>
      <c r="C69" s="61" t="s">
        <v>762</v>
      </c>
      <c r="D69" s="49" t="s">
        <v>738</v>
      </c>
      <c r="E69" s="60" t="s">
        <v>759</v>
      </c>
      <c r="F69" s="49" t="s">
        <v>619</v>
      </c>
      <c r="G69" s="48" t="s">
        <v>757</v>
      </c>
      <c r="H69" s="49" t="s">
        <v>619</v>
      </c>
      <c r="I69" s="49" t="s">
        <v>620</v>
      </c>
      <c r="J69" s="49" t="s">
        <v>718</v>
      </c>
    </row>
    <row r="70" spans="1:10" x14ac:dyDescent="0.25">
      <c r="A70" s="40">
        <v>65</v>
      </c>
      <c r="B70" s="40"/>
      <c r="C70" s="61" t="s">
        <v>763</v>
      </c>
      <c r="D70" s="49" t="s">
        <v>738</v>
      </c>
      <c r="E70" s="60" t="s">
        <v>759</v>
      </c>
      <c r="F70" s="49" t="s">
        <v>619</v>
      </c>
      <c r="G70" s="48" t="s">
        <v>757</v>
      </c>
      <c r="H70" s="49" t="s">
        <v>619</v>
      </c>
      <c r="I70" s="49" t="s">
        <v>620</v>
      </c>
      <c r="J70" s="49" t="s">
        <v>718</v>
      </c>
    </row>
    <row r="71" spans="1:10" x14ac:dyDescent="0.25">
      <c r="A71" s="40">
        <v>66</v>
      </c>
      <c r="B71" s="40"/>
      <c r="C71" s="61" t="s">
        <v>764</v>
      </c>
      <c r="D71" s="49" t="s">
        <v>738</v>
      </c>
      <c r="E71" s="60" t="s">
        <v>759</v>
      </c>
      <c r="F71" s="49" t="s">
        <v>619</v>
      </c>
      <c r="G71" s="48" t="s">
        <v>757</v>
      </c>
      <c r="H71" s="49" t="s">
        <v>619</v>
      </c>
      <c r="I71" s="49" t="s">
        <v>620</v>
      </c>
      <c r="J71" s="49" t="s">
        <v>718</v>
      </c>
    </row>
    <row r="72" spans="1:10" x14ac:dyDescent="0.25">
      <c r="A72" s="40">
        <v>67</v>
      </c>
      <c r="B72" s="40"/>
      <c r="C72" s="61" t="s">
        <v>765</v>
      </c>
      <c r="D72" s="49" t="s">
        <v>738</v>
      </c>
      <c r="E72" s="60" t="s">
        <v>759</v>
      </c>
      <c r="F72" s="49" t="s">
        <v>619</v>
      </c>
      <c r="G72" s="48" t="s">
        <v>757</v>
      </c>
      <c r="H72" s="49" t="s">
        <v>619</v>
      </c>
      <c r="I72" s="49" t="s">
        <v>620</v>
      </c>
      <c r="J72" s="49" t="s">
        <v>718</v>
      </c>
    </row>
    <row r="73" spans="1:10" x14ac:dyDescent="0.25">
      <c r="A73" s="40">
        <v>68</v>
      </c>
      <c r="B73" s="58" t="s">
        <v>766</v>
      </c>
      <c r="C73" s="41" t="s">
        <v>767</v>
      </c>
      <c r="D73" s="49" t="s">
        <v>768</v>
      </c>
      <c r="E73" s="60"/>
      <c r="F73" s="49" t="s">
        <v>619</v>
      </c>
      <c r="G73" s="48"/>
      <c r="H73" s="49" t="s">
        <v>629</v>
      </c>
      <c r="I73" s="49" t="s">
        <v>620</v>
      </c>
      <c r="J73" s="49" t="s">
        <v>718</v>
      </c>
    </row>
    <row r="74" spans="1:10" x14ac:dyDescent="0.25">
      <c r="A74" s="40">
        <v>69</v>
      </c>
      <c r="B74" s="58" t="s">
        <v>769</v>
      </c>
      <c r="C74" s="41" t="s">
        <v>770</v>
      </c>
      <c r="D74" s="49" t="s">
        <v>771</v>
      </c>
      <c r="E74" s="49"/>
      <c r="F74" s="49" t="s">
        <v>619</v>
      </c>
      <c r="G74" s="49"/>
      <c r="H74" s="49" t="s">
        <v>629</v>
      </c>
      <c r="I74" s="49" t="s">
        <v>620</v>
      </c>
      <c r="J74" s="49" t="s">
        <v>718</v>
      </c>
    </row>
    <row r="75" spans="1:10" x14ac:dyDescent="0.25">
      <c r="A75" s="40">
        <v>70</v>
      </c>
      <c r="B75" s="58" t="s">
        <v>772</v>
      </c>
      <c r="C75" s="41" t="s">
        <v>773</v>
      </c>
      <c r="D75" s="49" t="s">
        <v>771</v>
      </c>
      <c r="E75" s="49"/>
      <c r="F75" s="49" t="s">
        <v>619</v>
      </c>
      <c r="G75" s="49"/>
      <c r="H75" s="49" t="s">
        <v>629</v>
      </c>
      <c r="I75" s="49" t="s">
        <v>620</v>
      </c>
      <c r="J75" s="49" t="s">
        <v>718</v>
      </c>
    </row>
    <row r="76" spans="1:10" x14ac:dyDescent="0.25">
      <c r="A76" s="40">
        <v>71</v>
      </c>
      <c r="B76" s="58" t="s">
        <v>774</v>
      </c>
      <c r="C76" s="41" t="s">
        <v>775</v>
      </c>
      <c r="D76" s="49" t="s">
        <v>776</v>
      </c>
      <c r="E76" s="49"/>
      <c r="F76" s="49" t="s">
        <v>619</v>
      </c>
      <c r="G76" s="49"/>
      <c r="H76" s="49" t="s">
        <v>619</v>
      </c>
      <c r="I76" s="49" t="s">
        <v>620</v>
      </c>
      <c r="J76" s="49" t="s">
        <v>630</v>
      </c>
    </row>
    <row r="77" spans="1:10" x14ac:dyDescent="0.25">
      <c r="A77" s="40">
        <v>72</v>
      </c>
      <c r="B77" s="58" t="s">
        <v>777</v>
      </c>
      <c r="C77" s="41" t="s">
        <v>582</v>
      </c>
      <c r="D77" s="49" t="s">
        <v>776</v>
      </c>
      <c r="E77" s="49"/>
      <c r="F77" s="49" t="s">
        <v>619</v>
      </c>
      <c r="G77" s="49"/>
      <c r="H77" s="49" t="s">
        <v>619</v>
      </c>
      <c r="I77" s="49" t="s">
        <v>674</v>
      </c>
      <c r="J77" s="49" t="s">
        <v>675</v>
      </c>
    </row>
    <row r="78" spans="1:10" x14ac:dyDescent="0.25">
      <c r="A78" s="40">
        <v>73</v>
      </c>
      <c r="B78" s="58"/>
      <c r="C78" s="41" t="s">
        <v>596</v>
      </c>
      <c r="D78" s="49" t="s">
        <v>776</v>
      </c>
      <c r="E78" s="49" t="s">
        <v>717</v>
      </c>
      <c r="F78" s="49" t="s">
        <v>619</v>
      </c>
      <c r="G78" s="49"/>
      <c r="H78" s="49" t="s">
        <v>629</v>
      </c>
      <c r="I78" s="49" t="s">
        <v>620</v>
      </c>
      <c r="J78" s="49" t="s">
        <v>718</v>
      </c>
    </row>
    <row r="79" spans="1:10" x14ac:dyDescent="0.25">
      <c r="A79" s="40">
        <v>74</v>
      </c>
      <c r="B79" s="58" t="s">
        <v>778</v>
      </c>
      <c r="C79" s="41" t="s">
        <v>779</v>
      </c>
      <c r="D79" s="49" t="s">
        <v>780</v>
      </c>
      <c r="E79" s="49" t="s">
        <v>717</v>
      </c>
      <c r="F79" s="49" t="s">
        <v>619</v>
      </c>
      <c r="G79" s="49"/>
      <c r="H79" s="49" t="s">
        <v>629</v>
      </c>
      <c r="I79" s="49" t="s">
        <v>620</v>
      </c>
      <c r="J79" s="49" t="s">
        <v>718</v>
      </c>
    </row>
    <row r="80" spans="1:10" x14ac:dyDescent="0.25">
      <c r="A80" s="40">
        <v>75</v>
      </c>
      <c r="B80" s="58" t="s">
        <v>781</v>
      </c>
      <c r="C80" s="41" t="s">
        <v>782</v>
      </c>
      <c r="D80" s="49" t="s">
        <v>780</v>
      </c>
      <c r="E80" s="49"/>
      <c r="F80" s="49" t="s">
        <v>619</v>
      </c>
      <c r="G80" s="49"/>
      <c r="H80" s="49" t="s">
        <v>629</v>
      </c>
      <c r="I80" s="49" t="s">
        <v>620</v>
      </c>
      <c r="J80" s="49" t="s">
        <v>783</v>
      </c>
    </row>
    <row r="81" spans="1:10" x14ac:dyDescent="0.25">
      <c r="A81" s="40">
        <v>76</v>
      </c>
      <c r="B81" s="62" t="s">
        <v>784</v>
      </c>
      <c r="C81" s="63" t="s">
        <v>785</v>
      </c>
      <c r="D81" s="49" t="s">
        <v>786</v>
      </c>
      <c r="E81" s="49"/>
      <c r="F81" s="49" t="s">
        <v>619</v>
      </c>
      <c r="G81" s="49"/>
      <c r="H81" s="49" t="s">
        <v>619</v>
      </c>
      <c r="I81" s="49" t="s">
        <v>674</v>
      </c>
      <c r="J81" s="49" t="s">
        <v>675</v>
      </c>
    </row>
    <row r="82" spans="1:10" x14ac:dyDescent="0.25">
      <c r="A82" s="40">
        <v>77</v>
      </c>
      <c r="B82" s="58" t="s">
        <v>787</v>
      </c>
      <c r="C82" s="41" t="s">
        <v>788</v>
      </c>
      <c r="D82" s="49" t="s">
        <v>789</v>
      </c>
      <c r="E82" s="49" t="s">
        <v>717</v>
      </c>
      <c r="F82" s="49" t="s">
        <v>619</v>
      </c>
      <c r="G82" s="49"/>
      <c r="H82" s="49" t="s">
        <v>629</v>
      </c>
      <c r="I82" s="49" t="s">
        <v>620</v>
      </c>
      <c r="J82" s="49" t="s">
        <v>718</v>
      </c>
    </row>
    <row r="83" spans="1:10" x14ac:dyDescent="0.25">
      <c r="A83" s="40">
        <v>78</v>
      </c>
      <c r="B83" s="58" t="s">
        <v>790</v>
      </c>
      <c r="C83" s="41" t="s">
        <v>791</v>
      </c>
      <c r="D83" s="49" t="s">
        <v>789</v>
      </c>
      <c r="E83" s="49" t="s">
        <v>717</v>
      </c>
      <c r="F83" s="49" t="s">
        <v>619</v>
      </c>
      <c r="G83" s="49"/>
      <c r="H83" s="49" t="s">
        <v>629</v>
      </c>
      <c r="I83" s="49" t="s">
        <v>620</v>
      </c>
      <c r="J83" s="49" t="s">
        <v>718</v>
      </c>
    </row>
    <row r="84" spans="1:10" x14ac:dyDescent="0.25">
      <c r="A84" s="40">
        <v>79</v>
      </c>
      <c r="B84" s="58" t="s">
        <v>792</v>
      </c>
      <c r="C84" s="41" t="s">
        <v>793</v>
      </c>
      <c r="D84" s="49" t="s">
        <v>789</v>
      </c>
      <c r="E84" s="49" t="s">
        <v>717</v>
      </c>
      <c r="F84" s="49" t="s">
        <v>619</v>
      </c>
      <c r="G84" s="49"/>
      <c r="H84" s="49" t="s">
        <v>629</v>
      </c>
      <c r="I84" s="49" t="s">
        <v>620</v>
      </c>
      <c r="J84" s="49" t="s">
        <v>718</v>
      </c>
    </row>
    <row r="85" spans="1:10" x14ac:dyDescent="0.25">
      <c r="A85" s="40">
        <v>80</v>
      </c>
      <c r="B85" s="58" t="s">
        <v>794</v>
      </c>
      <c r="C85" s="41" t="s">
        <v>795</v>
      </c>
      <c r="D85" s="49" t="s">
        <v>789</v>
      </c>
      <c r="E85" s="49" t="s">
        <v>717</v>
      </c>
      <c r="F85" s="49" t="s">
        <v>619</v>
      </c>
      <c r="G85" s="49"/>
      <c r="H85" s="49" t="s">
        <v>629</v>
      </c>
      <c r="I85" s="49" t="s">
        <v>620</v>
      </c>
      <c r="J85" s="49" t="s">
        <v>718</v>
      </c>
    </row>
    <row r="86" spans="1:10" x14ac:dyDescent="0.25">
      <c r="A86" s="40">
        <v>81</v>
      </c>
      <c r="B86" s="58" t="s">
        <v>796</v>
      </c>
      <c r="C86" s="41" t="s">
        <v>797</v>
      </c>
      <c r="D86" s="49" t="s">
        <v>789</v>
      </c>
      <c r="E86" s="49" t="s">
        <v>717</v>
      </c>
      <c r="F86" s="49" t="s">
        <v>619</v>
      </c>
      <c r="G86" s="49"/>
      <c r="H86" s="49" t="s">
        <v>629</v>
      </c>
      <c r="I86" s="49" t="s">
        <v>620</v>
      </c>
      <c r="J86" s="49" t="s">
        <v>718</v>
      </c>
    </row>
    <row r="87" spans="1:10" x14ac:dyDescent="0.25">
      <c r="A87" s="40">
        <v>82</v>
      </c>
      <c r="B87" s="58" t="s">
        <v>798</v>
      </c>
      <c r="C87" s="41" t="s">
        <v>799</v>
      </c>
      <c r="D87" s="49" t="s">
        <v>789</v>
      </c>
      <c r="E87" s="49"/>
      <c r="F87" s="49" t="s">
        <v>629</v>
      </c>
      <c r="G87" s="49"/>
      <c r="H87" s="49" t="s">
        <v>629</v>
      </c>
      <c r="I87" s="49" t="s">
        <v>629</v>
      </c>
      <c r="J87" s="49" t="s">
        <v>800</v>
      </c>
    </row>
    <row r="88" spans="1:10" x14ac:dyDescent="0.25">
      <c r="A88" s="40">
        <v>83</v>
      </c>
      <c r="B88" s="58" t="s">
        <v>801</v>
      </c>
      <c r="C88" s="41" t="s">
        <v>802</v>
      </c>
      <c r="D88" s="49" t="s">
        <v>789</v>
      </c>
      <c r="E88" s="49" t="s">
        <v>717</v>
      </c>
      <c r="F88" s="49" t="s">
        <v>619</v>
      </c>
      <c r="G88" s="49"/>
      <c r="H88" s="49" t="s">
        <v>629</v>
      </c>
      <c r="I88" s="49" t="s">
        <v>620</v>
      </c>
      <c r="J88" s="49" t="s">
        <v>803</v>
      </c>
    </row>
    <row r="89" spans="1:10" x14ac:dyDescent="0.25">
      <c r="A89" s="40">
        <v>84</v>
      </c>
      <c r="B89" s="58" t="s">
        <v>804</v>
      </c>
      <c r="C89" s="41" t="s">
        <v>805</v>
      </c>
      <c r="D89" s="49" t="s">
        <v>789</v>
      </c>
      <c r="E89" s="49" t="s">
        <v>717</v>
      </c>
      <c r="F89" s="49" t="s">
        <v>619</v>
      </c>
      <c r="G89" s="49"/>
      <c r="H89" s="49" t="s">
        <v>629</v>
      </c>
      <c r="I89" s="49" t="s">
        <v>620</v>
      </c>
      <c r="J89" s="49" t="s">
        <v>803</v>
      </c>
    </row>
    <row r="90" spans="1:10" x14ac:dyDescent="0.25">
      <c r="A90" s="40">
        <v>85</v>
      </c>
      <c r="B90" s="58" t="s">
        <v>806</v>
      </c>
      <c r="C90" s="41" t="s">
        <v>807</v>
      </c>
      <c r="D90" s="49" t="s">
        <v>808</v>
      </c>
      <c r="E90" s="49" t="s">
        <v>717</v>
      </c>
      <c r="F90" s="49" t="s">
        <v>619</v>
      </c>
      <c r="G90" s="49"/>
      <c r="H90" s="49" t="s">
        <v>629</v>
      </c>
      <c r="I90" s="49" t="s">
        <v>620</v>
      </c>
      <c r="J90" s="49" t="s">
        <v>803</v>
      </c>
    </row>
    <row r="91" spans="1:10" x14ac:dyDescent="0.25">
      <c r="A91" s="40">
        <v>86</v>
      </c>
      <c r="B91" s="58" t="s">
        <v>809</v>
      </c>
      <c r="C91" s="41" t="s">
        <v>810</v>
      </c>
      <c r="D91" s="49" t="s">
        <v>808</v>
      </c>
      <c r="E91" s="49" t="s">
        <v>717</v>
      </c>
      <c r="F91" s="49" t="s">
        <v>619</v>
      </c>
      <c r="G91" s="49"/>
      <c r="H91" s="49" t="s">
        <v>629</v>
      </c>
      <c r="I91" s="49" t="s">
        <v>620</v>
      </c>
      <c r="J91" s="49" t="s">
        <v>803</v>
      </c>
    </row>
    <row r="92" spans="1:10" x14ac:dyDescent="0.25">
      <c r="A92" s="40">
        <v>87</v>
      </c>
      <c r="B92" s="58" t="s">
        <v>811</v>
      </c>
      <c r="C92" s="41" t="s">
        <v>812</v>
      </c>
      <c r="D92" s="49" t="s">
        <v>808</v>
      </c>
      <c r="E92" s="49" t="s">
        <v>717</v>
      </c>
      <c r="F92" s="49" t="s">
        <v>619</v>
      </c>
      <c r="G92" s="49"/>
      <c r="H92" s="49" t="s">
        <v>629</v>
      </c>
      <c r="I92" s="49" t="s">
        <v>620</v>
      </c>
      <c r="J92" s="49" t="s">
        <v>803</v>
      </c>
    </row>
    <row r="93" spans="1:10" x14ac:dyDescent="0.25">
      <c r="A93" s="40">
        <v>88</v>
      </c>
      <c r="B93" s="58" t="s">
        <v>813</v>
      </c>
      <c r="C93" s="41" t="s">
        <v>814</v>
      </c>
      <c r="D93" s="49" t="s">
        <v>808</v>
      </c>
      <c r="E93" s="49" t="s">
        <v>717</v>
      </c>
      <c r="F93" s="49" t="s">
        <v>619</v>
      </c>
      <c r="G93" s="49"/>
      <c r="H93" s="49" t="s">
        <v>629</v>
      </c>
      <c r="I93" s="49" t="s">
        <v>620</v>
      </c>
      <c r="J93" s="49" t="s">
        <v>803</v>
      </c>
    </row>
    <row r="94" spans="1:10" x14ac:dyDescent="0.25">
      <c r="A94" s="40">
        <v>89</v>
      </c>
      <c r="B94" s="58" t="s">
        <v>815</v>
      </c>
      <c r="C94" s="41" t="s">
        <v>816</v>
      </c>
      <c r="D94" s="49" t="s">
        <v>808</v>
      </c>
      <c r="E94" s="49" t="s">
        <v>717</v>
      </c>
      <c r="F94" s="49" t="s">
        <v>619</v>
      </c>
      <c r="G94" s="49"/>
      <c r="H94" s="49" t="s">
        <v>629</v>
      </c>
      <c r="I94" s="49" t="s">
        <v>620</v>
      </c>
      <c r="J94" s="49" t="s">
        <v>803</v>
      </c>
    </row>
    <row r="95" spans="1:10" x14ac:dyDescent="0.25">
      <c r="A95" s="40">
        <v>90</v>
      </c>
      <c r="B95" s="58" t="s">
        <v>817</v>
      </c>
      <c r="C95" s="41" t="s">
        <v>818</v>
      </c>
      <c r="D95" s="49" t="s">
        <v>808</v>
      </c>
      <c r="E95" s="49" t="s">
        <v>717</v>
      </c>
      <c r="F95" s="49" t="s">
        <v>619</v>
      </c>
      <c r="G95" s="49"/>
      <c r="H95" s="49" t="s">
        <v>629</v>
      </c>
      <c r="I95" s="49" t="s">
        <v>620</v>
      </c>
      <c r="J95" s="49" t="s">
        <v>803</v>
      </c>
    </row>
    <row r="96" spans="1:10" x14ac:dyDescent="0.25">
      <c r="A96" s="40">
        <v>91</v>
      </c>
      <c r="B96" s="58" t="s">
        <v>819</v>
      </c>
      <c r="C96" s="41" t="s">
        <v>820</v>
      </c>
      <c r="D96" s="49" t="s">
        <v>808</v>
      </c>
      <c r="E96" s="49" t="s">
        <v>717</v>
      </c>
      <c r="F96" s="49" t="s">
        <v>619</v>
      </c>
      <c r="G96" s="49"/>
      <c r="H96" s="49" t="s">
        <v>629</v>
      </c>
      <c r="I96" s="49" t="s">
        <v>620</v>
      </c>
      <c r="J96" s="49" t="s">
        <v>803</v>
      </c>
    </row>
    <row r="97" spans="1:10" x14ac:dyDescent="0.25">
      <c r="A97" s="40">
        <v>92</v>
      </c>
      <c r="B97" s="58" t="s">
        <v>821</v>
      </c>
      <c r="C97" s="41" t="s">
        <v>822</v>
      </c>
      <c r="D97" s="49" t="s">
        <v>808</v>
      </c>
      <c r="E97" s="49"/>
      <c r="F97" s="49" t="s">
        <v>619</v>
      </c>
      <c r="G97" s="49"/>
      <c r="H97" s="49" t="s">
        <v>619</v>
      </c>
      <c r="I97" s="49" t="s">
        <v>620</v>
      </c>
      <c r="J97" s="49" t="s">
        <v>630</v>
      </c>
    </row>
    <row r="98" spans="1:10" x14ac:dyDescent="0.25">
      <c r="A98" s="40">
        <v>93</v>
      </c>
      <c r="B98" s="58" t="s">
        <v>823</v>
      </c>
      <c r="C98" s="41" t="s">
        <v>824</v>
      </c>
      <c r="D98" s="49" t="s">
        <v>808</v>
      </c>
      <c r="E98" s="49"/>
      <c r="F98" s="49" t="s">
        <v>629</v>
      </c>
      <c r="G98" s="49"/>
      <c r="H98" s="49" t="s">
        <v>629</v>
      </c>
      <c r="I98" s="49" t="s">
        <v>629</v>
      </c>
      <c r="J98" s="49" t="s">
        <v>825</v>
      </c>
    </row>
    <row r="99" spans="1:10" x14ac:dyDescent="0.25">
      <c r="A99" s="40">
        <v>94</v>
      </c>
      <c r="B99" s="58" t="s">
        <v>826</v>
      </c>
      <c r="C99" s="41" t="s">
        <v>827</v>
      </c>
      <c r="D99" s="49" t="s">
        <v>808</v>
      </c>
      <c r="E99" s="49"/>
      <c r="F99" s="49" t="s">
        <v>619</v>
      </c>
      <c r="G99" s="49"/>
      <c r="H99" s="49" t="s">
        <v>629</v>
      </c>
      <c r="I99" s="49" t="s">
        <v>620</v>
      </c>
      <c r="J99" s="49" t="s">
        <v>718</v>
      </c>
    </row>
    <row r="100" spans="1:10" x14ac:dyDescent="0.25">
      <c r="A100" s="40">
        <v>95</v>
      </c>
      <c r="B100" s="58" t="s">
        <v>828</v>
      </c>
      <c r="C100" s="41" t="s">
        <v>829</v>
      </c>
      <c r="D100" s="49" t="s">
        <v>808</v>
      </c>
      <c r="E100" s="49"/>
      <c r="F100" s="49" t="s">
        <v>619</v>
      </c>
      <c r="G100" s="49"/>
      <c r="H100" s="49" t="s">
        <v>619</v>
      </c>
      <c r="I100" s="49" t="s">
        <v>620</v>
      </c>
      <c r="J100" s="49" t="s">
        <v>630</v>
      </c>
    </row>
    <row r="101" spans="1:10" x14ac:dyDescent="0.25">
      <c r="A101" s="40">
        <v>96</v>
      </c>
      <c r="B101" s="58" t="s">
        <v>830</v>
      </c>
      <c r="C101" s="41" t="s">
        <v>831</v>
      </c>
      <c r="D101" s="49" t="s">
        <v>808</v>
      </c>
      <c r="E101" s="49"/>
      <c r="F101" s="49" t="s">
        <v>629</v>
      </c>
      <c r="G101" s="49"/>
      <c r="H101" s="49" t="s">
        <v>629</v>
      </c>
      <c r="I101" s="49" t="s">
        <v>629</v>
      </c>
      <c r="J101" s="49" t="s">
        <v>832</v>
      </c>
    </row>
    <row r="102" spans="1:10" x14ac:dyDescent="0.25">
      <c r="A102" s="40">
        <v>97</v>
      </c>
      <c r="B102" s="58" t="s">
        <v>833</v>
      </c>
      <c r="C102" s="41" t="s">
        <v>834</v>
      </c>
      <c r="D102" s="49" t="s">
        <v>808</v>
      </c>
      <c r="E102" s="49" t="s">
        <v>717</v>
      </c>
      <c r="F102" s="49" t="s">
        <v>619</v>
      </c>
      <c r="G102" s="49"/>
      <c r="H102" s="49" t="s">
        <v>629</v>
      </c>
      <c r="I102" s="49" t="s">
        <v>620</v>
      </c>
      <c r="J102" s="49" t="s">
        <v>718</v>
      </c>
    </row>
    <row r="103" spans="1:10" x14ac:dyDescent="0.25">
      <c r="A103" s="40">
        <v>98</v>
      </c>
      <c r="B103" s="58" t="s">
        <v>835</v>
      </c>
      <c r="C103" s="41" t="s">
        <v>836</v>
      </c>
      <c r="D103" s="49" t="s">
        <v>808</v>
      </c>
      <c r="E103" s="49"/>
      <c r="F103" s="49" t="s">
        <v>619</v>
      </c>
      <c r="G103" s="49"/>
      <c r="H103" s="49" t="s">
        <v>629</v>
      </c>
      <c r="I103" s="49" t="s">
        <v>620</v>
      </c>
      <c r="J103" s="49" t="s">
        <v>630</v>
      </c>
    </row>
    <row r="104" spans="1:10" x14ac:dyDescent="0.25">
      <c r="A104" s="40">
        <v>99</v>
      </c>
      <c r="B104" s="58" t="s">
        <v>837</v>
      </c>
      <c r="C104" s="41" t="s">
        <v>838</v>
      </c>
      <c r="D104" s="49" t="s">
        <v>808</v>
      </c>
      <c r="E104" s="49"/>
      <c r="F104" s="49" t="s">
        <v>619</v>
      </c>
      <c r="G104" s="49"/>
      <c r="H104" s="49" t="s">
        <v>619</v>
      </c>
      <c r="I104" s="49" t="s">
        <v>620</v>
      </c>
      <c r="J104" s="49" t="s">
        <v>630</v>
      </c>
    </row>
    <row r="105" spans="1:10" x14ac:dyDescent="0.25">
      <c r="A105" s="40">
        <v>100</v>
      </c>
      <c r="B105" s="58" t="s">
        <v>839</v>
      </c>
      <c r="C105" s="41" t="s">
        <v>840</v>
      </c>
      <c r="D105" s="49" t="s">
        <v>808</v>
      </c>
      <c r="E105" s="49"/>
      <c r="F105" s="49" t="s">
        <v>619</v>
      </c>
      <c r="G105" s="49"/>
      <c r="H105" s="49" t="s">
        <v>619</v>
      </c>
      <c r="I105" s="49" t="s">
        <v>620</v>
      </c>
      <c r="J105" s="49" t="s">
        <v>630</v>
      </c>
    </row>
    <row r="106" spans="1:10" x14ac:dyDescent="0.25">
      <c r="A106" s="40">
        <v>101</v>
      </c>
      <c r="B106" s="58" t="s">
        <v>841</v>
      </c>
      <c r="C106" s="41" t="s">
        <v>842</v>
      </c>
      <c r="D106" s="49" t="s">
        <v>808</v>
      </c>
      <c r="E106" s="49"/>
      <c r="F106" s="49" t="s">
        <v>619</v>
      </c>
      <c r="G106" s="49"/>
      <c r="H106" s="49" t="s">
        <v>619</v>
      </c>
      <c r="I106" s="49" t="s">
        <v>620</v>
      </c>
      <c r="J106" s="49" t="s">
        <v>630</v>
      </c>
    </row>
    <row r="107" spans="1:10" x14ac:dyDescent="0.25">
      <c r="A107" s="40">
        <v>102</v>
      </c>
      <c r="B107" s="58" t="s">
        <v>843</v>
      </c>
      <c r="C107" s="41" t="s">
        <v>844</v>
      </c>
      <c r="D107" s="49" t="s">
        <v>808</v>
      </c>
      <c r="E107" s="49"/>
      <c r="F107" s="49" t="s">
        <v>619</v>
      </c>
      <c r="G107" s="49"/>
      <c r="H107" s="49" t="s">
        <v>619</v>
      </c>
      <c r="I107" s="49" t="s">
        <v>620</v>
      </c>
      <c r="J107" s="49" t="s">
        <v>630</v>
      </c>
    </row>
    <row r="108" spans="1:10" x14ac:dyDescent="0.25">
      <c r="A108" s="40">
        <v>103</v>
      </c>
      <c r="B108" s="58" t="s">
        <v>845</v>
      </c>
      <c r="C108" s="41" t="s">
        <v>846</v>
      </c>
      <c r="D108" s="49" t="s">
        <v>808</v>
      </c>
      <c r="E108" s="49" t="s">
        <v>717</v>
      </c>
      <c r="F108" s="49" t="s">
        <v>619</v>
      </c>
      <c r="G108" s="49"/>
      <c r="H108" s="49" t="s">
        <v>629</v>
      </c>
      <c r="I108" s="49" t="s">
        <v>620</v>
      </c>
      <c r="J108" s="49" t="s">
        <v>847</v>
      </c>
    </row>
    <row r="109" spans="1:10" x14ac:dyDescent="0.25">
      <c r="A109" s="40">
        <v>104</v>
      </c>
      <c r="B109" s="58" t="s">
        <v>848</v>
      </c>
      <c r="C109" s="41" t="s">
        <v>849</v>
      </c>
      <c r="D109" s="49" t="s">
        <v>808</v>
      </c>
      <c r="E109" s="49" t="s">
        <v>717</v>
      </c>
      <c r="F109" s="49" t="s">
        <v>619</v>
      </c>
      <c r="G109" s="49"/>
      <c r="H109" s="49" t="s">
        <v>629</v>
      </c>
      <c r="I109" s="49" t="s">
        <v>620</v>
      </c>
      <c r="J109" s="49" t="s">
        <v>630</v>
      </c>
    </row>
    <row r="110" spans="1:10" x14ac:dyDescent="0.25">
      <c r="A110" s="40">
        <v>105</v>
      </c>
      <c r="B110" s="58" t="s">
        <v>850</v>
      </c>
      <c r="C110" s="41" t="s">
        <v>851</v>
      </c>
      <c r="D110" s="49" t="s">
        <v>852</v>
      </c>
      <c r="E110" s="49" t="s">
        <v>717</v>
      </c>
      <c r="F110" s="49" t="s">
        <v>619</v>
      </c>
      <c r="G110" s="49"/>
      <c r="H110" s="49" t="s">
        <v>629</v>
      </c>
      <c r="I110" s="49" t="s">
        <v>620</v>
      </c>
      <c r="J110" s="49" t="s">
        <v>847</v>
      </c>
    </row>
    <row r="111" spans="1:10" x14ac:dyDescent="0.25">
      <c r="A111" s="40">
        <v>106</v>
      </c>
      <c r="B111" s="58" t="s">
        <v>853</v>
      </c>
      <c r="C111" s="41" t="s">
        <v>854</v>
      </c>
      <c r="D111" s="49" t="s">
        <v>808</v>
      </c>
      <c r="E111" s="49"/>
      <c r="F111" s="49" t="s">
        <v>629</v>
      </c>
      <c r="G111" s="49"/>
      <c r="H111" s="49" t="s">
        <v>629</v>
      </c>
      <c r="I111" s="49" t="s">
        <v>629</v>
      </c>
      <c r="J111" s="49" t="s">
        <v>825</v>
      </c>
    </row>
    <row r="112" spans="1:10" x14ac:dyDescent="0.25">
      <c r="A112" s="40">
        <v>107</v>
      </c>
      <c r="B112" s="58" t="s">
        <v>855</v>
      </c>
      <c r="C112" s="41" t="s">
        <v>856</v>
      </c>
      <c r="D112" s="49" t="s">
        <v>808</v>
      </c>
      <c r="E112" s="49" t="s">
        <v>717</v>
      </c>
      <c r="F112" s="49" t="s">
        <v>619</v>
      </c>
      <c r="G112" s="49"/>
      <c r="H112" s="49" t="s">
        <v>629</v>
      </c>
      <c r="I112" s="49" t="s">
        <v>620</v>
      </c>
      <c r="J112" s="49" t="s">
        <v>847</v>
      </c>
    </row>
    <row r="113" spans="1:10" x14ac:dyDescent="0.25">
      <c r="A113" s="40">
        <v>108</v>
      </c>
      <c r="B113" s="58" t="s">
        <v>857</v>
      </c>
      <c r="C113" s="41" t="s">
        <v>858</v>
      </c>
      <c r="D113" s="49" t="s">
        <v>852</v>
      </c>
      <c r="E113" s="49"/>
      <c r="F113" s="49" t="s">
        <v>619</v>
      </c>
      <c r="G113" s="49"/>
      <c r="H113" s="49" t="s">
        <v>619</v>
      </c>
      <c r="I113" s="49" t="s">
        <v>620</v>
      </c>
      <c r="J113" s="49" t="s">
        <v>630</v>
      </c>
    </row>
    <row r="114" spans="1:10" x14ac:dyDescent="0.25">
      <c r="A114" s="40">
        <v>109</v>
      </c>
      <c r="B114" s="58" t="s">
        <v>859</v>
      </c>
      <c r="C114" s="41" t="s">
        <v>860</v>
      </c>
      <c r="D114" s="49" t="s">
        <v>852</v>
      </c>
      <c r="E114" s="49"/>
      <c r="F114" s="49" t="s">
        <v>619</v>
      </c>
      <c r="G114" s="49"/>
      <c r="H114" s="49" t="s">
        <v>619</v>
      </c>
      <c r="I114" s="49" t="s">
        <v>620</v>
      </c>
      <c r="J114" s="49" t="s">
        <v>630</v>
      </c>
    </row>
    <row r="115" spans="1:10" x14ac:dyDescent="0.25">
      <c r="A115" s="40">
        <v>110</v>
      </c>
      <c r="B115" s="58" t="s">
        <v>861</v>
      </c>
      <c r="C115" s="41" t="s">
        <v>862</v>
      </c>
      <c r="D115" s="49" t="s">
        <v>852</v>
      </c>
      <c r="E115" s="49" t="s">
        <v>717</v>
      </c>
      <c r="F115" s="49" t="s">
        <v>619</v>
      </c>
      <c r="G115" s="49"/>
      <c r="H115" s="49" t="s">
        <v>629</v>
      </c>
      <c r="I115" s="49" t="s">
        <v>620</v>
      </c>
      <c r="J115" s="49" t="s">
        <v>718</v>
      </c>
    </row>
    <row r="116" spans="1:10" x14ac:dyDescent="0.25">
      <c r="A116" s="40">
        <v>111</v>
      </c>
      <c r="B116" s="58" t="s">
        <v>863</v>
      </c>
      <c r="C116" s="41" t="s">
        <v>864</v>
      </c>
      <c r="D116" s="49" t="s">
        <v>852</v>
      </c>
      <c r="E116" s="49" t="s">
        <v>717</v>
      </c>
      <c r="F116" s="49" t="s">
        <v>619</v>
      </c>
      <c r="G116" s="49"/>
      <c r="H116" s="49" t="s">
        <v>629</v>
      </c>
      <c r="I116" s="49" t="s">
        <v>620</v>
      </c>
      <c r="J116" s="49" t="s">
        <v>718</v>
      </c>
    </row>
    <row r="117" spans="1:10" x14ac:dyDescent="0.25">
      <c r="A117" s="40">
        <v>112</v>
      </c>
      <c r="B117" s="58" t="s">
        <v>865</v>
      </c>
      <c r="C117" s="41" t="s">
        <v>866</v>
      </c>
      <c r="D117" s="49" t="s">
        <v>852</v>
      </c>
      <c r="E117" s="49" t="s">
        <v>717</v>
      </c>
      <c r="F117" s="49" t="s">
        <v>619</v>
      </c>
      <c r="G117" s="49"/>
      <c r="H117" s="49" t="s">
        <v>629</v>
      </c>
      <c r="I117" s="49" t="s">
        <v>620</v>
      </c>
      <c r="J117" s="49" t="s">
        <v>718</v>
      </c>
    </row>
    <row r="118" spans="1:10" x14ac:dyDescent="0.25">
      <c r="A118" s="40">
        <v>113</v>
      </c>
      <c r="B118" s="58" t="s">
        <v>867</v>
      </c>
      <c r="C118" s="41" t="s">
        <v>868</v>
      </c>
      <c r="D118" s="49" t="s">
        <v>852</v>
      </c>
      <c r="E118" s="49"/>
      <c r="F118" s="49" t="s">
        <v>619</v>
      </c>
      <c r="G118" s="49"/>
      <c r="H118" s="49" t="s">
        <v>619</v>
      </c>
      <c r="I118" s="49" t="s">
        <v>620</v>
      </c>
      <c r="J118" s="49" t="s">
        <v>630</v>
      </c>
    </row>
    <row r="119" spans="1:10" x14ac:dyDescent="0.25">
      <c r="A119" s="40">
        <v>114</v>
      </c>
      <c r="B119" s="58"/>
      <c r="C119" s="41" t="s">
        <v>869</v>
      </c>
      <c r="D119" s="49" t="s">
        <v>870</v>
      </c>
      <c r="E119" s="49" t="s">
        <v>717</v>
      </c>
      <c r="F119" s="49" t="s">
        <v>619</v>
      </c>
      <c r="G119" s="49"/>
      <c r="H119" s="49" t="s">
        <v>629</v>
      </c>
      <c r="I119" s="49" t="s">
        <v>620</v>
      </c>
      <c r="J119" s="49" t="s">
        <v>847</v>
      </c>
    </row>
    <row r="120" spans="1:10" x14ac:dyDescent="0.25">
      <c r="A120" s="40">
        <v>115</v>
      </c>
      <c r="B120" s="58" t="s">
        <v>871</v>
      </c>
      <c r="C120" s="41" t="s">
        <v>872</v>
      </c>
      <c r="D120" s="49" t="s">
        <v>873</v>
      </c>
      <c r="E120" s="49"/>
      <c r="F120" s="49" t="s">
        <v>629</v>
      </c>
      <c r="G120" s="49"/>
      <c r="H120" s="49" t="s">
        <v>629</v>
      </c>
      <c r="I120" s="49" t="s">
        <v>629</v>
      </c>
      <c r="J120" s="49"/>
    </row>
    <row r="121" spans="1:10" x14ac:dyDescent="0.25">
      <c r="A121" s="40">
        <v>116</v>
      </c>
      <c r="B121" s="58" t="s">
        <v>874</v>
      </c>
      <c r="C121" s="41" t="s">
        <v>875</v>
      </c>
      <c r="D121" s="49" t="s">
        <v>870</v>
      </c>
      <c r="E121" s="49"/>
      <c r="F121" s="49" t="s">
        <v>619</v>
      </c>
      <c r="G121" s="49"/>
      <c r="H121" s="49" t="s">
        <v>629</v>
      </c>
      <c r="I121" s="49" t="s">
        <v>620</v>
      </c>
      <c r="J121" s="49" t="s">
        <v>1355</v>
      </c>
    </row>
    <row r="122" spans="1:10" x14ac:dyDescent="0.25">
      <c r="A122" s="40">
        <v>117</v>
      </c>
      <c r="B122" s="58" t="s">
        <v>876</v>
      </c>
      <c r="C122" s="41" t="s">
        <v>877</v>
      </c>
      <c r="D122" s="49" t="s">
        <v>873</v>
      </c>
      <c r="E122" s="49"/>
      <c r="F122" s="49" t="s">
        <v>629</v>
      </c>
      <c r="G122" s="49"/>
      <c r="H122" s="49" t="s">
        <v>629</v>
      </c>
      <c r="I122" s="49" t="s">
        <v>629</v>
      </c>
      <c r="J122" s="49" t="s">
        <v>878</v>
      </c>
    </row>
    <row r="123" spans="1:10" x14ac:dyDescent="0.25">
      <c r="A123" s="40">
        <v>118</v>
      </c>
      <c r="B123" s="58" t="s">
        <v>879</v>
      </c>
      <c r="C123" s="41" t="s">
        <v>880</v>
      </c>
      <c r="D123" s="49" t="s">
        <v>870</v>
      </c>
      <c r="E123" s="49"/>
      <c r="F123" s="49" t="s">
        <v>619</v>
      </c>
      <c r="G123" s="49"/>
      <c r="H123" s="49" t="s">
        <v>629</v>
      </c>
      <c r="I123" s="49" t="s">
        <v>620</v>
      </c>
      <c r="J123" s="49" t="s">
        <v>881</v>
      </c>
    </row>
    <row r="124" spans="1:10" x14ac:dyDescent="0.25">
      <c r="A124" s="40">
        <v>119</v>
      </c>
      <c r="B124" s="58"/>
      <c r="C124" s="41" t="s">
        <v>882</v>
      </c>
      <c r="D124" s="49" t="s">
        <v>873</v>
      </c>
      <c r="E124" s="49" t="s">
        <v>717</v>
      </c>
      <c r="F124" s="49" t="s">
        <v>619</v>
      </c>
      <c r="G124" s="49"/>
      <c r="H124" s="49" t="s">
        <v>629</v>
      </c>
      <c r="I124" s="49" t="s">
        <v>620</v>
      </c>
      <c r="J124" s="49" t="s">
        <v>847</v>
      </c>
    </row>
    <row r="125" spans="1:10" ht="15.75" x14ac:dyDescent="0.25">
      <c r="A125" s="40">
        <v>120</v>
      </c>
      <c r="B125" s="64" t="s">
        <v>883</v>
      </c>
      <c r="C125" s="65" t="s">
        <v>884</v>
      </c>
      <c r="D125" s="66" t="s">
        <v>885</v>
      </c>
      <c r="E125" s="67"/>
      <c r="F125" s="68" t="s">
        <v>886</v>
      </c>
      <c r="G125" s="67"/>
      <c r="H125" s="49" t="s">
        <v>629</v>
      </c>
      <c r="I125" s="68" t="s">
        <v>620</v>
      </c>
      <c r="J125" s="69" t="s">
        <v>718</v>
      </c>
    </row>
    <row r="126" spans="1:10" ht="15.75" x14ac:dyDescent="0.25">
      <c r="A126" s="40">
        <v>121</v>
      </c>
      <c r="B126" s="64" t="s">
        <v>887</v>
      </c>
      <c r="C126" s="65" t="s">
        <v>888</v>
      </c>
      <c r="D126" s="66" t="s">
        <v>885</v>
      </c>
      <c r="E126" s="67"/>
      <c r="F126" s="68" t="s">
        <v>886</v>
      </c>
      <c r="G126" s="67"/>
      <c r="H126" s="49" t="s">
        <v>629</v>
      </c>
      <c r="I126" s="68" t="s">
        <v>620</v>
      </c>
      <c r="J126" s="69" t="s">
        <v>718</v>
      </c>
    </row>
    <row r="127" spans="1:10" ht="15.75" x14ac:dyDescent="0.25">
      <c r="A127" s="40">
        <v>122</v>
      </c>
      <c r="B127" s="64" t="s">
        <v>889</v>
      </c>
      <c r="C127" s="65" t="s">
        <v>890</v>
      </c>
      <c r="D127" s="66" t="s">
        <v>885</v>
      </c>
      <c r="E127" s="67"/>
      <c r="F127" s="49" t="s">
        <v>629</v>
      </c>
      <c r="G127" s="67"/>
      <c r="H127" s="49" t="s">
        <v>629</v>
      </c>
      <c r="I127" s="49" t="s">
        <v>629</v>
      </c>
      <c r="J127" s="69"/>
    </row>
    <row r="128" spans="1:10" ht="15.75" x14ac:dyDescent="0.25">
      <c r="A128" s="40">
        <v>123</v>
      </c>
      <c r="B128" s="64" t="s">
        <v>891</v>
      </c>
      <c r="C128" s="65" t="s">
        <v>892</v>
      </c>
      <c r="D128" s="66" t="s">
        <v>885</v>
      </c>
      <c r="E128" s="67"/>
      <c r="F128" s="68" t="s">
        <v>886</v>
      </c>
      <c r="G128" s="67"/>
      <c r="H128" s="49" t="s">
        <v>629</v>
      </c>
      <c r="I128" s="68" t="s">
        <v>620</v>
      </c>
      <c r="J128" s="69" t="s">
        <v>718</v>
      </c>
    </row>
    <row r="129" spans="1:10" ht="15.75" x14ac:dyDescent="0.25">
      <c r="A129" s="40">
        <v>124</v>
      </c>
      <c r="B129" s="64" t="s">
        <v>893</v>
      </c>
      <c r="C129" s="65" t="s">
        <v>894</v>
      </c>
      <c r="D129" s="66" t="s">
        <v>885</v>
      </c>
      <c r="E129" s="67"/>
      <c r="F129" s="68" t="s">
        <v>886</v>
      </c>
      <c r="G129" s="67"/>
      <c r="H129" s="49" t="s">
        <v>629</v>
      </c>
      <c r="I129" s="68" t="s">
        <v>620</v>
      </c>
      <c r="J129" s="69" t="s">
        <v>718</v>
      </c>
    </row>
    <row r="130" spans="1:10" ht="15.75" x14ac:dyDescent="0.25">
      <c r="A130" s="40">
        <v>125</v>
      </c>
      <c r="B130" s="64" t="s">
        <v>895</v>
      </c>
      <c r="C130" s="65" t="s">
        <v>896</v>
      </c>
      <c r="D130" s="66" t="s">
        <v>885</v>
      </c>
      <c r="E130" s="67"/>
      <c r="F130" s="49" t="s">
        <v>629</v>
      </c>
      <c r="G130" s="67"/>
      <c r="H130" s="49" t="s">
        <v>629</v>
      </c>
      <c r="I130" s="49" t="s">
        <v>629</v>
      </c>
      <c r="J130" s="69"/>
    </row>
    <row r="131" spans="1:10" ht="15.75" x14ac:dyDescent="0.25">
      <c r="A131" s="40">
        <v>126</v>
      </c>
      <c r="B131" s="64" t="s">
        <v>897</v>
      </c>
      <c r="C131" s="65" t="s">
        <v>683</v>
      </c>
      <c r="D131" s="66" t="s">
        <v>885</v>
      </c>
      <c r="E131" s="67"/>
      <c r="F131" s="49" t="s">
        <v>629</v>
      </c>
      <c r="G131" s="67"/>
      <c r="H131" s="49" t="s">
        <v>629</v>
      </c>
      <c r="I131" s="49" t="s">
        <v>629</v>
      </c>
      <c r="J131" s="69"/>
    </row>
    <row r="132" spans="1:10" ht="15.75" x14ac:dyDescent="0.25">
      <c r="A132" s="40">
        <v>127</v>
      </c>
      <c r="B132" s="64" t="s">
        <v>898</v>
      </c>
      <c r="C132" s="65" t="s">
        <v>899</v>
      </c>
      <c r="D132" s="66" t="s">
        <v>885</v>
      </c>
      <c r="E132" s="67"/>
      <c r="F132" s="68" t="s">
        <v>886</v>
      </c>
      <c r="G132" s="67"/>
      <c r="H132" s="49" t="s">
        <v>629</v>
      </c>
      <c r="I132" s="68" t="s">
        <v>620</v>
      </c>
      <c r="J132" s="69" t="s">
        <v>718</v>
      </c>
    </row>
    <row r="133" spans="1:10" ht="15.75" x14ac:dyDescent="0.25">
      <c r="A133" s="40">
        <v>128</v>
      </c>
      <c r="B133" s="64" t="s">
        <v>900</v>
      </c>
      <c r="C133" s="65" t="s">
        <v>901</v>
      </c>
      <c r="D133" s="66" t="s">
        <v>885</v>
      </c>
      <c r="E133" s="67"/>
      <c r="F133" s="68" t="s">
        <v>886</v>
      </c>
      <c r="G133" s="67"/>
      <c r="H133" s="49" t="s">
        <v>629</v>
      </c>
      <c r="I133" s="68" t="s">
        <v>620</v>
      </c>
      <c r="J133" s="69" t="s">
        <v>718</v>
      </c>
    </row>
    <row r="134" spans="1:10" ht="15.75" x14ac:dyDescent="0.25">
      <c r="A134" s="40">
        <v>129</v>
      </c>
      <c r="B134" s="64" t="s">
        <v>902</v>
      </c>
      <c r="C134" s="65" t="s">
        <v>903</v>
      </c>
      <c r="D134" s="66" t="s">
        <v>885</v>
      </c>
      <c r="E134" s="67"/>
      <c r="F134" s="49" t="s">
        <v>629</v>
      </c>
      <c r="G134" s="67"/>
      <c r="H134" s="49" t="s">
        <v>629</v>
      </c>
      <c r="I134" s="49" t="s">
        <v>629</v>
      </c>
      <c r="J134" s="69"/>
    </row>
    <row r="135" spans="1:10" ht="15.75" x14ac:dyDescent="0.25">
      <c r="A135" s="40">
        <v>130</v>
      </c>
      <c r="B135" s="64" t="s">
        <v>904</v>
      </c>
      <c r="C135" s="65" t="s">
        <v>905</v>
      </c>
      <c r="D135" s="66" t="s">
        <v>885</v>
      </c>
      <c r="E135" s="67"/>
      <c r="F135" s="68" t="s">
        <v>886</v>
      </c>
      <c r="G135" s="67"/>
      <c r="H135" s="49" t="s">
        <v>629</v>
      </c>
      <c r="I135" s="68" t="s">
        <v>620</v>
      </c>
      <c r="J135" s="69" t="s">
        <v>718</v>
      </c>
    </row>
    <row r="136" spans="1:10" ht="15.75" x14ac:dyDescent="0.25">
      <c r="A136" s="40">
        <v>131</v>
      </c>
      <c r="B136" s="64" t="s">
        <v>906</v>
      </c>
      <c r="C136" s="65" t="s">
        <v>907</v>
      </c>
      <c r="D136" s="66" t="s">
        <v>885</v>
      </c>
      <c r="E136" s="67"/>
      <c r="F136" s="49" t="s">
        <v>629</v>
      </c>
      <c r="G136" s="67"/>
      <c r="H136" s="49" t="s">
        <v>629</v>
      </c>
      <c r="I136" s="49" t="s">
        <v>629</v>
      </c>
      <c r="J136" s="69"/>
    </row>
    <row r="137" spans="1:10" ht="15.75" x14ac:dyDescent="0.25">
      <c r="A137" s="40">
        <v>132</v>
      </c>
      <c r="B137" s="64" t="s">
        <v>908</v>
      </c>
      <c r="C137" s="65" t="s">
        <v>909</v>
      </c>
      <c r="D137" s="66" t="s">
        <v>885</v>
      </c>
      <c r="E137" s="67"/>
      <c r="F137" s="49" t="s">
        <v>629</v>
      </c>
      <c r="G137" s="67"/>
      <c r="H137" s="49" t="s">
        <v>629</v>
      </c>
      <c r="I137" s="49" t="s">
        <v>629</v>
      </c>
      <c r="J137" s="69"/>
    </row>
    <row r="138" spans="1:10" ht="15.75" x14ac:dyDescent="0.25">
      <c r="A138" s="40">
        <v>133</v>
      </c>
      <c r="B138" s="64" t="s">
        <v>910</v>
      </c>
      <c r="C138" s="65" t="s">
        <v>911</v>
      </c>
      <c r="D138" s="66" t="s">
        <v>885</v>
      </c>
      <c r="E138" s="67"/>
      <c r="F138" s="49" t="s">
        <v>629</v>
      </c>
      <c r="G138" s="67"/>
      <c r="H138" s="49" t="s">
        <v>629</v>
      </c>
      <c r="I138" s="49" t="s">
        <v>629</v>
      </c>
      <c r="J138" s="68"/>
    </row>
    <row r="139" spans="1:10" ht="15.75" x14ac:dyDescent="0.25">
      <c r="A139" s="40">
        <v>134</v>
      </c>
      <c r="B139" s="64" t="s">
        <v>912</v>
      </c>
      <c r="C139" s="65" t="s">
        <v>463</v>
      </c>
      <c r="D139" s="66" t="s">
        <v>885</v>
      </c>
      <c r="E139" s="67"/>
      <c r="F139" s="68" t="s">
        <v>886</v>
      </c>
      <c r="G139" s="67"/>
      <c r="H139" s="68" t="s">
        <v>619</v>
      </c>
      <c r="I139" s="68" t="s">
        <v>620</v>
      </c>
      <c r="J139" s="69" t="s">
        <v>630</v>
      </c>
    </row>
    <row r="140" spans="1:10" ht="15.75" x14ac:dyDescent="0.25">
      <c r="A140" s="40">
        <v>135</v>
      </c>
      <c r="B140" s="64" t="s">
        <v>913</v>
      </c>
      <c r="C140" s="65" t="s">
        <v>914</v>
      </c>
      <c r="D140" s="66" t="s">
        <v>885</v>
      </c>
      <c r="E140" s="67"/>
      <c r="F140" s="68" t="s">
        <v>886</v>
      </c>
      <c r="G140" s="67"/>
      <c r="H140" s="49" t="s">
        <v>629</v>
      </c>
      <c r="I140" s="68" t="s">
        <v>620</v>
      </c>
      <c r="J140" s="69" t="s">
        <v>693</v>
      </c>
    </row>
    <row r="141" spans="1:10" ht="15.75" x14ac:dyDescent="0.25">
      <c r="A141" s="40">
        <v>136</v>
      </c>
      <c r="B141" s="64" t="s">
        <v>915</v>
      </c>
      <c r="C141" s="65" t="s">
        <v>916</v>
      </c>
      <c r="D141" s="66" t="s">
        <v>885</v>
      </c>
      <c r="E141" s="67"/>
      <c r="F141" s="68" t="s">
        <v>886</v>
      </c>
      <c r="G141" s="67"/>
      <c r="H141" s="68" t="s">
        <v>886</v>
      </c>
      <c r="I141" s="68" t="s">
        <v>620</v>
      </c>
      <c r="J141" s="69" t="s">
        <v>693</v>
      </c>
    </row>
    <row r="142" spans="1:10" ht="15.75" x14ac:dyDescent="0.25">
      <c r="A142" s="40">
        <v>137</v>
      </c>
      <c r="B142" s="64" t="s">
        <v>917</v>
      </c>
      <c r="C142" s="65" t="s">
        <v>918</v>
      </c>
      <c r="D142" s="66" t="s">
        <v>885</v>
      </c>
      <c r="E142" s="67"/>
      <c r="F142" s="68" t="s">
        <v>886</v>
      </c>
      <c r="G142" s="67"/>
      <c r="H142" s="68" t="s">
        <v>886</v>
      </c>
      <c r="I142" s="68" t="s">
        <v>620</v>
      </c>
      <c r="J142" s="69" t="s">
        <v>693</v>
      </c>
    </row>
    <row r="143" spans="1:10" ht="15.75" x14ac:dyDescent="0.25">
      <c r="A143" s="40">
        <v>138</v>
      </c>
      <c r="B143" s="64" t="s">
        <v>919</v>
      </c>
      <c r="C143" s="70" t="s">
        <v>920</v>
      </c>
      <c r="D143" s="66" t="s">
        <v>885</v>
      </c>
      <c r="E143" s="67"/>
      <c r="F143" s="68" t="s">
        <v>886</v>
      </c>
      <c r="G143" s="67"/>
      <c r="H143" s="68" t="s">
        <v>886</v>
      </c>
      <c r="I143" s="68" t="s">
        <v>620</v>
      </c>
      <c r="J143" s="68" t="s">
        <v>630</v>
      </c>
    </row>
    <row r="144" spans="1:10" ht="15.75" x14ac:dyDescent="0.25">
      <c r="A144" s="40">
        <v>139</v>
      </c>
      <c r="B144" s="64" t="s">
        <v>921</v>
      </c>
      <c r="C144" s="65" t="s">
        <v>922</v>
      </c>
      <c r="D144" s="66" t="s">
        <v>885</v>
      </c>
      <c r="E144" s="67"/>
      <c r="F144" s="68" t="s">
        <v>886</v>
      </c>
      <c r="G144" s="67"/>
      <c r="H144" s="68" t="s">
        <v>886</v>
      </c>
      <c r="I144" s="68" t="s">
        <v>620</v>
      </c>
      <c r="J144" s="68" t="s">
        <v>693</v>
      </c>
    </row>
    <row r="145" spans="1:10" ht="15.75" x14ac:dyDescent="0.25">
      <c r="A145" s="40">
        <v>140</v>
      </c>
      <c r="B145" s="64" t="s">
        <v>923</v>
      </c>
      <c r="C145" s="65" t="s">
        <v>924</v>
      </c>
      <c r="D145" s="66" t="s">
        <v>885</v>
      </c>
      <c r="E145" s="67"/>
      <c r="F145" s="68" t="s">
        <v>886</v>
      </c>
      <c r="G145" s="67"/>
      <c r="H145" s="68" t="s">
        <v>886</v>
      </c>
      <c r="I145" s="68" t="s">
        <v>620</v>
      </c>
      <c r="J145" s="68" t="s">
        <v>693</v>
      </c>
    </row>
    <row r="146" spans="1:10" ht="15.75" x14ac:dyDescent="0.25">
      <c r="A146" s="40">
        <v>141</v>
      </c>
      <c r="B146" s="64" t="s">
        <v>925</v>
      </c>
      <c r="C146" s="65" t="s">
        <v>926</v>
      </c>
      <c r="D146" s="66" t="s">
        <v>885</v>
      </c>
      <c r="E146" s="67"/>
      <c r="F146" s="68" t="s">
        <v>886</v>
      </c>
      <c r="G146" s="67"/>
      <c r="H146" s="68" t="s">
        <v>886</v>
      </c>
      <c r="I146" s="68" t="s">
        <v>620</v>
      </c>
      <c r="J146" s="68" t="s">
        <v>693</v>
      </c>
    </row>
    <row r="147" spans="1:10" ht="15.75" x14ac:dyDescent="0.25">
      <c r="A147" s="40">
        <v>142</v>
      </c>
      <c r="B147" s="64" t="s">
        <v>927</v>
      </c>
      <c r="C147" s="65" t="s">
        <v>928</v>
      </c>
      <c r="D147" s="66" t="s">
        <v>885</v>
      </c>
      <c r="E147" s="67"/>
      <c r="F147" s="68" t="s">
        <v>886</v>
      </c>
      <c r="G147" s="67"/>
      <c r="H147" s="68" t="s">
        <v>886</v>
      </c>
      <c r="I147" s="68" t="s">
        <v>620</v>
      </c>
      <c r="J147" s="68" t="s">
        <v>693</v>
      </c>
    </row>
    <row r="148" spans="1:10" ht="15.75" x14ac:dyDescent="0.25">
      <c r="A148" s="40">
        <v>143</v>
      </c>
      <c r="B148" s="64" t="s">
        <v>929</v>
      </c>
      <c r="C148" s="65" t="s">
        <v>930</v>
      </c>
      <c r="D148" s="66" t="s">
        <v>885</v>
      </c>
      <c r="E148" s="67"/>
      <c r="F148" s="68" t="s">
        <v>886</v>
      </c>
      <c r="G148" s="67"/>
      <c r="H148" s="68" t="s">
        <v>886</v>
      </c>
      <c r="I148" s="68" t="s">
        <v>620</v>
      </c>
      <c r="J148" s="68" t="s">
        <v>693</v>
      </c>
    </row>
    <row r="149" spans="1:10" ht="15.75" x14ac:dyDescent="0.25">
      <c r="A149" s="40">
        <v>144</v>
      </c>
      <c r="B149" s="64" t="s">
        <v>931</v>
      </c>
      <c r="C149" s="65" t="s">
        <v>932</v>
      </c>
      <c r="D149" s="66" t="s">
        <v>885</v>
      </c>
      <c r="E149" s="67"/>
      <c r="F149" s="68" t="s">
        <v>886</v>
      </c>
      <c r="G149" s="67"/>
      <c r="H149" s="68" t="s">
        <v>886</v>
      </c>
      <c r="I149" s="68" t="s">
        <v>620</v>
      </c>
      <c r="J149" s="68" t="s">
        <v>693</v>
      </c>
    </row>
    <row r="150" spans="1:10" ht="15.75" x14ac:dyDescent="0.25">
      <c r="A150" s="40">
        <v>145</v>
      </c>
      <c r="B150" s="64" t="s">
        <v>933</v>
      </c>
      <c r="C150" s="65" t="s">
        <v>934</v>
      </c>
      <c r="D150" s="66" t="s">
        <v>885</v>
      </c>
      <c r="E150" s="67"/>
      <c r="F150" s="68" t="s">
        <v>886</v>
      </c>
      <c r="G150" s="67"/>
      <c r="H150" s="68" t="s">
        <v>886</v>
      </c>
      <c r="I150" s="68" t="s">
        <v>620</v>
      </c>
      <c r="J150" s="68" t="s">
        <v>693</v>
      </c>
    </row>
    <row r="151" spans="1:10" ht="15.75" x14ac:dyDescent="0.25">
      <c r="A151" s="40">
        <v>146</v>
      </c>
      <c r="B151" s="64" t="s">
        <v>935</v>
      </c>
      <c r="C151" s="65" t="s">
        <v>936</v>
      </c>
      <c r="D151" s="66" t="s">
        <v>885</v>
      </c>
      <c r="E151" s="67"/>
      <c r="F151" s="68" t="s">
        <v>886</v>
      </c>
      <c r="G151" s="67"/>
      <c r="H151" s="68" t="s">
        <v>886</v>
      </c>
      <c r="I151" s="68" t="s">
        <v>620</v>
      </c>
      <c r="J151" s="68" t="s">
        <v>693</v>
      </c>
    </row>
    <row r="152" spans="1:10" ht="15.75" x14ac:dyDescent="0.25">
      <c r="A152" s="40">
        <v>147</v>
      </c>
      <c r="B152" s="64" t="s">
        <v>937</v>
      </c>
      <c r="C152" s="65" t="s">
        <v>938</v>
      </c>
      <c r="D152" s="66" t="s">
        <v>885</v>
      </c>
      <c r="E152" s="67"/>
      <c r="F152" s="68" t="s">
        <v>886</v>
      </c>
      <c r="G152" s="67"/>
      <c r="H152" s="68" t="s">
        <v>886</v>
      </c>
      <c r="I152" s="68" t="s">
        <v>620</v>
      </c>
      <c r="J152" s="68" t="s">
        <v>693</v>
      </c>
    </row>
    <row r="153" spans="1:10" ht="15.75" x14ac:dyDescent="0.25">
      <c r="A153" s="40">
        <v>148</v>
      </c>
      <c r="B153" s="64" t="s">
        <v>939</v>
      </c>
      <c r="C153" s="65" t="s">
        <v>940</v>
      </c>
      <c r="D153" s="66" t="s">
        <v>885</v>
      </c>
      <c r="E153" s="67"/>
      <c r="F153" s="49" t="s">
        <v>629</v>
      </c>
      <c r="G153" s="67"/>
      <c r="H153" s="49" t="s">
        <v>629</v>
      </c>
      <c r="I153" s="49" t="s">
        <v>629</v>
      </c>
      <c r="J153" s="68"/>
    </row>
    <row r="154" spans="1:10" ht="15.75" x14ac:dyDescent="0.25">
      <c r="A154" s="40">
        <v>149</v>
      </c>
      <c r="B154" s="64" t="s">
        <v>941</v>
      </c>
      <c r="C154" s="65" t="s">
        <v>942</v>
      </c>
      <c r="D154" s="66" t="s">
        <v>885</v>
      </c>
      <c r="E154" s="67"/>
      <c r="F154" s="68" t="s">
        <v>886</v>
      </c>
      <c r="G154" s="67"/>
      <c r="H154" s="49" t="s">
        <v>629</v>
      </c>
      <c r="I154" s="68" t="s">
        <v>620</v>
      </c>
      <c r="J154" s="68" t="s">
        <v>718</v>
      </c>
    </row>
    <row r="155" spans="1:10" ht="15.75" x14ac:dyDescent="0.25">
      <c r="A155" s="40">
        <v>150</v>
      </c>
      <c r="B155" s="64" t="s">
        <v>943</v>
      </c>
      <c r="C155" s="65" t="s">
        <v>944</v>
      </c>
      <c r="D155" s="66" t="s">
        <v>885</v>
      </c>
      <c r="E155" s="67"/>
      <c r="F155" s="49" t="s">
        <v>629</v>
      </c>
      <c r="G155" s="67"/>
      <c r="H155" s="49" t="s">
        <v>629</v>
      </c>
      <c r="I155" s="49" t="s">
        <v>629</v>
      </c>
      <c r="J155" s="68"/>
    </row>
    <row r="156" spans="1:10" ht="15.75" x14ac:dyDescent="0.25">
      <c r="A156" s="40">
        <v>151</v>
      </c>
      <c r="B156" s="64" t="s">
        <v>945</v>
      </c>
      <c r="C156" s="65" t="s">
        <v>946</v>
      </c>
      <c r="D156" s="66" t="s">
        <v>885</v>
      </c>
      <c r="E156" s="67"/>
      <c r="F156" s="68" t="s">
        <v>886</v>
      </c>
      <c r="G156" s="67"/>
      <c r="H156" s="49" t="s">
        <v>629</v>
      </c>
      <c r="I156" s="68" t="s">
        <v>620</v>
      </c>
      <c r="J156" s="68" t="s">
        <v>718</v>
      </c>
    </row>
    <row r="157" spans="1:10" ht="15.75" x14ac:dyDescent="0.25">
      <c r="A157" s="40">
        <v>152</v>
      </c>
      <c r="B157" s="64" t="s">
        <v>947</v>
      </c>
      <c r="C157" s="65" t="s">
        <v>948</v>
      </c>
      <c r="D157" s="66" t="s">
        <v>885</v>
      </c>
      <c r="E157" s="67"/>
      <c r="F157" s="68" t="s">
        <v>886</v>
      </c>
      <c r="G157" s="67"/>
      <c r="H157" s="49" t="s">
        <v>629</v>
      </c>
      <c r="I157" s="68" t="s">
        <v>620</v>
      </c>
      <c r="J157" s="68" t="s">
        <v>718</v>
      </c>
    </row>
    <row r="158" spans="1:10" ht="15.75" x14ac:dyDescent="0.25">
      <c r="A158" s="40">
        <v>153</v>
      </c>
      <c r="B158" s="64" t="s">
        <v>949</v>
      </c>
      <c r="C158" s="65" t="s">
        <v>950</v>
      </c>
      <c r="D158" s="66" t="s">
        <v>885</v>
      </c>
      <c r="E158" s="67"/>
      <c r="F158" s="68" t="s">
        <v>886</v>
      </c>
      <c r="G158" s="67"/>
      <c r="H158" s="49" t="s">
        <v>629</v>
      </c>
      <c r="I158" s="68" t="s">
        <v>620</v>
      </c>
      <c r="J158" s="68" t="s">
        <v>718</v>
      </c>
    </row>
    <row r="159" spans="1:10" ht="15.75" x14ac:dyDescent="0.25">
      <c r="A159" s="40">
        <v>154</v>
      </c>
      <c r="B159" s="64" t="s">
        <v>951</v>
      </c>
      <c r="C159" s="65" t="s">
        <v>952</v>
      </c>
      <c r="D159" s="66" t="s">
        <v>885</v>
      </c>
      <c r="E159" s="67"/>
      <c r="F159" s="68" t="s">
        <v>886</v>
      </c>
      <c r="G159" s="67"/>
      <c r="H159" s="49" t="s">
        <v>629</v>
      </c>
      <c r="I159" s="68" t="s">
        <v>620</v>
      </c>
      <c r="J159" s="68" t="s">
        <v>718</v>
      </c>
    </row>
    <row r="160" spans="1:10" ht="15.75" x14ac:dyDescent="0.25">
      <c r="A160" s="40">
        <v>155</v>
      </c>
      <c r="B160" s="64" t="s">
        <v>953</v>
      </c>
      <c r="C160" s="65" t="s">
        <v>954</v>
      </c>
      <c r="D160" s="66" t="s">
        <v>885</v>
      </c>
      <c r="E160" s="67"/>
      <c r="F160" s="68" t="s">
        <v>886</v>
      </c>
      <c r="G160" s="67"/>
      <c r="H160" s="49" t="s">
        <v>629</v>
      </c>
      <c r="I160" s="68" t="s">
        <v>620</v>
      </c>
      <c r="J160" s="68" t="s">
        <v>718</v>
      </c>
    </row>
    <row r="161" spans="1:10" ht="15.75" x14ac:dyDescent="0.25">
      <c r="A161" s="40">
        <v>156</v>
      </c>
      <c r="B161" s="71" t="s">
        <v>955</v>
      </c>
      <c r="C161" s="65" t="s">
        <v>956</v>
      </c>
      <c r="D161" s="66" t="s">
        <v>885</v>
      </c>
      <c r="E161" s="67"/>
      <c r="F161" s="68" t="s">
        <v>886</v>
      </c>
      <c r="G161" s="67"/>
      <c r="H161" s="49" t="s">
        <v>629</v>
      </c>
      <c r="I161" s="68" t="s">
        <v>620</v>
      </c>
      <c r="J161" s="68" t="s">
        <v>718</v>
      </c>
    </row>
    <row r="162" spans="1:10" ht="15.75" x14ac:dyDescent="0.25">
      <c r="A162" s="40">
        <v>157</v>
      </c>
      <c r="B162" s="64" t="s">
        <v>957</v>
      </c>
      <c r="C162" s="65" t="s">
        <v>958</v>
      </c>
      <c r="D162" s="66" t="s">
        <v>885</v>
      </c>
      <c r="E162" s="67"/>
      <c r="F162" s="68" t="s">
        <v>886</v>
      </c>
      <c r="G162" s="67"/>
      <c r="H162" s="49" t="s">
        <v>629</v>
      </c>
      <c r="I162" s="68" t="s">
        <v>620</v>
      </c>
      <c r="J162" s="68" t="s">
        <v>718</v>
      </c>
    </row>
    <row r="163" spans="1:10" ht="15.75" x14ac:dyDescent="0.25">
      <c r="A163" s="40">
        <v>158</v>
      </c>
      <c r="B163" s="64" t="s">
        <v>959</v>
      </c>
      <c r="C163" s="65" t="s">
        <v>960</v>
      </c>
      <c r="D163" s="66" t="s">
        <v>885</v>
      </c>
      <c r="E163" s="67"/>
      <c r="F163" s="68" t="s">
        <v>886</v>
      </c>
      <c r="G163" s="67"/>
      <c r="H163" s="49" t="s">
        <v>629</v>
      </c>
      <c r="I163" s="68" t="s">
        <v>620</v>
      </c>
      <c r="J163" s="68" t="s">
        <v>718</v>
      </c>
    </row>
    <row r="164" spans="1:10" ht="15.75" x14ac:dyDescent="0.25">
      <c r="A164" s="40">
        <v>159</v>
      </c>
      <c r="B164" s="64" t="s">
        <v>961</v>
      </c>
      <c r="C164" s="65" t="s">
        <v>962</v>
      </c>
      <c r="D164" s="66" t="s">
        <v>885</v>
      </c>
      <c r="E164" s="67"/>
      <c r="F164" s="68" t="s">
        <v>886</v>
      </c>
      <c r="G164" s="67"/>
      <c r="H164" s="49" t="s">
        <v>629</v>
      </c>
      <c r="I164" s="68" t="s">
        <v>620</v>
      </c>
      <c r="J164" s="68" t="s">
        <v>963</v>
      </c>
    </row>
    <row r="165" spans="1:10" ht="15.75" x14ac:dyDescent="0.25">
      <c r="A165" s="40">
        <v>160</v>
      </c>
      <c r="B165" s="64" t="s">
        <v>964</v>
      </c>
      <c r="C165" s="65" t="s">
        <v>965</v>
      </c>
      <c r="D165" s="66" t="s">
        <v>885</v>
      </c>
      <c r="E165" s="67"/>
      <c r="F165" s="49" t="s">
        <v>629</v>
      </c>
      <c r="G165" s="67"/>
      <c r="H165" s="49" t="s">
        <v>629</v>
      </c>
      <c r="I165" s="49" t="s">
        <v>629</v>
      </c>
      <c r="J165" s="68"/>
    </row>
    <row r="166" spans="1:10" ht="15.75" x14ac:dyDescent="0.25">
      <c r="A166" s="40">
        <v>161</v>
      </c>
      <c r="B166" s="64" t="s">
        <v>966</v>
      </c>
      <c r="C166" s="65" t="s">
        <v>967</v>
      </c>
      <c r="D166" s="66" t="s">
        <v>885</v>
      </c>
      <c r="E166" s="67"/>
      <c r="F166" s="68" t="s">
        <v>886</v>
      </c>
      <c r="G166" s="67"/>
      <c r="H166" s="49" t="s">
        <v>629</v>
      </c>
      <c r="I166" s="68" t="s">
        <v>620</v>
      </c>
      <c r="J166" s="68" t="s">
        <v>718</v>
      </c>
    </row>
    <row r="167" spans="1:10" ht="15.75" x14ac:dyDescent="0.25">
      <c r="A167" s="40">
        <v>162</v>
      </c>
      <c r="B167" s="64" t="s">
        <v>968</v>
      </c>
      <c r="C167" s="65" t="s">
        <v>969</v>
      </c>
      <c r="D167" s="66" t="s">
        <v>885</v>
      </c>
      <c r="E167" s="67"/>
      <c r="F167" s="49" t="s">
        <v>629</v>
      </c>
      <c r="G167" s="67"/>
      <c r="H167" s="49" t="s">
        <v>629</v>
      </c>
      <c r="I167" s="49" t="s">
        <v>629</v>
      </c>
      <c r="J167" s="68"/>
    </row>
    <row r="168" spans="1:10" ht="15.75" x14ac:dyDescent="0.25">
      <c r="A168" s="40">
        <v>163</v>
      </c>
      <c r="B168" s="64" t="s">
        <v>970</v>
      </c>
      <c r="C168" s="65" t="s">
        <v>971</v>
      </c>
      <c r="D168" s="66" t="s">
        <v>885</v>
      </c>
      <c r="E168" s="67"/>
      <c r="F168" s="49" t="s">
        <v>629</v>
      </c>
      <c r="G168" s="67"/>
      <c r="H168" s="49" t="s">
        <v>629</v>
      </c>
      <c r="I168" s="49" t="s">
        <v>629</v>
      </c>
      <c r="J168" s="68"/>
    </row>
    <row r="169" spans="1:10" ht="15.75" x14ac:dyDescent="0.25">
      <c r="A169" s="40">
        <v>164</v>
      </c>
      <c r="B169" s="64" t="s">
        <v>972</v>
      </c>
      <c r="C169" s="65" t="s">
        <v>973</v>
      </c>
      <c r="D169" s="66" t="s">
        <v>885</v>
      </c>
      <c r="E169" s="67"/>
      <c r="F169" s="68" t="s">
        <v>886</v>
      </c>
      <c r="G169" s="67"/>
      <c r="H169" s="49" t="s">
        <v>629</v>
      </c>
      <c r="I169" s="68" t="s">
        <v>620</v>
      </c>
      <c r="J169" s="68" t="s">
        <v>718</v>
      </c>
    </row>
    <row r="170" spans="1:10" ht="15.75" x14ac:dyDescent="0.25">
      <c r="A170" s="40">
        <v>165</v>
      </c>
      <c r="B170" s="64" t="s">
        <v>974</v>
      </c>
      <c r="C170" s="65" t="s">
        <v>975</v>
      </c>
      <c r="D170" s="66" t="s">
        <v>885</v>
      </c>
      <c r="E170" s="67"/>
      <c r="F170" s="68" t="s">
        <v>886</v>
      </c>
      <c r="G170" s="67"/>
      <c r="H170" s="49" t="s">
        <v>629</v>
      </c>
      <c r="I170" s="68" t="s">
        <v>620</v>
      </c>
      <c r="J170" s="68" t="s">
        <v>718</v>
      </c>
    </row>
    <row r="171" spans="1:10" ht="15.75" x14ac:dyDescent="0.25">
      <c r="A171" s="40">
        <v>166</v>
      </c>
      <c r="B171" s="64" t="s">
        <v>976</v>
      </c>
      <c r="C171" s="65" t="s">
        <v>977</v>
      </c>
      <c r="D171" s="66" t="s">
        <v>885</v>
      </c>
      <c r="E171" s="67"/>
      <c r="F171" s="49" t="s">
        <v>629</v>
      </c>
      <c r="G171" s="67"/>
      <c r="H171" s="49" t="s">
        <v>629</v>
      </c>
      <c r="I171" s="49" t="s">
        <v>629</v>
      </c>
      <c r="J171" s="68" t="s">
        <v>655</v>
      </c>
    </row>
    <row r="172" spans="1:10" ht="15.75" x14ac:dyDescent="0.25">
      <c r="A172" s="40">
        <v>167</v>
      </c>
      <c r="B172" s="64" t="s">
        <v>978</v>
      </c>
      <c r="C172" s="65" t="s">
        <v>979</v>
      </c>
      <c r="D172" s="66" t="s">
        <v>885</v>
      </c>
      <c r="E172" s="67"/>
      <c r="F172" s="49" t="s">
        <v>629</v>
      </c>
      <c r="G172" s="67"/>
      <c r="H172" s="49" t="s">
        <v>629</v>
      </c>
      <c r="I172" s="49" t="s">
        <v>629</v>
      </c>
      <c r="J172" s="68"/>
    </row>
    <row r="173" spans="1:10" ht="15.75" x14ac:dyDescent="0.25">
      <c r="A173" s="40">
        <v>168</v>
      </c>
      <c r="B173" s="64" t="s">
        <v>980</v>
      </c>
      <c r="C173" s="65" t="s">
        <v>981</v>
      </c>
      <c r="D173" s="66" t="s">
        <v>885</v>
      </c>
      <c r="E173" s="67"/>
      <c r="F173" s="49" t="s">
        <v>629</v>
      </c>
      <c r="G173" s="67"/>
      <c r="H173" s="49" t="s">
        <v>629</v>
      </c>
      <c r="I173" s="49" t="s">
        <v>629</v>
      </c>
      <c r="J173" s="68"/>
    </row>
    <row r="174" spans="1:10" ht="15.75" x14ac:dyDescent="0.25">
      <c r="A174" s="40">
        <v>169</v>
      </c>
      <c r="B174" s="64" t="s">
        <v>857</v>
      </c>
      <c r="C174" s="65" t="s">
        <v>858</v>
      </c>
      <c r="D174" s="66" t="s">
        <v>885</v>
      </c>
      <c r="E174" s="67"/>
      <c r="F174" s="68" t="s">
        <v>886</v>
      </c>
      <c r="G174" s="67"/>
      <c r="H174" s="68" t="s">
        <v>619</v>
      </c>
      <c r="I174" s="68" t="s">
        <v>620</v>
      </c>
      <c r="J174" s="68" t="s">
        <v>630</v>
      </c>
    </row>
    <row r="175" spans="1:10" ht="15.75" x14ac:dyDescent="0.25">
      <c r="A175" s="40">
        <v>170</v>
      </c>
      <c r="B175" s="64" t="s">
        <v>982</v>
      </c>
      <c r="C175" s="65" t="s">
        <v>983</v>
      </c>
      <c r="D175" s="66" t="s">
        <v>885</v>
      </c>
      <c r="E175" s="67"/>
      <c r="F175" s="49" t="s">
        <v>629</v>
      </c>
      <c r="G175" s="67"/>
      <c r="H175" s="49" t="s">
        <v>629</v>
      </c>
      <c r="I175" s="49" t="s">
        <v>629</v>
      </c>
      <c r="J175" s="68"/>
    </row>
    <row r="176" spans="1:10" ht="15.75" x14ac:dyDescent="0.25">
      <c r="A176" s="40">
        <v>171</v>
      </c>
      <c r="B176" s="64" t="s">
        <v>984</v>
      </c>
      <c r="C176" s="65" t="s">
        <v>985</v>
      </c>
      <c r="D176" s="66" t="s">
        <v>885</v>
      </c>
      <c r="E176" s="67"/>
      <c r="F176" s="49" t="s">
        <v>886</v>
      </c>
      <c r="G176" s="67"/>
      <c r="H176" s="49" t="s">
        <v>629</v>
      </c>
      <c r="I176" s="49" t="s">
        <v>620</v>
      </c>
      <c r="J176" s="68" t="s">
        <v>1357</v>
      </c>
    </row>
    <row r="177" spans="1:10" ht="15.75" x14ac:dyDescent="0.25">
      <c r="A177" s="40">
        <v>172</v>
      </c>
      <c r="B177" s="64" t="s">
        <v>986</v>
      </c>
      <c r="C177" s="65" t="s">
        <v>987</v>
      </c>
      <c r="D177" s="66" t="s">
        <v>885</v>
      </c>
      <c r="E177" s="67"/>
      <c r="F177" s="68" t="s">
        <v>886</v>
      </c>
      <c r="G177" s="67"/>
      <c r="H177" s="68" t="s">
        <v>886</v>
      </c>
      <c r="I177" s="68" t="s">
        <v>620</v>
      </c>
      <c r="J177" s="68" t="s">
        <v>630</v>
      </c>
    </row>
    <row r="178" spans="1:10" ht="15.75" x14ac:dyDescent="0.25">
      <c r="A178" s="40">
        <v>173</v>
      </c>
      <c r="B178" s="64" t="s">
        <v>988</v>
      </c>
      <c r="C178" s="65" t="s">
        <v>989</v>
      </c>
      <c r="D178" s="66" t="s">
        <v>885</v>
      </c>
      <c r="E178" s="67"/>
      <c r="F178" s="68" t="s">
        <v>886</v>
      </c>
      <c r="G178" s="67"/>
      <c r="H178" s="68" t="s">
        <v>886</v>
      </c>
      <c r="I178" s="68" t="s">
        <v>620</v>
      </c>
      <c r="J178" s="68" t="s">
        <v>730</v>
      </c>
    </row>
    <row r="179" spans="1:10" ht="15.75" x14ac:dyDescent="0.25">
      <c r="A179" s="40">
        <v>174</v>
      </c>
      <c r="B179" s="64" t="s">
        <v>990</v>
      </c>
      <c r="C179" s="65" t="s">
        <v>991</v>
      </c>
      <c r="D179" s="66" t="s">
        <v>885</v>
      </c>
      <c r="E179" s="67"/>
      <c r="F179" s="49" t="s">
        <v>629</v>
      </c>
      <c r="G179" s="67"/>
      <c r="H179" s="49" t="s">
        <v>629</v>
      </c>
      <c r="I179" s="49" t="s">
        <v>629</v>
      </c>
      <c r="J179" s="68"/>
    </row>
    <row r="180" spans="1:10" ht="15.75" x14ac:dyDescent="0.25">
      <c r="A180" s="40">
        <v>175</v>
      </c>
      <c r="B180" s="64" t="s">
        <v>992</v>
      </c>
      <c r="C180" s="65" t="s">
        <v>993</v>
      </c>
      <c r="D180" s="66" t="s">
        <v>885</v>
      </c>
      <c r="E180" s="67"/>
      <c r="F180" s="68" t="s">
        <v>886</v>
      </c>
      <c r="G180" s="67"/>
      <c r="H180" s="49" t="s">
        <v>629</v>
      </c>
      <c r="I180" s="68" t="s">
        <v>620</v>
      </c>
      <c r="J180" s="68" t="s">
        <v>718</v>
      </c>
    </row>
    <row r="181" spans="1:10" ht="15.75" x14ac:dyDescent="0.25">
      <c r="A181" s="40">
        <v>176</v>
      </c>
      <c r="B181" s="64" t="s">
        <v>994</v>
      </c>
      <c r="C181" s="65" t="s">
        <v>995</v>
      </c>
      <c r="D181" s="66" t="s">
        <v>885</v>
      </c>
      <c r="E181" s="67"/>
      <c r="F181" s="68" t="s">
        <v>886</v>
      </c>
      <c r="G181" s="67"/>
      <c r="H181" s="49" t="s">
        <v>629</v>
      </c>
      <c r="I181" s="68" t="s">
        <v>620</v>
      </c>
      <c r="J181" s="68" t="s">
        <v>718</v>
      </c>
    </row>
    <row r="182" spans="1:10" ht="15.75" x14ac:dyDescent="0.25">
      <c r="A182" s="40">
        <v>177</v>
      </c>
      <c r="B182" s="64" t="s">
        <v>996</v>
      </c>
      <c r="C182" s="65" t="s">
        <v>997</v>
      </c>
      <c r="D182" s="66" t="s">
        <v>885</v>
      </c>
      <c r="E182" s="67"/>
      <c r="F182" s="68" t="s">
        <v>886</v>
      </c>
      <c r="G182" s="67"/>
      <c r="H182" s="68" t="s">
        <v>619</v>
      </c>
      <c r="I182" s="68" t="s">
        <v>620</v>
      </c>
      <c r="J182" s="68" t="s">
        <v>630</v>
      </c>
    </row>
    <row r="183" spans="1:10" ht="15.75" x14ac:dyDescent="0.25">
      <c r="A183" s="40">
        <v>178</v>
      </c>
      <c r="B183" s="64" t="s">
        <v>998</v>
      </c>
      <c r="C183" s="65" t="s">
        <v>999</v>
      </c>
      <c r="D183" s="66" t="s">
        <v>885</v>
      </c>
      <c r="E183" s="67"/>
      <c r="F183" s="68" t="s">
        <v>886</v>
      </c>
      <c r="G183" s="67"/>
      <c r="H183" s="49" t="s">
        <v>629</v>
      </c>
      <c r="I183" s="68" t="s">
        <v>620</v>
      </c>
      <c r="J183" s="68" t="s">
        <v>718</v>
      </c>
    </row>
    <row r="184" spans="1:10" ht="15.75" x14ac:dyDescent="0.25">
      <c r="A184" s="40">
        <v>179</v>
      </c>
      <c r="B184" s="64" t="s">
        <v>1000</v>
      </c>
      <c r="C184" s="65" t="s">
        <v>1001</v>
      </c>
      <c r="D184" s="66" t="s">
        <v>885</v>
      </c>
      <c r="E184" s="67"/>
      <c r="F184" s="68" t="s">
        <v>886</v>
      </c>
      <c r="G184" s="67"/>
      <c r="H184" s="68" t="s">
        <v>886</v>
      </c>
      <c r="I184" s="68" t="s">
        <v>620</v>
      </c>
      <c r="J184" s="68"/>
    </row>
    <row r="185" spans="1:10" ht="15.75" x14ac:dyDescent="0.25">
      <c r="A185" s="40">
        <v>180</v>
      </c>
      <c r="B185" s="64" t="s">
        <v>1002</v>
      </c>
      <c r="C185" s="65" t="s">
        <v>1003</v>
      </c>
      <c r="D185" s="66" t="s">
        <v>885</v>
      </c>
      <c r="E185" s="67"/>
      <c r="F185" s="49" t="s">
        <v>629</v>
      </c>
      <c r="G185" s="67"/>
      <c r="H185" s="49" t="s">
        <v>629</v>
      </c>
      <c r="I185" s="49" t="s">
        <v>629</v>
      </c>
      <c r="J185" s="68"/>
    </row>
    <row r="186" spans="1:10" ht="15.75" x14ac:dyDescent="0.25">
      <c r="A186" s="40">
        <v>181</v>
      </c>
      <c r="B186" s="64" t="s">
        <v>1004</v>
      </c>
      <c r="C186" s="65" t="s">
        <v>1005</v>
      </c>
      <c r="D186" s="66" t="s">
        <v>885</v>
      </c>
      <c r="E186" s="67"/>
      <c r="F186" s="49" t="s">
        <v>629</v>
      </c>
      <c r="G186" s="67"/>
      <c r="H186" s="49" t="s">
        <v>629</v>
      </c>
      <c r="I186" s="49" t="s">
        <v>629</v>
      </c>
      <c r="J186" s="68"/>
    </row>
    <row r="187" spans="1:10" ht="15.75" x14ac:dyDescent="0.25">
      <c r="A187" s="40">
        <v>182</v>
      </c>
      <c r="B187" s="64" t="s">
        <v>1006</v>
      </c>
      <c r="C187" s="65" t="s">
        <v>1007</v>
      </c>
      <c r="D187" s="66" t="s">
        <v>885</v>
      </c>
      <c r="E187" s="67"/>
      <c r="F187" s="68" t="s">
        <v>886</v>
      </c>
      <c r="G187" s="67"/>
      <c r="H187" s="68" t="s">
        <v>886</v>
      </c>
      <c r="I187" s="68" t="s">
        <v>620</v>
      </c>
      <c r="J187" s="68"/>
    </row>
    <row r="188" spans="1:10" ht="15.75" x14ac:dyDescent="0.25">
      <c r="A188" s="40">
        <v>183</v>
      </c>
      <c r="B188" s="64" t="s">
        <v>1008</v>
      </c>
      <c r="C188" s="65" t="s">
        <v>1009</v>
      </c>
      <c r="D188" s="66" t="s">
        <v>885</v>
      </c>
      <c r="E188" s="67"/>
      <c r="F188" s="49" t="s">
        <v>629</v>
      </c>
      <c r="G188" s="67"/>
      <c r="H188" s="49" t="s">
        <v>629</v>
      </c>
      <c r="I188" s="49" t="s">
        <v>629</v>
      </c>
      <c r="J188" s="68"/>
    </row>
    <row r="189" spans="1:10" ht="15.75" x14ac:dyDescent="0.25">
      <c r="A189" s="40">
        <v>184</v>
      </c>
      <c r="B189" s="64" t="s">
        <v>1010</v>
      </c>
      <c r="C189" s="65" t="s">
        <v>1011</v>
      </c>
      <c r="D189" s="66" t="s">
        <v>885</v>
      </c>
      <c r="E189" s="67"/>
      <c r="F189" s="49" t="s">
        <v>629</v>
      </c>
      <c r="G189" s="67"/>
      <c r="H189" s="49" t="s">
        <v>629</v>
      </c>
      <c r="I189" s="49" t="s">
        <v>629</v>
      </c>
      <c r="J189" s="68"/>
    </row>
    <row r="190" spans="1:10" ht="15.75" x14ac:dyDescent="0.25">
      <c r="A190" s="40">
        <v>185</v>
      </c>
      <c r="B190" s="64" t="s">
        <v>1012</v>
      </c>
      <c r="C190" s="65" t="s">
        <v>1013</v>
      </c>
      <c r="D190" s="66" t="s">
        <v>885</v>
      </c>
      <c r="E190" s="67"/>
      <c r="F190" s="49" t="s">
        <v>629</v>
      </c>
      <c r="G190" s="67"/>
      <c r="H190" s="49" t="s">
        <v>629</v>
      </c>
      <c r="I190" s="49" t="s">
        <v>629</v>
      </c>
      <c r="J190" s="68"/>
    </row>
    <row r="191" spans="1:10" ht="15.75" x14ac:dyDescent="0.25">
      <c r="A191" s="40">
        <v>186</v>
      </c>
      <c r="B191" s="64" t="s">
        <v>1014</v>
      </c>
      <c r="C191" s="65" t="s">
        <v>1015</v>
      </c>
      <c r="D191" s="66" t="s">
        <v>885</v>
      </c>
      <c r="E191" s="67"/>
      <c r="F191" s="49" t="s">
        <v>886</v>
      </c>
      <c r="G191" s="67"/>
      <c r="H191" s="49" t="s">
        <v>629</v>
      </c>
      <c r="I191" s="49" t="s">
        <v>620</v>
      </c>
      <c r="J191" s="68"/>
    </row>
    <row r="192" spans="1:10" ht="15.75" x14ac:dyDescent="0.25">
      <c r="A192" s="40">
        <v>187</v>
      </c>
      <c r="B192" s="64" t="s">
        <v>1016</v>
      </c>
      <c r="C192" s="65" t="s">
        <v>1017</v>
      </c>
      <c r="D192" s="66" t="s">
        <v>885</v>
      </c>
      <c r="E192" s="67"/>
      <c r="F192" s="68" t="s">
        <v>886</v>
      </c>
      <c r="G192" s="67"/>
      <c r="H192" s="68" t="s">
        <v>886</v>
      </c>
      <c r="I192" s="68" t="s">
        <v>620</v>
      </c>
      <c r="J192" s="68"/>
    </row>
    <row r="193" spans="1:10" ht="15.75" x14ac:dyDescent="0.25">
      <c r="A193" s="40">
        <v>188</v>
      </c>
      <c r="B193" s="64" t="s">
        <v>1018</v>
      </c>
      <c r="C193" s="65" t="s">
        <v>1019</v>
      </c>
      <c r="D193" s="66" t="s">
        <v>885</v>
      </c>
      <c r="E193" s="67"/>
      <c r="F193" s="68" t="s">
        <v>886</v>
      </c>
      <c r="G193" s="67"/>
      <c r="H193" s="68" t="s">
        <v>886</v>
      </c>
      <c r="I193" s="68" t="s">
        <v>620</v>
      </c>
      <c r="J193" s="68"/>
    </row>
    <row r="194" spans="1:10" ht="15.75" x14ac:dyDescent="0.25">
      <c r="A194" s="40">
        <v>189</v>
      </c>
      <c r="B194" s="64" t="s">
        <v>1020</v>
      </c>
      <c r="C194" s="65" t="s">
        <v>1021</v>
      </c>
      <c r="D194" s="66" t="s">
        <v>885</v>
      </c>
      <c r="E194" s="67"/>
      <c r="F194" s="68" t="s">
        <v>886</v>
      </c>
      <c r="G194" s="67"/>
      <c r="H194" s="49" t="s">
        <v>629</v>
      </c>
      <c r="I194" s="68" t="s">
        <v>620</v>
      </c>
      <c r="J194" s="68" t="s">
        <v>718</v>
      </c>
    </row>
    <row r="195" spans="1:10" ht="15.75" x14ac:dyDescent="0.25">
      <c r="A195" s="40">
        <v>190</v>
      </c>
      <c r="B195" s="64" t="s">
        <v>1022</v>
      </c>
      <c r="C195" s="65" t="s">
        <v>1023</v>
      </c>
      <c r="D195" s="66" t="s">
        <v>885</v>
      </c>
      <c r="E195" s="67"/>
      <c r="F195" s="68" t="s">
        <v>886</v>
      </c>
      <c r="G195" s="67"/>
      <c r="H195" s="68" t="s">
        <v>886</v>
      </c>
      <c r="I195" s="68" t="s">
        <v>620</v>
      </c>
      <c r="J195" s="68" t="s">
        <v>630</v>
      </c>
    </row>
    <row r="196" spans="1:10" ht="15.75" x14ac:dyDescent="0.25">
      <c r="A196" s="40">
        <v>191</v>
      </c>
      <c r="B196" s="64" t="s">
        <v>1024</v>
      </c>
      <c r="C196" s="65" t="s">
        <v>1025</v>
      </c>
      <c r="D196" s="66" t="s">
        <v>885</v>
      </c>
      <c r="E196" s="67"/>
      <c r="F196" s="49" t="s">
        <v>629</v>
      </c>
      <c r="G196" s="67"/>
      <c r="H196" s="49" t="s">
        <v>629</v>
      </c>
      <c r="I196" s="49" t="s">
        <v>629</v>
      </c>
      <c r="J196" s="68"/>
    </row>
    <row r="197" spans="1:10" ht="15.75" x14ac:dyDescent="0.25">
      <c r="A197" s="40">
        <v>192</v>
      </c>
      <c r="B197" s="64" t="s">
        <v>1026</v>
      </c>
      <c r="C197" s="65" t="s">
        <v>1027</v>
      </c>
      <c r="D197" s="66" t="s">
        <v>885</v>
      </c>
      <c r="E197" s="67"/>
      <c r="F197" s="49" t="s">
        <v>629</v>
      </c>
      <c r="G197" s="67"/>
      <c r="H197" s="49" t="s">
        <v>629</v>
      </c>
      <c r="I197" s="49" t="s">
        <v>629</v>
      </c>
      <c r="J197" s="68"/>
    </row>
    <row r="198" spans="1:10" ht="15.75" x14ac:dyDescent="0.25">
      <c r="A198" s="40">
        <v>193</v>
      </c>
      <c r="B198" s="64" t="s">
        <v>1028</v>
      </c>
      <c r="C198" s="65" t="s">
        <v>760</v>
      </c>
      <c r="D198" s="66" t="s">
        <v>885</v>
      </c>
      <c r="E198" s="67"/>
      <c r="F198" s="68" t="s">
        <v>886</v>
      </c>
      <c r="G198" s="67"/>
      <c r="H198" s="49" t="s">
        <v>629</v>
      </c>
      <c r="I198" s="68" t="s">
        <v>620</v>
      </c>
      <c r="J198" s="68" t="s">
        <v>718</v>
      </c>
    </row>
    <row r="199" spans="1:10" ht="15.75" x14ac:dyDescent="0.25">
      <c r="A199" s="40">
        <v>194</v>
      </c>
      <c r="B199" s="64" t="s">
        <v>1029</v>
      </c>
      <c r="C199" s="65" t="s">
        <v>1030</v>
      </c>
      <c r="D199" s="66" t="s">
        <v>885</v>
      </c>
      <c r="E199" s="67"/>
      <c r="F199" s="68" t="s">
        <v>886</v>
      </c>
      <c r="G199" s="67"/>
      <c r="H199" s="68" t="s">
        <v>886</v>
      </c>
      <c r="I199" s="68" t="s">
        <v>620</v>
      </c>
      <c r="J199" s="68"/>
    </row>
    <row r="200" spans="1:10" ht="15.75" x14ac:dyDescent="0.25">
      <c r="A200" s="40">
        <v>195</v>
      </c>
      <c r="B200" s="64" t="s">
        <v>1031</v>
      </c>
      <c r="C200" s="65" t="s">
        <v>1032</v>
      </c>
      <c r="D200" s="66" t="s">
        <v>1033</v>
      </c>
      <c r="E200" s="67"/>
      <c r="F200" s="68" t="s">
        <v>886</v>
      </c>
      <c r="G200" s="67"/>
      <c r="H200" s="49" t="s">
        <v>629</v>
      </c>
      <c r="I200" s="68" t="s">
        <v>620</v>
      </c>
      <c r="J200" s="68" t="s">
        <v>718</v>
      </c>
    </row>
    <row r="201" spans="1:10" ht="15.75" x14ac:dyDescent="0.25">
      <c r="A201" s="40">
        <v>196</v>
      </c>
      <c r="B201" s="64" t="s">
        <v>1034</v>
      </c>
      <c r="C201" s="65" t="s">
        <v>1035</v>
      </c>
      <c r="D201" s="66" t="s">
        <v>1033</v>
      </c>
      <c r="E201" s="67"/>
      <c r="F201" s="68" t="s">
        <v>886</v>
      </c>
      <c r="G201" s="67"/>
      <c r="H201" s="68" t="s">
        <v>886</v>
      </c>
      <c r="I201" s="68" t="s">
        <v>620</v>
      </c>
      <c r="J201" s="68"/>
    </row>
    <row r="202" spans="1:10" ht="15.75" x14ac:dyDescent="0.25">
      <c r="A202" s="40">
        <v>197</v>
      </c>
      <c r="B202" s="64" t="s">
        <v>1036</v>
      </c>
      <c r="C202" s="65" t="s">
        <v>1037</v>
      </c>
      <c r="D202" s="66" t="s">
        <v>1033</v>
      </c>
      <c r="E202" s="67"/>
      <c r="F202" s="68" t="s">
        <v>886</v>
      </c>
      <c r="G202" s="67"/>
      <c r="H202" s="49" t="s">
        <v>629</v>
      </c>
      <c r="I202" s="68" t="s">
        <v>620</v>
      </c>
      <c r="J202" s="68" t="s">
        <v>718</v>
      </c>
    </row>
    <row r="203" spans="1:10" ht="15.75" x14ac:dyDescent="0.25">
      <c r="A203" s="40">
        <v>198</v>
      </c>
      <c r="B203" s="64" t="s">
        <v>1038</v>
      </c>
      <c r="C203" s="65" t="s">
        <v>1039</v>
      </c>
      <c r="D203" s="66" t="s">
        <v>1033</v>
      </c>
      <c r="E203" s="67"/>
      <c r="F203" s="68" t="s">
        <v>886</v>
      </c>
      <c r="G203" s="67"/>
      <c r="H203" s="49" t="s">
        <v>629</v>
      </c>
      <c r="I203" s="68" t="s">
        <v>620</v>
      </c>
      <c r="J203" s="68" t="s">
        <v>718</v>
      </c>
    </row>
    <row r="204" spans="1:10" ht="15.75" x14ac:dyDescent="0.25">
      <c r="A204" s="40">
        <v>199</v>
      </c>
      <c r="B204" s="64" t="s">
        <v>1040</v>
      </c>
      <c r="C204" s="65" t="s">
        <v>1041</v>
      </c>
      <c r="D204" s="66" t="s">
        <v>1033</v>
      </c>
      <c r="E204" s="67"/>
      <c r="F204" s="49" t="s">
        <v>629</v>
      </c>
      <c r="G204" s="67"/>
      <c r="H204" s="49" t="s">
        <v>629</v>
      </c>
      <c r="I204" s="49" t="s">
        <v>629</v>
      </c>
      <c r="J204" s="68"/>
    </row>
    <row r="205" spans="1:10" ht="15.75" x14ac:dyDescent="0.25">
      <c r="A205" s="40">
        <v>200</v>
      </c>
      <c r="B205" s="64" t="s">
        <v>1042</v>
      </c>
      <c r="C205" s="65" t="s">
        <v>1043</v>
      </c>
      <c r="D205" s="66" t="s">
        <v>1033</v>
      </c>
      <c r="E205" s="67"/>
      <c r="F205" s="68" t="s">
        <v>886</v>
      </c>
      <c r="G205" s="67"/>
      <c r="H205" s="49" t="s">
        <v>629</v>
      </c>
      <c r="I205" s="68" t="s">
        <v>620</v>
      </c>
      <c r="J205" s="68" t="s">
        <v>718</v>
      </c>
    </row>
    <row r="206" spans="1:10" ht="15.75" x14ac:dyDescent="0.25">
      <c r="A206" s="40">
        <v>201</v>
      </c>
      <c r="B206" s="64" t="s">
        <v>1044</v>
      </c>
      <c r="C206" s="65" t="s">
        <v>1045</v>
      </c>
      <c r="D206" s="66" t="s">
        <v>1033</v>
      </c>
      <c r="E206" s="67"/>
      <c r="F206" s="68" t="s">
        <v>886</v>
      </c>
      <c r="G206" s="67"/>
      <c r="H206" s="49" t="s">
        <v>629</v>
      </c>
      <c r="I206" s="68" t="s">
        <v>620</v>
      </c>
      <c r="J206" s="68" t="s">
        <v>718</v>
      </c>
    </row>
    <row r="207" spans="1:10" ht="15.75" x14ac:dyDescent="0.25">
      <c r="A207" s="40">
        <v>202</v>
      </c>
      <c r="B207" s="64" t="s">
        <v>1046</v>
      </c>
      <c r="C207" s="65" t="s">
        <v>1047</v>
      </c>
      <c r="D207" s="66" t="s">
        <v>1033</v>
      </c>
      <c r="E207" s="67"/>
      <c r="F207" s="68" t="s">
        <v>886</v>
      </c>
      <c r="G207" s="67"/>
      <c r="H207" s="49" t="s">
        <v>629</v>
      </c>
      <c r="I207" s="68" t="s">
        <v>620</v>
      </c>
      <c r="J207" s="68" t="s">
        <v>718</v>
      </c>
    </row>
    <row r="208" spans="1:10" ht="15.75" x14ac:dyDescent="0.25">
      <c r="A208" s="40">
        <v>203</v>
      </c>
      <c r="B208" s="64" t="s">
        <v>1048</v>
      </c>
      <c r="C208" s="65" t="s">
        <v>1049</v>
      </c>
      <c r="D208" s="66" t="s">
        <v>1033</v>
      </c>
      <c r="E208" s="67"/>
      <c r="F208" s="68" t="s">
        <v>886</v>
      </c>
      <c r="G208" s="67"/>
      <c r="H208" s="49" t="s">
        <v>629</v>
      </c>
      <c r="I208" s="68" t="s">
        <v>620</v>
      </c>
      <c r="J208" s="68" t="s">
        <v>718</v>
      </c>
    </row>
    <row r="209" spans="1:10" ht="15.75" x14ac:dyDescent="0.25">
      <c r="A209" s="40">
        <v>204</v>
      </c>
      <c r="B209" s="64" t="s">
        <v>1050</v>
      </c>
      <c r="C209" s="65" t="s">
        <v>1051</v>
      </c>
      <c r="D209" s="66" t="s">
        <v>1033</v>
      </c>
      <c r="E209" s="67"/>
      <c r="F209" s="68" t="s">
        <v>886</v>
      </c>
      <c r="G209" s="67"/>
      <c r="H209" s="68" t="s">
        <v>886</v>
      </c>
      <c r="I209" s="68" t="s">
        <v>620</v>
      </c>
      <c r="J209" s="68"/>
    </row>
    <row r="210" spans="1:10" ht="15.75" x14ac:dyDescent="0.25">
      <c r="A210" s="40">
        <v>205</v>
      </c>
      <c r="B210" s="64" t="s">
        <v>1052</v>
      </c>
      <c r="C210" s="65" t="s">
        <v>1053</v>
      </c>
      <c r="D210" s="66" t="s">
        <v>1033</v>
      </c>
      <c r="E210" s="67"/>
      <c r="F210" s="68" t="s">
        <v>886</v>
      </c>
      <c r="G210" s="67"/>
      <c r="H210" s="49" t="s">
        <v>629</v>
      </c>
      <c r="I210" s="68" t="s">
        <v>620</v>
      </c>
      <c r="J210" s="68" t="s">
        <v>718</v>
      </c>
    </row>
    <row r="211" spans="1:10" ht="15.75" x14ac:dyDescent="0.25">
      <c r="A211" s="40">
        <v>206</v>
      </c>
      <c r="B211" s="64" t="s">
        <v>1054</v>
      </c>
      <c r="C211" s="65" t="s">
        <v>1055</v>
      </c>
      <c r="D211" s="66" t="s">
        <v>1033</v>
      </c>
      <c r="E211" s="67"/>
      <c r="F211" s="68" t="s">
        <v>886</v>
      </c>
      <c r="G211" s="67"/>
      <c r="H211" s="68" t="s">
        <v>619</v>
      </c>
      <c r="I211" s="68" t="s">
        <v>620</v>
      </c>
      <c r="J211" s="68"/>
    </row>
    <row r="212" spans="1:10" ht="15.75" x14ac:dyDescent="0.25">
      <c r="A212" s="40">
        <v>207</v>
      </c>
      <c r="B212" s="64" t="s">
        <v>1056</v>
      </c>
      <c r="C212" s="65" t="s">
        <v>1057</v>
      </c>
      <c r="D212" s="66" t="s">
        <v>1033</v>
      </c>
      <c r="E212" s="67"/>
      <c r="F212" s="68" t="s">
        <v>886</v>
      </c>
      <c r="G212" s="67"/>
      <c r="H212" s="49" t="s">
        <v>629</v>
      </c>
      <c r="I212" s="68" t="s">
        <v>620</v>
      </c>
      <c r="J212" s="68" t="s">
        <v>718</v>
      </c>
    </row>
    <row r="213" spans="1:10" ht="15.75" x14ac:dyDescent="0.25">
      <c r="A213" s="40">
        <v>208</v>
      </c>
      <c r="B213" s="64" t="s">
        <v>1058</v>
      </c>
      <c r="C213" s="65" t="s">
        <v>1059</v>
      </c>
      <c r="D213" s="66" t="s">
        <v>1033</v>
      </c>
      <c r="E213" s="67"/>
      <c r="F213" s="68" t="s">
        <v>886</v>
      </c>
      <c r="G213" s="67"/>
      <c r="H213" s="49" t="s">
        <v>629</v>
      </c>
      <c r="I213" s="68" t="s">
        <v>620</v>
      </c>
      <c r="J213" s="68" t="s">
        <v>718</v>
      </c>
    </row>
    <row r="214" spans="1:10" ht="15.75" x14ac:dyDescent="0.25">
      <c r="A214" s="40">
        <v>209</v>
      </c>
      <c r="B214" s="64" t="s">
        <v>1060</v>
      </c>
      <c r="C214" s="65" t="s">
        <v>1061</v>
      </c>
      <c r="D214" s="66" t="s">
        <v>1062</v>
      </c>
      <c r="E214" s="67"/>
      <c r="F214" s="68" t="s">
        <v>886</v>
      </c>
      <c r="G214" s="67"/>
      <c r="H214" s="68" t="s">
        <v>886</v>
      </c>
      <c r="I214" s="68" t="s">
        <v>620</v>
      </c>
      <c r="J214" s="68"/>
    </row>
    <row r="215" spans="1:10" ht="15.75" x14ac:dyDescent="0.25">
      <c r="A215" s="40">
        <v>210</v>
      </c>
      <c r="B215" s="64" t="s">
        <v>1063</v>
      </c>
      <c r="C215" s="65" t="s">
        <v>1064</v>
      </c>
      <c r="D215" s="66" t="s">
        <v>1062</v>
      </c>
      <c r="E215" s="67"/>
      <c r="F215" s="68" t="s">
        <v>886</v>
      </c>
      <c r="G215" s="67"/>
      <c r="H215" s="68" t="s">
        <v>886</v>
      </c>
      <c r="I215" s="68" t="s">
        <v>620</v>
      </c>
      <c r="J215" s="68"/>
    </row>
    <row r="216" spans="1:10" ht="15.75" x14ac:dyDescent="0.25">
      <c r="A216" s="40">
        <v>211</v>
      </c>
      <c r="B216" s="64" t="s">
        <v>1065</v>
      </c>
      <c r="C216" s="65" t="s">
        <v>1066</v>
      </c>
      <c r="D216" s="66" t="s">
        <v>1062</v>
      </c>
      <c r="E216" s="67"/>
      <c r="F216" s="49" t="s">
        <v>629</v>
      </c>
      <c r="G216" s="67"/>
      <c r="H216" s="49" t="s">
        <v>629</v>
      </c>
      <c r="I216" s="49" t="s">
        <v>629</v>
      </c>
      <c r="J216" s="68" t="s">
        <v>825</v>
      </c>
    </row>
    <row r="217" spans="1:10" ht="15.75" x14ac:dyDescent="0.25">
      <c r="A217" s="40">
        <v>212</v>
      </c>
      <c r="B217" s="64" t="s">
        <v>1067</v>
      </c>
      <c r="C217" s="65" t="s">
        <v>1068</v>
      </c>
      <c r="D217" s="66" t="s">
        <v>1062</v>
      </c>
      <c r="E217" s="67"/>
      <c r="F217" s="68" t="s">
        <v>886</v>
      </c>
      <c r="G217" s="67"/>
      <c r="H217" s="68" t="s">
        <v>886</v>
      </c>
      <c r="I217" s="68" t="s">
        <v>620</v>
      </c>
      <c r="J217" s="68"/>
    </row>
    <row r="218" spans="1:10" ht="15.75" x14ac:dyDescent="0.25">
      <c r="A218" s="40">
        <v>213</v>
      </c>
      <c r="B218" s="64" t="s">
        <v>1069</v>
      </c>
      <c r="C218" s="65" t="s">
        <v>1070</v>
      </c>
      <c r="D218" s="66" t="s">
        <v>1062</v>
      </c>
      <c r="E218" s="67"/>
      <c r="F218" s="49" t="s">
        <v>629</v>
      </c>
      <c r="G218" s="67"/>
      <c r="H218" s="49" t="s">
        <v>629</v>
      </c>
      <c r="I218" s="49" t="s">
        <v>629</v>
      </c>
      <c r="J218" s="68" t="s">
        <v>825</v>
      </c>
    </row>
    <row r="219" spans="1:10" ht="15.75" x14ac:dyDescent="0.25">
      <c r="A219" s="40">
        <v>214</v>
      </c>
      <c r="B219" s="64" t="s">
        <v>1071</v>
      </c>
      <c r="C219" s="65" t="s">
        <v>1072</v>
      </c>
      <c r="D219" s="66" t="s">
        <v>1062</v>
      </c>
      <c r="E219" s="67"/>
      <c r="F219" s="69" t="s">
        <v>619</v>
      </c>
      <c r="G219" s="67"/>
      <c r="H219" s="49" t="s">
        <v>629</v>
      </c>
      <c r="I219" s="68" t="s">
        <v>620</v>
      </c>
      <c r="J219" s="68" t="s">
        <v>718</v>
      </c>
    </row>
    <row r="220" spans="1:10" ht="15.75" x14ac:dyDescent="0.25">
      <c r="A220" s="40">
        <v>215</v>
      </c>
      <c r="B220" s="64" t="s">
        <v>1073</v>
      </c>
      <c r="C220" s="65" t="s">
        <v>1074</v>
      </c>
      <c r="D220" s="66" t="s">
        <v>852</v>
      </c>
      <c r="E220" s="67"/>
      <c r="F220" s="69" t="s">
        <v>619</v>
      </c>
      <c r="G220" s="67"/>
      <c r="H220" s="49" t="s">
        <v>629</v>
      </c>
      <c r="I220" s="68" t="s">
        <v>620</v>
      </c>
      <c r="J220" s="68" t="s">
        <v>718</v>
      </c>
    </row>
    <row r="221" spans="1:10" ht="15.75" x14ac:dyDescent="0.25">
      <c r="A221" s="40">
        <v>216</v>
      </c>
      <c r="B221" s="64" t="s">
        <v>1075</v>
      </c>
      <c r="C221" s="65" t="s">
        <v>1076</v>
      </c>
      <c r="D221" s="66" t="s">
        <v>852</v>
      </c>
      <c r="E221" s="67"/>
      <c r="F221" s="69" t="s">
        <v>886</v>
      </c>
      <c r="G221" s="67"/>
      <c r="H221" s="49" t="s">
        <v>629</v>
      </c>
      <c r="I221" s="68" t="s">
        <v>620</v>
      </c>
      <c r="J221" s="68" t="s">
        <v>718</v>
      </c>
    </row>
    <row r="222" spans="1:10" ht="15.75" x14ac:dyDescent="0.25">
      <c r="A222" s="40">
        <v>217</v>
      </c>
      <c r="B222" s="64" t="s">
        <v>1077</v>
      </c>
      <c r="C222" s="65" t="s">
        <v>1078</v>
      </c>
      <c r="D222" s="66" t="s">
        <v>852</v>
      </c>
      <c r="E222" s="67"/>
      <c r="F222" s="72" t="s">
        <v>619</v>
      </c>
      <c r="G222" s="67"/>
      <c r="H222" s="72" t="s">
        <v>619</v>
      </c>
      <c r="I222" s="68" t="s">
        <v>620</v>
      </c>
      <c r="J222" s="69" t="s">
        <v>630</v>
      </c>
    </row>
    <row r="223" spans="1:10" ht="15.75" x14ac:dyDescent="0.25">
      <c r="A223" s="40">
        <v>218</v>
      </c>
      <c r="B223" s="64" t="s">
        <v>1079</v>
      </c>
      <c r="C223" s="65" t="s">
        <v>1080</v>
      </c>
      <c r="D223" s="66" t="s">
        <v>852</v>
      </c>
      <c r="E223" s="67"/>
      <c r="F223" s="72" t="s">
        <v>886</v>
      </c>
      <c r="G223" s="67"/>
      <c r="H223" s="49" t="s">
        <v>629</v>
      </c>
      <c r="I223" s="68" t="s">
        <v>620</v>
      </c>
      <c r="J223" s="68" t="s">
        <v>718</v>
      </c>
    </row>
    <row r="224" spans="1:10" x14ac:dyDescent="0.25">
      <c r="A224" s="40">
        <v>219</v>
      </c>
      <c r="B224" s="73" t="s">
        <v>1081</v>
      </c>
      <c r="C224" s="74" t="s">
        <v>1082</v>
      </c>
      <c r="D224" s="75" t="s">
        <v>885</v>
      </c>
      <c r="E224" s="67"/>
      <c r="F224" s="49" t="s">
        <v>629</v>
      </c>
      <c r="G224" s="67"/>
      <c r="H224" s="49" t="s">
        <v>629</v>
      </c>
      <c r="I224" s="49" t="s">
        <v>629</v>
      </c>
      <c r="J224" s="69"/>
    </row>
    <row r="225" spans="1:10" x14ac:dyDescent="0.25">
      <c r="A225" s="40">
        <v>220</v>
      </c>
      <c r="B225" s="73" t="s">
        <v>1083</v>
      </c>
      <c r="C225" s="74" t="s">
        <v>1084</v>
      </c>
      <c r="D225" s="75" t="s">
        <v>885</v>
      </c>
      <c r="E225" s="67"/>
      <c r="F225" s="72" t="s">
        <v>886</v>
      </c>
      <c r="G225" s="67"/>
      <c r="H225" s="49" t="s">
        <v>629</v>
      </c>
      <c r="I225" s="68" t="s">
        <v>620</v>
      </c>
      <c r="J225" s="69" t="s">
        <v>718</v>
      </c>
    </row>
    <row r="226" spans="1:10" x14ac:dyDescent="0.25">
      <c r="A226" s="40">
        <v>221</v>
      </c>
      <c r="B226" s="73" t="s">
        <v>1085</v>
      </c>
      <c r="C226" s="74" t="s">
        <v>1086</v>
      </c>
      <c r="D226" s="75" t="s">
        <v>885</v>
      </c>
      <c r="E226" s="67"/>
      <c r="F226" s="72" t="s">
        <v>886</v>
      </c>
      <c r="G226" s="67"/>
      <c r="H226" s="49" t="s">
        <v>629</v>
      </c>
      <c r="I226" s="68" t="s">
        <v>620</v>
      </c>
      <c r="J226" s="69" t="s">
        <v>718</v>
      </c>
    </row>
    <row r="227" spans="1:10" x14ac:dyDescent="0.25">
      <c r="A227" s="40">
        <v>222</v>
      </c>
      <c r="B227" s="76" t="s">
        <v>1087</v>
      </c>
      <c r="C227" s="74" t="s">
        <v>1088</v>
      </c>
      <c r="D227" s="75" t="s">
        <v>885</v>
      </c>
      <c r="E227" s="67"/>
      <c r="F227" s="72" t="s">
        <v>886</v>
      </c>
      <c r="G227" s="67"/>
      <c r="H227" s="49" t="s">
        <v>629</v>
      </c>
      <c r="I227" s="68" t="s">
        <v>620</v>
      </c>
      <c r="J227" s="69" t="s">
        <v>718</v>
      </c>
    </row>
    <row r="228" spans="1:10" x14ac:dyDescent="0.25">
      <c r="A228" s="40">
        <v>223</v>
      </c>
      <c r="B228" s="73" t="s">
        <v>1089</v>
      </c>
      <c r="C228" s="74" t="s">
        <v>1090</v>
      </c>
      <c r="D228" s="75" t="s">
        <v>885</v>
      </c>
      <c r="E228" s="67"/>
      <c r="F228" s="72" t="s">
        <v>886</v>
      </c>
      <c r="G228" s="67"/>
      <c r="H228" s="49" t="s">
        <v>629</v>
      </c>
      <c r="I228" s="68" t="s">
        <v>620</v>
      </c>
      <c r="J228" s="69" t="s">
        <v>718</v>
      </c>
    </row>
    <row r="229" spans="1:10" x14ac:dyDescent="0.25">
      <c r="A229" s="40">
        <v>224</v>
      </c>
      <c r="B229" s="73" t="s">
        <v>1091</v>
      </c>
      <c r="C229" s="74" t="s">
        <v>1092</v>
      </c>
      <c r="D229" s="75" t="s">
        <v>885</v>
      </c>
      <c r="E229" s="67"/>
      <c r="F229" s="72" t="s">
        <v>886</v>
      </c>
      <c r="G229" s="67"/>
      <c r="H229" s="49" t="s">
        <v>629</v>
      </c>
      <c r="I229" s="68" t="s">
        <v>620</v>
      </c>
      <c r="J229" s="69" t="s">
        <v>718</v>
      </c>
    </row>
    <row r="230" spans="1:10" x14ac:dyDescent="0.25">
      <c r="A230" s="40">
        <v>225</v>
      </c>
      <c r="B230" s="73" t="s">
        <v>1093</v>
      </c>
      <c r="C230" s="74" t="s">
        <v>1094</v>
      </c>
      <c r="D230" s="75" t="s">
        <v>885</v>
      </c>
      <c r="E230" s="67"/>
      <c r="F230" s="69" t="s">
        <v>886</v>
      </c>
      <c r="G230" s="67"/>
      <c r="H230" s="72" t="s">
        <v>886</v>
      </c>
      <c r="I230" s="68" t="s">
        <v>620</v>
      </c>
      <c r="J230" s="69"/>
    </row>
    <row r="231" spans="1:10" x14ac:dyDescent="0.25">
      <c r="A231" s="40">
        <v>226</v>
      </c>
      <c r="B231" s="73" t="s">
        <v>1095</v>
      </c>
      <c r="C231" s="74" t="s">
        <v>1096</v>
      </c>
      <c r="D231" s="75" t="s">
        <v>885</v>
      </c>
      <c r="E231" s="67"/>
      <c r="F231" s="72" t="s">
        <v>886</v>
      </c>
      <c r="G231" s="67"/>
      <c r="H231" s="49" t="s">
        <v>629</v>
      </c>
      <c r="I231" s="68" t="s">
        <v>620</v>
      </c>
      <c r="J231" s="69" t="s">
        <v>718</v>
      </c>
    </row>
    <row r="232" spans="1:10" x14ac:dyDescent="0.25">
      <c r="A232" s="40">
        <v>227</v>
      </c>
      <c r="B232" s="73" t="s">
        <v>1097</v>
      </c>
      <c r="C232" s="74" t="s">
        <v>1098</v>
      </c>
      <c r="D232" s="75" t="s">
        <v>885</v>
      </c>
      <c r="E232" s="67"/>
      <c r="F232" s="72" t="s">
        <v>886</v>
      </c>
      <c r="G232" s="67"/>
      <c r="H232" s="72" t="s">
        <v>886</v>
      </c>
      <c r="I232" s="68" t="s">
        <v>620</v>
      </c>
      <c r="J232" s="69"/>
    </row>
    <row r="233" spans="1:10" x14ac:dyDescent="0.25">
      <c r="A233" s="40">
        <v>228</v>
      </c>
      <c r="B233" s="73" t="s">
        <v>1099</v>
      </c>
      <c r="C233" s="74" t="s">
        <v>1100</v>
      </c>
      <c r="D233" s="75" t="s">
        <v>885</v>
      </c>
      <c r="E233" s="67"/>
      <c r="F233" s="49" t="s">
        <v>629</v>
      </c>
      <c r="G233" s="67"/>
      <c r="H233" s="49" t="s">
        <v>629</v>
      </c>
      <c r="I233" s="49" t="s">
        <v>629</v>
      </c>
      <c r="J233" s="69"/>
    </row>
    <row r="234" spans="1:10" x14ac:dyDescent="0.25">
      <c r="A234" s="40">
        <v>229</v>
      </c>
      <c r="B234" s="73" t="s">
        <v>1101</v>
      </c>
      <c r="C234" s="74" t="s">
        <v>1102</v>
      </c>
      <c r="D234" s="75" t="s">
        <v>885</v>
      </c>
      <c r="E234" s="67"/>
      <c r="F234" s="72" t="s">
        <v>886</v>
      </c>
      <c r="G234" s="67"/>
      <c r="H234" s="72" t="s">
        <v>886</v>
      </c>
      <c r="I234" s="68" t="s">
        <v>620</v>
      </c>
      <c r="J234" s="69"/>
    </row>
    <row r="235" spans="1:10" x14ac:dyDescent="0.25">
      <c r="A235" s="40">
        <v>230</v>
      </c>
      <c r="B235" s="73" t="s">
        <v>1103</v>
      </c>
      <c r="C235" s="74" t="s">
        <v>1104</v>
      </c>
      <c r="D235" s="75" t="s">
        <v>885</v>
      </c>
      <c r="E235" s="67"/>
      <c r="F235" s="72" t="s">
        <v>886</v>
      </c>
      <c r="G235" s="67"/>
      <c r="H235" s="49" t="s">
        <v>629</v>
      </c>
      <c r="I235" s="68" t="s">
        <v>620</v>
      </c>
      <c r="J235" s="69" t="s">
        <v>718</v>
      </c>
    </row>
    <row r="236" spans="1:10" x14ac:dyDescent="0.25">
      <c r="A236" s="40">
        <v>231</v>
      </c>
      <c r="B236" s="73" t="s">
        <v>1105</v>
      </c>
      <c r="C236" s="74" t="s">
        <v>1106</v>
      </c>
      <c r="D236" s="75" t="s">
        <v>885</v>
      </c>
      <c r="E236" s="67"/>
      <c r="F236" s="72" t="s">
        <v>886</v>
      </c>
      <c r="G236" s="67"/>
      <c r="H236" s="72" t="s">
        <v>886</v>
      </c>
      <c r="I236" s="68" t="s">
        <v>620</v>
      </c>
      <c r="J236" s="69" t="s">
        <v>630</v>
      </c>
    </row>
    <row r="237" spans="1:10" x14ac:dyDescent="0.25">
      <c r="A237" s="40">
        <v>232</v>
      </c>
      <c r="B237" s="73" t="s">
        <v>1107</v>
      </c>
      <c r="C237" s="74" t="s">
        <v>1108</v>
      </c>
      <c r="D237" s="75" t="s">
        <v>885</v>
      </c>
      <c r="E237" s="67"/>
      <c r="F237" s="72" t="s">
        <v>886</v>
      </c>
      <c r="G237" s="67"/>
      <c r="H237" s="72" t="s">
        <v>886</v>
      </c>
      <c r="I237" s="68" t="s">
        <v>620</v>
      </c>
      <c r="J237" s="69" t="s">
        <v>630</v>
      </c>
    </row>
    <row r="238" spans="1:10" x14ac:dyDescent="0.25">
      <c r="A238" s="40">
        <v>233</v>
      </c>
      <c r="B238" s="73" t="s">
        <v>1109</v>
      </c>
      <c r="C238" s="74" t="s">
        <v>1110</v>
      </c>
      <c r="D238" s="75" t="s">
        <v>885</v>
      </c>
      <c r="E238" s="67"/>
      <c r="F238" s="69" t="s">
        <v>886</v>
      </c>
      <c r="G238" s="67"/>
      <c r="H238" s="49" t="s">
        <v>629</v>
      </c>
      <c r="I238" s="68" t="s">
        <v>620</v>
      </c>
      <c r="J238" s="69" t="s">
        <v>718</v>
      </c>
    </row>
    <row r="239" spans="1:10" x14ac:dyDescent="0.25">
      <c r="A239" s="40">
        <v>234</v>
      </c>
      <c r="B239" s="73" t="s">
        <v>1111</v>
      </c>
      <c r="C239" s="74" t="s">
        <v>1112</v>
      </c>
      <c r="D239" s="75" t="s">
        <v>885</v>
      </c>
      <c r="E239" s="67"/>
      <c r="F239" s="69" t="s">
        <v>886</v>
      </c>
      <c r="G239" s="67"/>
      <c r="H239" s="49" t="s">
        <v>629</v>
      </c>
      <c r="I239" s="68" t="s">
        <v>620</v>
      </c>
      <c r="J239" s="69" t="s">
        <v>718</v>
      </c>
    </row>
    <row r="240" spans="1:10" x14ac:dyDescent="0.25">
      <c r="A240" s="40">
        <v>235</v>
      </c>
      <c r="B240" s="73" t="s">
        <v>1113</v>
      </c>
      <c r="C240" s="74" t="s">
        <v>1114</v>
      </c>
      <c r="D240" s="75" t="s">
        <v>885</v>
      </c>
      <c r="E240" s="67"/>
      <c r="F240" s="72" t="s">
        <v>886</v>
      </c>
      <c r="G240" s="67"/>
      <c r="H240" s="49" t="s">
        <v>629</v>
      </c>
      <c r="I240" s="68" t="s">
        <v>620</v>
      </c>
      <c r="J240" s="69" t="s">
        <v>718</v>
      </c>
    </row>
    <row r="241" spans="1:10" x14ac:dyDescent="0.25">
      <c r="A241" s="40">
        <v>236</v>
      </c>
      <c r="B241" s="73" t="s">
        <v>1115</v>
      </c>
      <c r="C241" s="74" t="s">
        <v>1116</v>
      </c>
      <c r="D241" s="75" t="s">
        <v>885</v>
      </c>
      <c r="E241" s="67"/>
      <c r="F241" s="69" t="s">
        <v>886</v>
      </c>
      <c r="G241" s="67"/>
      <c r="H241" s="49" t="s">
        <v>629</v>
      </c>
      <c r="I241" s="68" t="s">
        <v>620</v>
      </c>
      <c r="J241" s="69" t="s">
        <v>718</v>
      </c>
    </row>
    <row r="242" spans="1:10" x14ac:dyDescent="0.25">
      <c r="A242" s="40">
        <v>237</v>
      </c>
      <c r="B242" s="73" t="s">
        <v>1117</v>
      </c>
      <c r="C242" s="74" t="s">
        <v>1118</v>
      </c>
      <c r="D242" s="75" t="s">
        <v>885</v>
      </c>
      <c r="E242" s="67"/>
      <c r="F242" s="69" t="s">
        <v>886</v>
      </c>
      <c r="G242" s="67"/>
      <c r="H242" s="49" t="s">
        <v>629</v>
      </c>
      <c r="I242" s="68" t="s">
        <v>620</v>
      </c>
      <c r="J242" s="69" t="s">
        <v>718</v>
      </c>
    </row>
    <row r="243" spans="1:10" x14ac:dyDescent="0.25">
      <c r="A243" s="40">
        <v>238</v>
      </c>
      <c r="B243" s="73" t="s">
        <v>1119</v>
      </c>
      <c r="C243" s="74" t="s">
        <v>1120</v>
      </c>
      <c r="D243" s="75" t="s">
        <v>885</v>
      </c>
      <c r="E243" s="67"/>
      <c r="F243" s="69" t="s">
        <v>886</v>
      </c>
      <c r="G243" s="67"/>
      <c r="H243" s="49" t="s">
        <v>629</v>
      </c>
      <c r="I243" s="68" t="s">
        <v>620</v>
      </c>
      <c r="J243" s="69" t="s">
        <v>718</v>
      </c>
    </row>
    <row r="244" spans="1:10" x14ac:dyDescent="0.25">
      <c r="A244" s="40">
        <v>239</v>
      </c>
      <c r="B244" s="73" t="s">
        <v>1121</v>
      </c>
      <c r="C244" s="74" t="s">
        <v>1122</v>
      </c>
      <c r="D244" s="75" t="s">
        <v>885</v>
      </c>
      <c r="E244" s="67"/>
      <c r="F244" s="69" t="s">
        <v>886</v>
      </c>
      <c r="G244" s="67"/>
      <c r="H244" s="49" t="s">
        <v>629</v>
      </c>
      <c r="I244" s="68" t="s">
        <v>620</v>
      </c>
      <c r="J244" s="69" t="s">
        <v>718</v>
      </c>
    </row>
    <row r="245" spans="1:10" x14ac:dyDescent="0.25">
      <c r="A245" s="40">
        <v>240</v>
      </c>
      <c r="B245" s="73" t="s">
        <v>1123</v>
      </c>
      <c r="C245" s="74" t="s">
        <v>1124</v>
      </c>
      <c r="D245" s="75" t="s">
        <v>885</v>
      </c>
      <c r="E245" s="67"/>
      <c r="F245" s="69" t="s">
        <v>886</v>
      </c>
      <c r="G245" s="67"/>
      <c r="H245" s="69" t="s">
        <v>886</v>
      </c>
      <c r="I245" s="68" t="s">
        <v>620</v>
      </c>
      <c r="J245" s="69"/>
    </row>
    <row r="246" spans="1:10" x14ac:dyDescent="0.25">
      <c r="A246" s="40">
        <v>241</v>
      </c>
      <c r="B246" s="73" t="s">
        <v>1125</v>
      </c>
      <c r="C246" s="74" t="s">
        <v>1126</v>
      </c>
      <c r="D246" s="75" t="s">
        <v>885</v>
      </c>
      <c r="E246" s="67"/>
      <c r="F246" s="49" t="s">
        <v>886</v>
      </c>
      <c r="G246" s="67"/>
      <c r="H246" s="49" t="s">
        <v>629</v>
      </c>
      <c r="I246" s="49" t="s">
        <v>620</v>
      </c>
      <c r="J246" s="49" t="s">
        <v>1356</v>
      </c>
    </row>
    <row r="247" spans="1:10" x14ac:dyDescent="0.25">
      <c r="A247" s="40">
        <v>242</v>
      </c>
      <c r="B247" s="73" t="s">
        <v>1127</v>
      </c>
      <c r="C247" s="74" t="s">
        <v>1128</v>
      </c>
      <c r="D247" s="75" t="s">
        <v>885</v>
      </c>
      <c r="E247" s="67"/>
      <c r="F247" s="49" t="s">
        <v>886</v>
      </c>
      <c r="G247" s="67"/>
      <c r="H247" s="49" t="s">
        <v>629</v>
      </c>
      <c r="I247" s="68" t="s">
        <v>620</v>
      </c>
      <c r="J247" s="49" t="s">
        <v>718</v>
      </c>
    </row>
    <row r="248" spans="1:10" x14ac:dyDescent="0.25">
      <c r="A248" s="40">
        <v>243</v>
      </c>
      <c r="B248" s="73" t="s">
        <v>1129</v>
      </c>
      <c r="C248" s="74" t="s">
        <v>1130</v>
      </c>
      <c r="D248" s="75" t="s">
        <v>885</v>
      </c>
      <c r="E248" s="67"/>
      <c r="F248" s="49" t="s">
        <v>886</v>
      </c>
      <c r="G248" s="67"/>
      <c r="H248" s="49" t="s">
        <v>629</v>
      </c>
      <c r="I248" s="68" t="s">
        <v>620</v>
      </c>
      <c r="J248" s="49" t="s">
        <v>718</v>
      </c>
    </row>
    <row r="249" spans="1:10" x14ac:dyDescent="0.25">
      <c r="A249" s="40">
        <v>244</v>
      </c>
      <c r="B249" s="73" t="s">
        <v>1131</v>
      </c>
      <c r="C249" s="74" t="s">
        <v>1132</v>
      </c>
      <c r="D249" s="75" t="s">
        <v>885</v>
      </c>
      <c r="E249" s="67"/>
      <c r="F249" s="49" t="s">
        <v>886</v>
      </c>
      <c r="G249" s="67"/>
      <c r="H249" s="49" t="s">
        <v>629</v>
      </c>
      <c r="I249" s="68" t="s">
        <v>620</v>
      </c>
      <c r="J249" s="49" t="s">
        <v>718</v>
      </c>
    </row>
    <row r="250" spans="1:10" x14ac:dyDescent="0.25">
      <c r="A250" s="40">
        <v>245</v>
      </c>
      <c r="B250" s="73" t="s">
        <v>1133</v>
      </c>
      <c r="C250" s="74" t="s">
        <v>1134</v>
      </c>
      <c r="D250" s="75" t="s">
        <v>885</v>
      </c>
      <c r="E250" s="67"/>
      <c r="F250" s="49" t="s">
        <v>886</v>
      </c>
      <c r="G250" s="67"/>
      <c r="H250" s="49" t="s">
        <v>629</v>
      </c>
      <c r="I250" s="68" t="s">
        <v>620</v>
      </c>
      <c r="J250" s="49" t="s">
        <v>718</v>
      </c>
    </row>
    <row r="251" spans="1:10" x14ac:dyDescent="0.25">
      <c r="A251" s="40">
        <v>246</v>
      </c>
      <c r="B251" s="73" t="s">
        <v>1135</v>
      </c>
      <c r="C251" s="74" t="s">
        <v>1136</v>
      </c>
      <c r="D251" s="75" t="s">
        <v>885</v>
      </c>
      <c r="E251" s="67"/>
      <c r="F251" s="49" t="s">
        <v>886</v>
      </c>
      <c r="G251" s="67"/>
      <c r="H251" s="49" t="s">
        <v>629</v>
      </c>
      <c r="I251" s="68" t="s">
        <v>620</v>
      </c>
      <c r="J251" s="49" t="s">
        <v>718</v>
      </c>
    </row>
    <row r="252" spans="1:10" x14ac:dyDescent="0.25">
      <c r="A252" s="40">
        <v>247</v>
      </c>
      <c r="B252" s="73" t="s">
        <v>1137</v>
      </c>
      <c r="C252" s="74" t="s">
        <v>1138</v>
      </c>
      <c r="D252" s="75" t="s">
        <v>885</v>
      </c>
      <c r="E252" s="67"/>
      <c r="F252" s="49" t="s">
        <v>629</v>
      </c>
      <c r="G252" s="67"/>
      <c r="H252" s="49" t="s">
        <v>629</v>
      </c>
      <c r="I252" s="49" t="s">
        <v>629</v>
      </c>
      <c r="J252" s="49"/>
    </row>
    <row r="253" spans="1:10" x14ac:dyDescent="0.25">
      <c r="A253" s="40">
        <v>248</v>
      </c>
      <c r="B253" s="73" t="s">
        <v>1139</v>
      </c>
      <c r="C253" s="74" t="s">
        <v>1140</v>
      </c>
      <c r="D253" s="75" t="s">
        <v>885</v>
      </c>
      <c r="E253" s="67"/>
      <c r="F253" s="49" t="s">
        <v>886</v>
      </c>
      <c r="G253" s="67"/>
      <c r="H253" s="49" t="s">
        <v>619</v>
      </c>
      <c r="I253" s="68" t="s">
        <v>620</v>
      </c>
      <c r="J253" s="49" t="s">
        <v>630</v>
      </c>
    </row>
    <row r="254" spans="1:10" x14ac:dyDescent="0.25">
      <c r="A254" s="40">
        <v>249</v>
      </c>
      <c r="B254" s="73" t="s">
        <v>1141</v>
      </c>
      <c r="C254" s="74" t="s">
        <v>1142</v>
      </c>
      <c r="D254" s="75" t="s">
        <v>885</v>
      </c>
      <c r="E254" s="67"/>
      <c r="F254" s="49" t="s">
        <v>619</v>
      </c>
      <c r="G254" s="67"/>
      <c r="H254" s="49" t="s">
        <v>629</v>
      </c>
      <c r="I254" s="49" t="s">
        <v>620</v>
      </c>
      <c r="J254" s="49"/>
    </row>
    <row r="255" spans="1:10" x14ac:dyDescent="0.25">
      <c r="A255" s="40">
        <v>250</v>
      </c>
      <c r="B255" s="73" t="s">
        <v>1143</v>
      </c>
      <c r="C255" s="74" t="s">
        <v>1144</v>
      </c>
      <c r="D255" s="75" t="s">
        <v>885</v>
      </c>
      <c r="E255" s="67"/>
      <c r="F255" s="49" t="s">
        <v>886</v>
      </c>
      <c r="G255" s="67"/>
      <c r="H255" s="49" t="s">
        <v>619</v>
      </c>
      <c r="I255" s="68" t="s">
        <v>620</v>
      </c>
      <c r="J255" s="49"/>
    </row>
    <row r="256" spans="1:10" x14ac:dyDescent="0.25">
      <c r="A256" s="40">
        <v>251</v>
      </c>
      <c r="B256" s="73" t="s">
        <v>1145</v>
      </c>
      <c r="C256" s="74" t="s">
        <v>1124</v>
      </c>
      <c r="D256" s="75" t="s">
        <v>885</v>
      </c>
      <c r="E256" s="67"/>
      <c r="F256" s="49" t="s">
        <v>886</v>
      </c>
      <c r="G256" s="67"/>
      <c r="H256" s="49" t="s">
        <v>629</v>
      </c>
      <c r="I256" s="68" t="s">
        <v>620</v>
      </c>
      <c r="J256" s="49"/>
    </row>
    <row r="257" spans="1:10" x14ac:dyDescent="0.25">
      <c r="A257" s="40">
        <v>252</v>
      </c>
      <c r="B257" s="73" t="s">
        <v>1146</v>
      </c>
      <c r="C257" s="74" t="s">
        <v>1147</v>
      </c>
      <c r="D257" s="75" t="s">
        <v>885</v>
      </c>
      <c r="E257" s="67"/>
      <c r="F257" s="49" t="s">
        <v>886</v>
      </c>
      <c r="G257" s="67"/>
      <c r="H257" s="49" t="s">
        <v>619</v>
      </c>
      <c r="I257" s="68" t="s">
        <v>620</v>
      </c>
      <c r="J257" s="49"/>
    </row>
    <row r="258" spans="1:10" x14ac:dyDescent="0.25">
      <c r="A258" s="40">
        <v>253</v>
      </c>
      <c r="B258" s="73" t="s">
        <v>1148</v>
      </c>
      <c r="C258" s="74" t="s">
        <v>1149</v>
      </c>
      <c r="D258" s="75" t="s">
        <v>885</v>
      </c>
      <c r="E258" s="67"/>
      <c r="F258" s="49" t="s">
        <v>886</v>
      </c>
      <c r="G258" s="67"/>
      <c r="H258" s="49" t="s">
        <v>619</v>
      </c>
      <c r="I258" s="68" t="s">
        <v>620</v>
      </c>
      <c r="J258" s="49"/>
    </row>
    <row r="259" spans="1:10" x14ac:dyDescent="0.25">
      <c r="A259" s="40">
        <v>254</v>
      </c>
      <c r="B259" s="73" t="s">
        <v>1150</v>
      </c>
      <c r="C259" s="74" t="s">
        <v>1151</v>
      </c>
      <c r="D259" s="75" t="s">
        <v>885</v>
      </c>
      <c r="E259" s="67"/>
      <c r="F259" s="49" t="s">
        <v>886</v>
      </c>
      <c r="G259" s="67"/>
      <c r="H259" s="49" t="s">
        <v>629</v>
      </c>
      <c r="I259" s="49" t="s">
        <v>620</v>
      </c>
      <c r="J259" s="49" t="s">
        <v>630</v>
      </c>
    </row>
    <row r="260" spans="1:10" x14ac:dyDescent="0.25">
      <c r="A260" s="40">
        <v>255</v>
      </c>
      <c r="B260" s="73" t="s">
        <v>1152</v>
      </c>
      <c r="C260" s="74" t="s">
        <v>1153</v>
      </c>
      <c r="D260" s="75" t="s">
        <v>885</v>
      </c>
      <c r="E260" s="67"/>
      <c r="F260" s="49" t="s">
        <v>886</v>
      </c>
      <c r="G260" s="67"/>
      <c r="H260" s="49" t="s">
        <v>629</v>
      </c>
      <c r="I260" s="49" t="s">
        <v>620</v>
      </c>
      <c r="J260" s="49" t="s">
        <v>730</v>
      </c>
    </row>
    <row r="261" spans="1:10" x14ac:dyDescent="0.25">
      <c r="A261" s="40">
        <v>256</v>
      </c>
      <c r="B261" s="73" t="s">
        <v>1154</v>
      </c>
      <c r="C261" s="74" t="s">
        <v>1155</v>
      </c>
      <c r="D261" s="75" t="s">
        <v>885</v>
      </c>
      <c r="E261" s="67"/>
      <c r="F261" s="49" t="s">
        <v>629</v>
      </c>
      <c r="G261" s="67"/>
      <c r="H261" s="49" t="s">
        <v>629</v>
      </c>
      <c r="I261" s="49" t="s">
        <v>629</v>
      </c>
      <c r="J261" s="49"/>
    </row>
    <row r="262" spans="1:10" x14ac:dyDescent="0.25">
      <c r="A262" s="40">
        <v>257</v>
      </c>
      <c r="B262" s="73" t="s">
        <v>1156</v>
      </c>
      <c r="C262" s="74" t="s">
        <v>1157</v>
      </c>
      <c r="D262" s="75" t="s">
        <v>885</v>
      </c>
      <c r="E262" s="67"/>
      <c r="F262" s="49" t="s">
        <v>886</v>
      </c>
      <c r="G262" s="67"/>
      <c r="H262" s="49" t="s">
        <v>619</v>
      </c>
      <c r="I262" s="68" t="s">
        <v>620</v>
      </c>
      <c r="J262" s="49" t="s">
        <v>630</v>
      </c>
    </row>
    <row r="263" spans="1:10" x14ac:dyDescent="0.25">
      <c r="A263" s="40">
        <v>258</v>
      </c>
      <c r="B263" s="73" t="s">
        <v>1158</v>
      </c>
      <c r="C263" s="74" t="s">
        <v>1159</v>
      </c>
      <c r="D263" s="75" t="s">
        <v>885</v>
      </c>
      <c r="E263" s="67"/>
      <c r="F263" s="49" t="s">
        <v>629</v>
      </c>
      <c r="G263" s="67"/>
      <c r="H263" s="49" t="s">
        <v>629</v>
      </c>
      <c r="I263" s="49" t="s">
        <v>629</v>
      </c>
      <c r="J263" s="49" t="s">
        <v>800</v>
      </c>
    </row>
    <row r="264" spans="1:10" x14ac:dyDescent="0.25">
      <c r="A264" s="40">
        <v>259</v>
      </c>
      <c r="B264" s="73" t="s">
        <v>1160</v>
      </c>
      <c r="C264" s="74" t="s">
        <v>1161</v>
      </c>
      <c r="D264" s="75" t="s">
        <v>885</v>
      </c>
      <c r="E264" s="67"/>
      <c r="F264" s="49" t="s">
        <v>629</v>
      </c>
      <c r="G264" s="67"/>
      <c r="H264" s="49" t="s">
        <v>629</v>
      </c>
      <c r="I264" s="49" t="s">
        <v>629</v>
      </c>
      <c r="J264" s="49"/>
    </row>
    <row r="265" spans="1:10" x14ac:dyDescent="0.25">
      <c r="A265" s="40">
        <v>260</v>
      </c>
      <c r="B265" s="73" t="s">
        <v>1162</v>
      </c>
      <c r="C265" s="74" t="s">
        <v>1163</v>
      </c>
      <c r="D265" s="75" t="s">
        <v>885</v>
      </c>
      <c r="E265" s="67"/>
      <c r="F265" s="49" t="s">
        <v>886</v>
      </c>
      <c r="G265" s="67"/>
      <c r="H265" s="49" t="s">
        <v>629</v>
      </c>
      <c r="I265" s="49" t="s">
        <v>620</v>
      </c>
      <c r="J265" s="49" t="s">
        <v>718</v>
      </c>
    </row>
    <row r="266" spans="1:10" x14ac:dyDescent="0.25">
      <c r="A266" s="40">
        <v>261</v>
      </c>
      <c r="B266" s="73" t="s">
        <v>1164</v>
      </c>
      <c r="C266" s="74" t="s">
        <v>1165</v>
      </c>
      <c r="D266" s="75" t="s">
        <v>885</v>
      </c>
      <c r="E266" s="67"/>
      <c r="F266" s="49" t="s">
        <v>886</v>
      </c>
      <c r="G266" s="67"/>
      <c r="H266" s="49" t="s">
        <v>886</v>
      </c>
      <c r="I266" s="68" t="s">
        <v>620</v>
      </c>
      <c r="J266" s="49"/>
    </row>
    <row r="267" spans="1:10" x14ac:dyDescent="0.25">
      <c r="A267" s="40">
        <v>262</v>
      </c>
      <c r="B267" s="73" t="s">
        <v>1166</v>
      </c>
      <c r="C267" s="74" t="s">
        <v>1167</v>
      </c>
      <c r="D267" s="75" t="s">
        <v>885</v>
      </c>
      <c r="E267" s="67"/>
      <c r="F267" s="49" t="s">
        <v>886</v>
      </c>
      <c r="G267" s="67"/>
      <c r="H267" s="49" t="s">
        <v>886</v>
      </c>
      <c r="I267" s="68" t="s">
        <v>620</v>
      </c>
      <c r="J267" s="49" t="s">
        <v>630</v>
      </c>
    </row>
    <row r="268" spans="1:10" x14ac:dyDescent="0.25">
      <c r="A268" s="40">
        <v>263</v>
      </c>
      <c r="B268" s="77" t="s">
        <v>1168</v>
      </c>
      <c r="C268" s="74" t="s">
        <v>1169</v>
      </c>
      <c r="D268" s="75" t="s">
        <v>885</v>
      </c>
      <c r="E268" s="67"/>
      <c r="F268" s="49" t="s">
        <v>619</v>
      </c>
      <c r="G268" s="67"/>
      <c r="H268" s="49" t="s">
        <v>629</v>
      </c>
      <c r="I268" s="68" t="s">
        <v>620</v>
      </c>
      <c r="J268" s="49" t="s">
        <v>718</v>
      </c>
    </row>
    <row r="269" spans="1:10" x14ac:dyDescent="0.25">
      <c r="A269" s="40">
        <v>264</v>
      </c>
      <c r="B269" s="73" t="s">
        <v>1170</v>
      </c>
      <c r="C269" s="74" t="s">
        <v>1171</v>
      </c>
      <c r="D269" s="75" t="s">
        <v>885</v>
      </c>
      <c r="E269" s="67"/>
      <c r="F269" s="49" t="s">
        <v>619</v>
      </c>
      <c r="G269" s="67"/>
      <c r="H269" s="49" t="s">
        <v>629</v>
      </c>
      <c r="I269" s="68" t="s">
        <v>620</v>
      </c>
      <c r="J269" s="49" t="s">
        <v>718</v>
      </c>
    </row>
    <row r="270" spans="1:10" x14ac:dyDescent="0.25">
      <c r="A270" s="40">
        <v>265</v>
      </c>
      <c r="B270" s="73" t="s">
        <v>1172</v>
      </c>
      <c r="C270" s="74" t="s">
        <v>1173</v>
      </c>
      <c r="D270" s="75" t="s">
        <v>885</v>
      </c>
      <c r="E270" s="67"/>
      <c r="F270" s="49" t="s">
        <v>629</v>
      </c>
      <c r="G270" s="67"/>
      <c r="H270" s="49" t="s">
        <v>629</v>
      </c>
      <c r="I270" s="49" t="s">
        <v>629</v>
      </c>
      <c r="J270" s="49"/>
    </row>
    <row r="271" spans="1:10" x14ac:dyDescent="0.25">
      <c r="A271" s="40">
        <v>266</v>
      </c>
      <c r="B271" s="73" t="s">
        <v>1174</v>
      </c>
      <c r="C271" s="74" t="s">
        <v>1175</v>
      </c>
      <c r="D271" s="75" t="s">
        <v>885</v>
      </c>
      <c r="E271" s="67"/>
      <c r="F271" s="49" t="s">
        <v>886</v>
      </c>
      <c r="G271" s="67"/>
      <c r="H271" s="49" t="s">
        <v>629</v>
      </c>
      <c r="I271" s="68" t="s">
        <v>620</v>
      </c>
      <c r="J271" s="49" t="s">
        <v>718</v>
      </c>
    </row>
    <row r="272" spans="1:10" x14ac:dyDescent="0.25">
      <c r="A272" s="40">
        <v>267</v>
      </c>
      <c r="B272" s="73" t="s">
        <v>1176</v>
      </c>
      <c r="C272" s="74" t="s">
        <v>1177</v>
      </c>
      <c r="D272" s="75" t="s">
        <v>885</v>
      </c>
      <c r="E272" s="67"/>
      <c r="F272" s="49" t="s">
        <v>629</v>
      </c>
      <c r="G272" s="67"/>
      <c r="H272" s="49" t="s">
        <v>629</v>
      </c>
      <c r="I272" s="49" t="s">
        <v>629</v>
      </c>
      <c r="J272" s="49"/>
    </row>
    <row r="273" spans="1:10" x14ac:dyDescent="0.25">
      <c r="A273" s="40">
        <v>268</v>
      </c>
      <c r="B273" s="73" t="s">
        <v>1178</v>
      </c>
      <c r="C273" s="74" t="s">
        <v>1179</v>
      </c>
      <c r="D273" s="75" t="s">
        <v>885</v>
      </c>
      <c r="E273" s="67"/>
      <c r="F273" s="49" t="s">
        <v>629</v>
      </c>
      <c r="G273" s="67"/>
      <c r="H273" s="49" t="s">
        <v>629</v>
      </c>
      <c r="I273" s="49" t="s">
        <v>629</v>
      </c>
      <c r="J273" s="49"/>
    </row>
    <row r="274" spans="1:10" x14ac:dyDescent="0.25">
      <c r="A274" s="40">
        <v>269</v>
      </c>
      <c r="B274" s="73" t="s">
        <v>1180</v>
      </c>
      <c r="C274" s="74" t="s">
        <v>1181</v>
      </c>
      <c r="D274" s="75" t="s">
        <v>885</v>
      </c>
      <c r="E274" s="67"/>
      <c r="F274" s="49" t="s">
        <v>886</v>
      </c>
      <c r="G274" s="67"/>
      <c r="H274" s="49" t="s">
        <v>619</v>
      </c>
      <c r="I274" s="68" t="s">
        <v>620</v>
      </c>
      <c r="J274" s="49"/>
    </row>
    <row r="275" spans="1:10" x14ac:dyDescent="0.25">
      <c r="A275" s="40">
        <v>270</v>
      </c>
      <c r="B275" s="73" t="s">
        <v>1182</v>
      </c>
      <c r="C275" s="74" t="s">
        <v>1183</v>
      </c>
      <c r="D275" s="75" t="s">
        <v>885</v>
      </c>
      <c r="E275" s="67"/>
      <c r="F275" s="49" t="s">
        <v>886</v>
      </c>
      <c r="G275" s="67"/>
      <c r="H275" s="49" t="s">
        <v>629</v>
      </c>
      <c r="I275" s="68" t="s">
        <v>620</v>
      </c>
      <c r="J275" s="49" t="s">
        <v>718</v>
      </c>
    </row>
    <row r="276" spans="1:10" x14ac:dyDescent="0.25">
      <c r="A276" s="40">
        <v>271</v>
      </c>
      <c r="B276" s="77" t="s">
        <v>1184</v>
      </c>
      <c r="C276" s="74" t="s">
        <v>1185</v>
      </c>
      <c r="D276" s="75" t="s">
        <v>885</v>
      </c>
      <c r="E276" s="67"/>
      <c r="F276" s="49" t="s">
        <v>886</v>
      </c>
      <c r="G276" s="67"/>
      <c r="H276" s="49" t="s">
        <v>886</v>
      </c>
      <c r="I276" s="68" t="s">
        <v>620</v>
      </c>
      <c r="J276" s="49" t="s">
        <v>630</v>
      </c>
    </row>
    <row r="277" spans="1:10" x14ac:dyDescent="0.25">
      <c r="A277" s="40">
        <v>272</v>
      </c>
      <c r="B277" s="73" t="s">
        <v>1186</v>
      </c>
      <c r="C277" s="74" t="s">
        <v>1187</v>
      </c>
      <c r="D277" s="75" t="s">
        <v>885</v>
      </c>
      <c r="E277" s="67"/>
      <c r="F277" s="49" t="s">
        <v>629</v>
      </c>
      <c r="G277" s="67"/>
      <c r="H277" s="49" t="s">
        <v>629</v>
      </c>
      <c r="I277" s="49" t="s">
        <v>629</v>
      </c>
      <c r="J277" s="49"/>
    </row>
    <row r="278" spans="1:10" x14ac:dyDescent="0.25">
      <c r="A278" s="40">
        <v>273</v>
      </c>
      <c r="B278" s="73" t="s">
        <v>1188</v>
      </c>
      <c r="C278" s="74" t="s">
        <v>1189</v>
      </c>
      <c r="D278" s="75" t="s">
        <v>885</v>
      </c>
      <c r="E278" s="67"/>
      <c r="F278" s="49" t="s">
        <v>886</v>
      </c>
      <c r="G278" s="67"/>
      <c r="H278" s="49" t="s">
        <v>629</v>
      </c>
      <c r="I278" s="68" t="s">
        <v>620</v>
      </c>
      <c r="J278" s="49" t="s">
        <v>718</v>
      </c>
    </row>
    <row r="279" spans="1:10" x14ac:dyDescent="0.25">
      <c r="A279" s="40">
        <v>274</v>
      </c>
      <c r="B279" s="73" t="s">
        <v>1190</v>
      </c>
      <c r="C279" s="74" t="s">
        <v>1191</v>
      </c>
      <c r="D279" s="75" t="s">
        <v>885</v>
      </c>
      <c r="E279" s="67"/>
      <c r="F279" s="49" t="s">
        <v>886</v>
      </c>
      <c r="G279" s="67"/>
      <c r="H279" s="49" t="s">
        <v>629</v>
      </c>
      <c r="I279" s="68" t="s">
        <v>620</v>
      </c>
      <c r="J279" s="49" t="s">
        <v>718</v>
      </c>
    </row>
    <row r="280" spans="1:10" x14ac:dyDescent="0.25">
      <c r="A280" s="40">
        <v>275</v>
      </c>
      <c r="B280" s="73" t="s">
        <v>1192</v>
      </c>
      <c r="C280" s="74" t="s">
        <v>1193</v>
      </c>
      <c r="D280" s="75" t="s">
        <v>885</v>
      </c>
      <c r="E280" s="67"/>
      <c r="F280" s="49" t="s">
        <v>886</v>
      </c>
      <c r="G280" s="67"/>
      <c r="H280" s="49" t="s">
        <v>629</v>
      </c>
      <c r="I280" s="68" t="s">
        <v>620</v>
      </c>
      <c r="J280" s="49" t="s">
        <v>718</v>
      </c>
    </row>
    <row r="281" spans="1:10" x14ac:dyDescent="0.25">
      <c r="A281" s="40">
        <v>276</v>
      </c>
      <c r="B281" s="73" t="s">
        <v>1194</v>
      </c>
      <c r="C281" s="74" t="s">
        <v>1195</v>
      </c>
      <c r="D281" s="75" t="s">
        <v>885</v>
      </c>
      <c r="E281" s="67"/>
      <c r="F281" s="49" t="s">
        <v>886</v>
      </c>
      <c r="G281" s="67"/>
      <c r="H281" s="49" t="s">
        <v>629</v>
      </c>
      <c r="I281" s="68" t="s">
        <v>620</v>
      </c>
      <c r="J281" s="49" t="s">
        <v>718</v>
      </c>
    </row>
    <row r="282" spans="1:10" x14ac:dyDescent="0.25">
      <c r="A282" s="40">
        <v>277</v>
      </c>
      <c r="B282" s="73" t="s">
        <v>1196</v>
      </c>
      <c r="C282" s="74" t="s">
        <v>1197</v>
      </c>
      <c r="D282" s="75" t="s">
        <v>885</v>
      </c>
      <c r="E282" s="67"/>
      <c r="F282" s="49" t="s">
        <v>886</v>
      </c>
      <c r="G282" s="67"/>
      <c r="H282" s="49" t="s">
        <v>629</v>
      </c>
      <c r="I282" s="68" t="s">
        <v>620</v>
      </c>
      <c r="J282" s="49" t="s">
        <v>718</v>
      </c>
    </row>
    <row r="283" spans="1:10" x14ac:dyDescent="0.25">
      <c r="A283" s="40">
        <v>278</v>
      </c>
      <c r="B283" s="73" t="s">
        <v>1198</v>
      </c>
      <c r="C283" s="74" t="s">
        <v>1199</v>
      </c>
      <c r="D283" s="75" t="s">
        <v>885</v>
      </c>
      <c r="E283" s="67"/>
      <c r="F283" s="49" t="s">
        <v>886</v>
      </c>
      <c r="G283" s="67"/>
      <c r="H283" s="49" t="s">
        <v>629</v>
      </c>
      <c r="I283" s="68" t="s">
        <v>620</v>
      </c>
      <c r="J283" s="49" t="s">
        <v>718</v>
      </c>
    </row>
    <row r="284" spans="1:10" x14ac:dyDescent="0.25">
      <c r="A284" s="40">
        <v>279</v>
      </c>
      <c r="B284" s="73" t="s">
        <v>1200</v>
      </c>
      <c r="C284" s="74" t="s">
        <v>1201</v>
      </c>
      <c r="D284" s="75" t="s">
        <v>885</v>
      </c>
      <c r="E284" s="67"/>
      <c r="F284" s="49" t="s">
        <v>629</v>
      </c>
      <c r="G284" s="67"/>
      <c r="H284" s="49" t="s">
        <v>629</v>
      </c>
      <c r="I284" s="49" t="s">
        <v>629</v>
      </c>
      <c r="J284" s="49"/>
    </row>
    <row r="285" spans="1:10" x14ac:dyDescent="0.25">
      <c r="A285" s="40">
        <v>280</v>
      </c>
      <c r="B285" s="73" t="s">
        <v>1202</v>
      </c>
      <c r="C285" s="74" t="s">
        <v>1203</v>
      </c>
      <c r="D285" s="75" t="s">
        <v>885</v>
      </c>
      <c r="E285" s="67"/>
      <c r="F285" s="49" t="s">
        <v>629</v>
      </c>
      <c r="G285" s="67"/>
      <c r="H285" s="49" t="s">
        <v>629</v>
      </c>
      <c r="I285" s="49" t="s">
        <v>629</v>
      </c>
      <c r="J285" s="49"/>
    </row>
    <row r="286" spans="1:10" x14ac:dyDescent="0.25">
      <c r="A286" s="40">
        <v>281</v>
      </c>
      <c r="B286" s="73" t="s">
        <v>1204</v>
      </c>
      <c r="C286" s="74" t="s">
        <v>1205</v>
      </c>
      <c r="D286" s="75" t="s">
        <v>885</v>
      </c>
      <c r="E286" s="67"/>
      <c r="F286" s="49" t="s">
        <v>886</v>
      </c>
      <c r="G286" s="67"/>
      <c r="H286" s="49" t="s">
        <v>629</v>
      </c>
      <c r="I286" s="49" t="s">
        <v>620</v>
      </c>
      <c r="J286" s="49" t="s">
        <v>718</v>
      </c>
    </row>
    <row r="287" spans="1:10" x14ac:dyDescent="0.25">
      <c r="A287" s="40">
        <v>282</v>
      </c>
      <c r="B287" s="73" t="s">
        <v>1206</v>
      </c>
      <c r="C287" s="74" t="s">
        <v>1207</v>
      </c>
      <c r="D287" s="75" t="s">
        <v>885</v>
      </c>
      <c r="E287" s="67"/>
      <c r="F287" s="49" t="s">
        <v>886</v>
      </c>
      <c r="G287" s="67"/>
      <c r="H287" s="49" t="s">
        <v>629</v>
      </c>
      <c r="I287" s="68" t="s">
        <v>620</v>
      </c>
      <c r="J287" s="49" t="s">
        <v>718</v>
      </c>
    </row>
    <row r="288" spans="1:10" x14ac:dyDescent="0.25">
      <c r="A288" s="40">
        <v>283</v>
      </c>
      <c r="B288" s="73" t="s">
        <v>1208</v>
      </c>
      <c r="C288" s="74" t="s">
        <v>1209</v>
      </c>
      <c r="D288" s="75" t="s">
        <v>885</v>
      </c>
      <c r="E288" s="67"/>
      <c r="F288" s="49" t="s">
        <v>886</v>
      </c>
      <c r="G288" s="67"/>
      <c r="H288" s="49" t="s">
        <v>629</v>
      </c>
      <c r="I288" s="68" t="s">
        <v>620</v>
      </c>
      <c r="J288" s="49"/>
    </row>
    <row r="289" spans="1:10" x14ac:dyDescent="0.25">
      <c r="A289" s="40">
        <v>284</v>
      </c>
      <c r="B289" s="73" t="s">
        <v>1210</v>
      </c>
      <c r="C289" s="74" t="s">
        <v>1211</v>
      </c>
      <c r="D289" s="75" t="s">
        <v>885</v>
      </c>
      <c r="E289" s="67"/>
      <c r="F289" s="49" t="s">
        <v>886</v>
      </c>
      <c r="G289" s="67"/>
      <c r="H289" s="49" t="s">
        <v>629</v>
      </c>
      <c r="I289" s="68" t="s">
        <v>620</v>
      </c>
      <c r="J289" s="49" t="s">
        <v>718</v>
      </c>
    </row>
    <row r="290" spans="1:10" x14ac:dyDescent="0.25">
      <c r="A290" s="40">
        <v>285</v>
      </c>
      <c r="B290" s="73" t="s">
        <v>1212</v>
      </c>
      <c r="C290" s="74" t="s">
        <v>1213</v>
      </c>
      <c r="D290" s="75" t="s">
        <v>885</v>
      </c>
      <c r="E290" s="67"/>
      <c r="F290" s="49" t="s">
        <v>886</v>
      </c>
      <c r="G290" s="67"/>
      <c r="H290" s="49" t="s">
        <v>629</v>
      </c>
      <c r="I290" s="68" t="s">
        <v>620</v>
      </c>
      <c r="J290" s="49" t="s">
        <v>718</v>
      </c>
    </row>
    <row r="291" spans="1:10" x14ac:dyDescent="0.25">
      <c r="A291" s="40">
        <v>286</v>
      </c>
      <c r="B291" s="73" t="s">
        <v>1214</v>
      </c>
      <c r="C291" s="74" t="s">
        <v>1215</v>
      </c>
      <c r="D291" s="75" t="s">
        <v>885</v>
      </c>
      <c r="E291" s="67"/>
      <c r="F291" s="49" t="s">
        <v>886</v>
      </c>
      <c r="G291" s="67"/>
      <c r="H291" s="49" t="s">
        <v>629</v>
      </c>
      <c r="I291" s="68" t="s">
        <v>620</v>
      </c>
      <c r="J291" s="49" t="s">
        <v>718</v>
      </c>
    </row>
    <row r="292" spans="1:10" x14ac:dyDescent="0.25">
      <c r="A292" s="40">
        <v>287</v>
      </c>
      <c r="B292" s="73" t="s">
        <v>1216</v>
      </c>
      <c r="C292" s="74" t="s">
        <v>1217</v>
      </c>
      <c r="D292" s="75" t="s">
        <v>885</v>
      </c>
      <c r="E292" s="67"/>
      <c r="F292" s="49" t="s">
        <v>886</v>
      </c>
      <c r="G292" s="67"/>
      <c r="H292" s="49" t="s">
        <v>629</v>
      </c>
      <c r="I292" s="68" t="s">
        <v>620</v>
      </c>
      <c r="J292" s="49" t="s">
        <v>718</v>
      </c>
    </row>
    <row r="293" spans="1:10" x14ac:dyDescent="0.25">
      <c r="A293" s="40">
        <v>288</v>
      </c>
      <c r="B293" s="73" t="s">
        <v>1218</v>
      </c>
      <c r="C293" s="74" t="s">
        <v>1219</v>
      </c>
      <c r="D293" s="75" t="s">
        <v>885</v>
      </c>
      <c r="E293" s="67"/>
      <c r="F293" s="49" t="s">
        <v>886</v>
      </c>
      <c r="G293" s="67"/>
      <c r="H293" s="49" t="s">
        <v>629</v>
      </c>
      <c r="I293" s="68" t="s">
        <v>620</v>
      </c>
      <c r="J293" s="49" t="s">
        <v>718</v>
      </c>
    </row>
    <row r="294" spans="1:10" x14ac:dyDescent="0.25">
      <c r="A294" s="40">
        <v>289</v>
      </c>
      <c r="B294" s="73" t="s">
        <v>1220</v>
      </c>
      <c r="C294" s="74" t="s">
        <v>1221</v>
      </c>
      <c r="D294" s="75" t="s">
        <v>885</v>
      </c>
      <c r="E294" s="67"/>
      <c r="F294" s="49" t="s">
        <v>886</v>
      </c>
      <c r="G294" s="67"/>
      <c r="H294" s="49" t="s">
        <v>629</v>
      </c>
      <c r="I294" s="68" t="s">
        <v>620</v>
      </c>
      <c r="J294" s="49" t="s">
        <v>718</v>
      </c>
    </row>
    <row r="295" spans="1:10" x14ac:dyDescent="0.25">
      <c r="A295" s="40">
        <v>290</v>
      </c>
      <c r="B295" s="73" t="s">
        <v>1222</v>
      </c>
      <c r="C295" s="74" t="s">
        <v>1223</v>
      </c>
      <c r="D295" s="75" t="s">
        <v>885</v>
      </c>
      <c r="E295" s="67"/>
      <c r="F295" s="49" t="s">
        <v>629</v>
      </c>
      <c r="G295" s="67"/>
      <c r="H295" s="49" t="s">
        <v>629</v>
      </c>
      <c r="I295" s="49" t="s">
        <v>629</v>
      </c>
      <c r="J295" s="49"/>
    </row>
    <row r="296" spans="1:10" x14ac:dyDescent="0.25">
      <c r="A296" s="40">
        <v>291</v>
      </c>
      <c r="B296" s="73" t="s">
        <v>1224</v>
      </c>
      <c r="C296" s="74" t="s">
        <v>1225</v>
      </c>
      <c r="D296" s="75" t="s">
        <v>885</v>
      </c>
      <c r="E296" s="67"/>
      <c r="F296" s="49" t="s">
        <v>886</v>
      </c>
      <c r="G296" s="67"/>
      <c r="H296" s="49" t="s">
        <v>619</v>
      </c>
      <c r="I296" s="49" t="s">
        <v>620</v>
      </c>
      <c r="J296" s="49" t="s">
        <v>1226</v>
      </c>
    </row>
    <row r="297" spans="1:10" x14ac:dyDescent="0.25">
      <c r="A297" s="40">
        <v>292</v>
      </c>
      <c r="B297" s="73" t="s">
        <v>1227</v>
      </c>
      <c r="C297" s="74" t="s">
        <v>1228</v>
      </c>
      <c r="D297" s="75" t="s">
        <v>885</v>
      </c>
      <c r="E297" s="67"/>
      <c r="F297" s="49" t="s">
        <v>886</v>
      </c>
      <c r="G297" s="67"/>
      <c r="H297" s="49" t="s">
        <v>629</v>
      </c>
      <c r="I297" s="68" t="s">
        <v>620</v>
      </c>
      <c r="J297" s="49" t="s">
        <v>1229</v>
      </c>
    </row>
    <row r="298" spans="1:10" x14ac:dyDescent="0.25">
      <c r="A298" s="40">
        <v>293</v>
      </c>
      <c r="B298" s="77" t="s">
        <v>1230</v>
      </c>
      <c r="C298" s="74" t="s">
        <v>1231</v>
      </c>
      <c r="D298" s="75" t="s">
        <v>885</v>
      </c>
      <c r="E298" s="67"/>
      <c r="F298" s="49" t="s">
        <v>886</v>
      </c>
      <c r="G298" s="67"/>
      <c r="H298" s="49" t="s">
        <v>629</v>
      </c>
      <c r="I298" s="68" t="s">
        <v>620</v>
      </c>
      <c r="J298" s="49" t="s">
        <v>1229</v>
      </c>
    </row>
    <row r="299" spans="1:10" x14ac:dyDescent="0.25">
      <c r="A299" s="40">
        <v>294</v>
      </c>
      <c r="B299" s="73" t="s">
        <v>1232</v>
      </c>
      <c r="C299" s="74" t="s">
        <v>1233</v>
      </c>
      <c r="D299" s="75" t="s">
        <v>885</v>
      </c>
      <c r="E299" s="67"/>
      <c r="F299" s="49" t="s">
        <v>886</v>
      </c>
      <c r="G299" s="67"/>
      <c r="H299" s="49" t="s">
        <v>629</v>
      </c>
      <c r="I299" s="68" t="s">
        <v>620</v>
      </c>
      <c r="J299" s="49" t="s">
        <v>718</v>
      </c>
    </row>
    <row r="300" spans="1:10" x14ac:dyDescent="0.25">
      <c r="A300" s="40">
        <v>295</v>
      </c>
      <c r="B300" s="73" t="s">
        <v>1234</v>
      </c>
      <c r="C300" s="74" t="s">
        <v>1235</v>
      </c>
      <c r="D300" s="75" t="s">
        <v>885</v>
      </c>
      <c r="E300" s="67"/>
      <c r="F300" s="49" t="s">
        <v>886</v>
      </c>
      <c r="G300" s="67"/>
      <c r="H300" s="49" t="s">
        <v>629</v>
      </c>
      <c r="I300" s="68" t="s">
        <v>620</v>
      </c>
      <c r="J300" s="49" t="s">
        <v>718</v>
      </c>
    </row>
    <row r="301" spans="1:10" x14ac:dyDescent="0.25">
      <c r="A301" s="40">
        <v>296</v>
      </c>
      <c r="B301" s="73" t="s">
        <v>1236</v>
      </c>
      <c r="C301" s="74" t="s">
        <v>1237</v>
      </c>
      <c r="D301" s="75" t="s">
        <v>1033</v>
      </c>
      <c r="E301" s="67"/>
      <c r="F301" s="49" t="s">
        <v>629</v>
      </c>
      <c r="G301" s="67"/>
      <c r="H301" s="49" t="s">
        <v>629</v>
      </c>
      <c r="I301" s="49" t="s">
        <v>629</v>
      </c>
      <c r="J301" s="49" t="s">
        <v>1238</v>
      </c>
    </row>
    <row r="302" spans="1:10" x14ac:dyDescent="0.25">
      <c r="A302" s="40">
        <v>297</v>
      </c>
      <c r="B302" s="73" t="s">
        <v>1239</v>
      </c>
      <c r="C302" s="74" t="s">
        <v>1240</v>
      </c>
      <c r="D302" s="75" t="s">
        <v>1033</v>
      </c>
      <c r="E302" s="67"/>
      <c r="F302" s="49" t="s">
        <v>886</v>
      </c>
      <c r="G302" s="67"/>
      <c r="H302" s="49" t="s">
        <v>629</v>
      </c>
      <c r="I302" s="68" t="s">
        <v>620</v>
      </c>
      <c r="J302" s="49" t="s">
        <v>718</v>
      </c>
    </row>
    <row r="303" spans="1:10" x14ac:dyDescent="0.25">
      <c r="A303" s="40">
        <v>298</v>
      </c>
      <c r="B303" s="73" t="s">
        <v>1241</v>
      </c>
      <c r="C303" s="74" t="s">
        <v>1242</v>
      </c>
      <c r="D303" s="75" t="s">
        <v>1033</v>
      </c>
      <c r="E303" s="67"/>
      <c r="F303" s="49" t="s">
        <v>629</v>
      </c>
      <c r="G303" s="67"/>
      <c r="H303" s="49" t="s">
        <v>629</v>
      </c>
      <c r="I303" s="49" t="s">
        <v>629</v>
      </c>
      <c r="J303" s="49"/>
    </row>
    <row r="304" spans="1:10" x14ac:dyDescent="0.25">
      <c r="A304" s="40">
        <v>299</v>
      </c>
      <c r="B304" s="73" t="s">
        <v>1243</v>
      </c>
      <c r="C304" s="74" t="s">
        <v>1244</v>
      </c>
      <c r="D304" s="75" t="s">
        <v>1033</v>
      </c>
      <c r="E304" s="67"/>
      <c r="F304" s="49" t="s">
        <v>619</v>
      </c>
      <c r="G304" s="67"/>
      <c r="H304" s="49" t="s">
        <v>619</v>
      </c>
      <c r="I304" s="68" t="s">
        <v>620</v>
      </c>
      <c r="J304" s="49"/>
    </row>
    <row r="305" spans="1:10" x14ac:dyDescent="0.25">
      <c r="A305" s="40">
        <v>300</v>
      </c>
      <c r="B305" s="73" t="s">
        <v>1245</v>
      </c>
      <c r="C305" s="74" t="s">
        <v>1246</v>
      </c>
      <c r="D305" s="75" t="s">
        <v>1033</v>
      </c>
      <c r="E305" s="67"/>
      <c r="F305" s="49" t="s">
        <v>886</v>
      </c>
      <c r="G305" s="67"/>
      <c r="H305" s="49" t="s">
        <v>629</v>
      </c>
      <c r="I305" s="68" t="s">
        <v>620</v>
      </c>
      <c r="J305" s="49" t="s">
        <v>1247</v>
      </c>
    </row>
    <row r="306" spans="1:10" x14ac:dyDescent="0.25">
      <c r="A306" s="40">
        <v>301</v>
      </c>
      <c r="B306" s="73" t="s">
        <v>1248</v>
      </c>
      <c r="C306" s="74" t="s">
        <v>1249</v>
      </c>
      <c r="D306" s="75" t="s">
        <v>1033</v>
      </c>
      <c r="E306" s="67"/>
      <c r="F306" s="49" t="s">
        <v>619</v>
      </c>
      <c r="G306" s="49" t="s">
        <v>619</v>
      </c>
      <c r="H306" s="49" t="s">
        <v>619</v>
      </c>
      <c r="I306" s="68" t="s">
        <v>620</v>
      </c>
      <c r="J306" s="49" t="s">
        <v>630</v>
      </c>
    </row>
    <row r="307" spans="1:10" x14ac:dyDescent="0.25">
      <c r="A307" s="40">
        <v>302</v>
      </c>
      <c r="B307" s="73" t="s">
        <v>1250</v>
      </c>
      <c r="C307" s="74" t="s">
        <v>1251</v>
      </c>
      <c r="D307" s="75" t="s">
        <v>1033</v>
      </c>
      <c r="E307" s="67"/>
      <c r="F307" s="49" t="s">
        <v>886</v>
      </c>
      <c r="G307" s="67"/>
      <c r="H307" s="49" t="s">
        <v>629</v>
      </c>
      <c r="I307" s="68" t="s">
        <v>620</v>
      </c>
      <c r="J307" s="49" t="s">
        <v>718</v>
      </c>
    </row>
    <row r="308" spans="1:10" x14ac:dyDescent="0.25">
      <c r="A308" s="40">
        <v>303</v>
      </c>
      <c r="B308" s="73" t="s">
        <v>1252</v>
      </c>
      <c r="C308" s="74" t="s">
        <v>1253</v>
      </c>
      <c r="D308" s="75" t="s">
        <v>1033</v>
      </c>
      <c r="E308" s="67"/>
      <c r="F308" s="49" t="s">
        <v>886</v>
      </c>
      <c r="G308" s="67"/>
      <c r="H308" s="49" t="s">
        <v>619</v>
      </c>
      <c r="I308" s="68" t="s">
        <v>620</v>
      </c>
      <c r="J308" s="49" t="s">
        <v>630</v>
      </c>
    </row>
    <row r="309" spans="1:10" x14ac:dyDescent="0.25">
      <c r="A309" s="40">
        <v>304</v>
      </c>
      <c r="B309" s="73" t="s">
        <v>1254</v>
      </c>
      <c r="C309" s="74" t="s">
        <v>1255</v>
      </c>
      <c r="D309" s="75" t="s">
        <v>1033</v>
      </c>
      <c r="E309" s="67"/>
      <c r="F309" s="49" t="s">
        <v>886</v>
      </c>
      <c r="G309" s="67"/>
      <c r="H309" s="49" t="s">
        <v>629</v>
      </c>
      <c r="I309" s="68" t="s">
        <v>620</v>
      </c>
      <c r="J309" s="49" t="s">
        <v>718</v>
      </c>
    </row>
    <row r="310" spans="1:10" x14ac:dyDescent="0.25">
      <c r="A310" s="40">
        <v>305</v>
      </c>
      <c r="B310" s="73" t="s">
        <v>1256</v>
      </c>
      <c r="C310" s="74" t="s">
        <v>1257</v>
      </c>
      <c r="D310" s="75" t="s">
        <v>1033</v>
      </c>
      <c r="E310" s="67"/>
      <c r="F310" s="75" t="s">
        <v>886</v>
      </c>
      <c r="G310" s="67"/>
      <c r="H310" s="49" t="s">
        <v>629</v>
      </c>
      <c r="I310" s="68" t="s">
        <v>620</v>
      </c>
      <c r="J310" s="49"/>
    </row>
    <row r="311" spans="1:10" x14ac:dyDescent="0.25">
      <c r="A311" s="40">
        <v>306</v>
      </c>
      <c r="B311" s="73" t="s">
        <v>1258</v>
      </c>
      <c r="C311" s="74" t="s">
        <v>1259</v>
      </c>
      <c r="D311" s="75" t="s">
        <v>1033</v>
      </c>
      <c r="E311" s="67"/>
      <c r="F311" s="49" t="s">
        <v>886</v>
      </c>
      <c r="G311" s="67"/>
      <c r="H311" s="49" t="s">
        <v>629</v>
      </c>
      <c r="I311" s="68" t="s">
        <v>620</v>
      </c>
      <c r="J311" s="49" t="s">
        <v>1260</v>
      </c>
    </row>
    <row r="312" spans="1:10" x14ac:dyDescent="0.25">
      <c r="A312" s="40">
        <v>307</v>
      </c>
      <c r="B312" s="73" t="s">
        <v>1261</v>
      </c>
      <c r="C312" s="74" t="s">
        <v>1262</v>
      </c>
      <c r="D312" s="75" t="s">
        <v>1033</v>
      </c>
      <c r="E312" s="67"/>
      <c r="F312" s="49" t="s">
        <v>619</v>
      </c>
      <c r="G312" s="67"/>
      <c r="H312" s="49" t="s">
        <v>619</v>
      </c>
      <c r="I312" s="68" t="s">
        <v>620</v>
      </c>
      <c r="J312" s="49"/>
    </row>
    <row r="313" spans="1:10" x14ac:dyDescent="0.25">
      <c r="A313" s="40">
        <v>308</v>
      </c>
      <c r="B313" s="73" t="s">
        <v>1263</v>
      </c>
      <c r="C313" s="74" t="s">
        <v>1264</v>
      </c>
      <c r="D313" s="75" t="s">
        <v>1033</v>
      </c>
      <c r="E313" s="67"/>
      <c r="F313" s="49" t="s">
        <v>886</v>
      </c>
      <c r="G313" s="67"/>
      <c r="H313" s="49" t="s">
        <v>629</v>
      </c>
      <c r="I313" s="49" t="s">
        <v>620</v>
      </c>
      <c r="J313" s="49" t="s">
        <v>1363</v>
      </c>
    </row>
    <row r="314" spans="1:10" x14ac:dyDescent="0.25">
      <c r="A314" s="40">
        <v>309</v>
      </c>
      <c r="B314" s="73" t="s">
        <v>1265</v>
      </c>
      <c r="C314" s="74" t="s">
        <v>1266</v>
      </c>
      <c r="D314" s="75" t="s">
        <v>1033</v>
      </c>
      <c r="E314" s="67"/>
      <c r="F314" s="49" t="s">
        <v>886</v>
      </c>
      <c r="G314" s="67"/>
      <c r="H314" s="49" t="s">
        <v>629</v>
      </c>
      <c r="I314" s="68" t="s">
        <v>620</v>
      </c>
      <c r="J314" s="49" t="s">
        <v>1267</v>
      </c>
    </row>
    <row r="315" spans="1:10" x14ac:dyDescent="0.25">
      <c r="A315" s="40">
        <v>310</v>
      </c>
      <c r="B315" s="73" t="s">
        <v>1268</v>
      </c>
      <c r="C315" s="74" t="s">
        <v>1269</v>
      </c>
      <c r="D315" s="75" t="s">
        <v>1033</v>
      </c>
      <c r="E315" s="67"/>
      <c r="F315" s="49" t="s">
        <v>886</v>
      </c>
      <c r="G315" s="67"/>
      <c r="H315" s="49" t="s">
        <v>619</v>
      </c>
      <c r="I315" s="68" t="s">
        <v>620</v>
      </c>
      <c r="J315" s="49"/>
    </row>
    <row r="316" spans="1:10" x14ac:dyDescent="0.25">
      <c r="A316" s="40">
        <v>311</v>
      </c>
      <c r="B316" s="73" t="s">
        <v>1270</v>
      </c>
      <c r="C316" s="74" t="s">
        <v>1271</v>
      </c>
      <c r="D316" s="75" t="s">
        <v>1033</v>
      </c>
      <c r="E316" s="67"/>
      <c r="F316" s="49" t="s">
        <v>886</v>
      </c>
      <c r="G316" s="67"/>
      <c r="H316" s="49" t="s">
        <v>629</v>
      </c>
      <c r="I316" s="68" t="s">
        <v>620</v>
      </c>
      <c r="J316" s="49" t="s">
        <v>1267</v>
      </c>
    </row>
    <row r="317" spans="1:10" x14ac:dyDescent="0.25">
      <c r="A317" s="40">
        <v>312</v>
      </c>
      <c r="B317" s="73" t="s">
        <v>1272</v>
      </c>
      <c r="C317" s="74" t="s">
        <v>1273</v>
      </c>
      <c r="D317" s="75" t="s">
        <v>1033</v>
      </c>
      <c r="E317" s="67"/>
      <c r="F317" s="49" t="s">
        <v>886</v>
      </c>
      <c r="G317" s="67"/>
      <c r="H317" s="49" t="s">
        <v>619</v>
      </c>
      <c r="I317" s="68" t="s">
        <v>620</v>
      </c>
      <c r="J317" s="49"/>
    </row>
    <row r="318" spans="1:10" x14ac:dyDescent="0.25">
      <c r="A318" s="40">
        <v>313</v>
      </c>
      <c r="B318" s="73" t="s">
        <v>1274</v>
      </c>
      <c r="C318" s="74" t="s">
        <v>1275</v>
      </c>
      <c r="D318" s="75" t="s">
        <v>1033</v>
      </c>
      <c r="E318" s="67"/>
      <c r="F318" s="49" t="s">
        <v>886</v>
      </c>
      <c r="G318" s="67"/>
      <c r="H318" s="49" t="s">
        <v>629</v>
      </c>
      <c r="I318" s="68" t="s">
        <v>620</v>
      </c>
      <c r="J318" s="49" t="s">
        <v>1267</v>
      </c>
    </row>
    <row r="319" spans="1:10" x14ac:dyDescent="0.25">
      <c r="A319" s="40">
        <v>314</v>
      </c>
      <c r="B319" s="73" t="s">
        <v>1276</v>
      </c>
      <c r="C319" s="74" t="s">
        <v>1277</v>
      </c>
      <c r="D319" s="75" t="s">
        <v>1033</v>
      </c>
      <c r="E319" s="67"/>
      <c r="F319" s="49" t="s">
        <v>629</v>
      </c>
      <c r="G319" s="67"/>
      <c r="H319" s="49" t="s">
        <v>629</v>
      </c>
      <c r="I319" s="49" t="s">
        <v>629</v>
      </c>
      <c r="J319" s="49"/>
    </row>
    <row r="320" spans="1:10" x14ac:dyDescent="0.25">
      <c r="A320" s="40">
        <v>315</v>
      </c>
      <c r="B320" s="73" t="s">
        <v>1278</v>
      </c>
      <c r="C320" s="74" t="s">
        <v>1279</v>
      </c>
      <c r="D320" s="75" t="s">
        <v>1033</v>
      </c>
      <c r="E320" s="67"/>
      <c r="F320" s="49" t="s">
        <v>886</v>
      </c>
      <c r="G320" s="67"/>
      <c r="H320" s="49" t="s">
        <v>619</v>
      </c>
      <c r="I320" s="68" t="s">
        <v>620</v>
      </c>
      <c r="J320" s="49"/>
    </row>
    <row r="321" spans="1:10" x14ac:dyDescent="0.25">
      <c r="A321" s="40">
        <v>316</v>
      </c>
      <c r="B321" s="73" t="s">
        <v>1280</v>
      </c>
      <c r="C321" s="74" t="s">
        <v>1281</v>
      </c>
      <c r="D321" s="75" t="s">
        <v>1033</v>
      </c>
      <c r="E321" s="67"/>
      <c r="F321" s="49" t="s">
        <v>886</v>
      </c>
      <c r="G321" s="67"/>
      <c r="H321" s="49" t="s">
        <v>629</v>
      </c>
      <c r="I321" s="49" t="s">
        <v>620</v>
      </c>
      <c r="J321" s="49" t="s">
        <v>1363</v>
      </c>
    </row>
    <row r="322" spans="1:10" x14ac:dyDescent="0.25">
      <c r="A322" s="40">
        <v>317</v>
      </c>
      <c r="B322" s="73" t="s">
        <v>1282</v>
      </c>
      <c r="C322" s="74" t="s">
        <v>1283</v>
      </c>
      <c r="D322" s="75" t="s">
        <v>1033</v>
      </c>
      <c r="E322" s="67"/>
      <c r="F322" s="49" t="s">
        <v>886</v>
      </c>
      <c r="G322" s="67"/>
      <c r="H322" s="49" t="s">
        <v>619</v>
      </c>
      <c r="I322" s="68" t="s">
        <v>620</v>
      </c>
      <c r="J322" s="49"/>
    </row>
    <row r="323" spans="1:10" x14ac:dyDescent="0.25">
      <c r="A323" s="40">
        <v>318</v>
      </c>
      <c r="B323" s="73" t="s">
        <v>1284</v>
      </c>
      <c r="C323" s="74" t="s">
        <v>1285</v>
      </c>
      <c r="D323" s="75" t="s">
        <v>1033</v>
      </c>
      <c r="E323" s="67"/>
      <c r="F323" s="49" t="s">
        <v>886</v>
      </c>
      <c r="G323" s="67"/>
      <c r="H323" s="49" t="s">
        <v>619</v>
      </c>
      <c r="I323" s="68" t="s">
        <v>620</v>
      </c>
      <c r="J323" s="49"/>
    </row>
    <row r="324" spans="1:10" x14ac:dyDescent="0.25">
      <c r="A324" s="40">
        <v>319</v>
      </c>
      <c r="B324" s="73" t="s">
        <v>1286</v>
      </c>
      <c r="C324" s="74" t="s">
        <v>1287</v>
      </c>
      <c r="D324" s="75" t="s">
        <v>1033</v>
      </c>
      <c r="E324" s="67"/>
      <c r="F324" s="49" t="s">
        <v>629</v>
      </c>
      <c r="G324" s="67"/>
      <c r="H324" s="49" t="s">
        <v>629</v>
      </c>
      <c r="I324" s="49" t="s">
        <v>629</v>
      </c>
      <c r="J324" s="49" t="s">
        <v>1288</v>
      </c>
    </row>
    <row r="325" spans="1:10" x14ac:dyDescent="0.25">
      <c r="A325" s="40">
        <v>320</v>
      </c>
      <c r="B325" s="73" t="s">
        <v>1289</v>
      </c>
      <c r="C325" s="74" t="s">
        <v>1290</v>
      </c>
      <c r="D325" s="75" t="s">
        <v>1033</v>
      </c>
      <c r="E325" s="67"/>
      <c r="F325" s="49" t="s">
        <v>886</v>
      </c>
      <c r="G325" s="67"/>
      <c r="H325" s="49" t="s">
        <v>629</v>
      </c>
      <c r="I325" s="68" t="s">
        <v>620</v>
      </c>
      <c r="J325" s="49" t="s">
        <v>1267</v>
      </c>
    </row>
    <row r="326" spans="1:10" x14ac:dyDescent="0.25">
      <c r="A326" s="40">
        <v>321</v>
      </c>
      <c r="B326" s="73" t="s">
        <v>1291</v>
      </c>
      <c r="C326" s="74" t="s">
        <v>1292</v>
      </c>
      <c r="D326" s="75" t="s">
        <v>1033</v>
      </c>
      <c r="E326" s="67"/>
      <c r="F326" s="49" t="s">
        <v>886</v>
      </c>
      <c r="G326" s="67"/>
      <c r="H326" s="49" t="s">
        <v>629</v>
      </c>
      <c r="I326" s="68" t="s">
        <v>620</v>
      </c>
      <c r="J326" s="49" t="s">
        <v>1267</v>
      </c>
    </row>
    <row r="327" spans="1:10" x14ac:dyDescent="0.25">
      <c r="A327" s="40">
        <v>322</v>
      </c>
      <c r="B327" s="78" t="s">
        <v>1293</v>
      </c>
      <c r="C327" s="74" t="s">
        <v>1294</v>
      </c>
      <c r="D327" s="75" t="s">
        <v>1062</v>
      </c>
      <c r="E327" s="67"/>
      <c r="F327" s="49" t="s">
        <v>886</v>
      </c>
      <c r="G327" s="67"/>
      <c r="H327" s="49" t="s">
        <v>629</v>
      </c>
      <c r="I327" s="68" t="s">
        <v>620</v>
      </c>
      <c r="J327" s="49"/>
    </row>
    <row r="328" spans="1:10" x14ac:dyDescent="0.25">
      <c r="A328" s="40">
        <v>323</v>
      </c>
      <c r="B328" s="73" t="s">
        <v>1295</v>
      </c>
      <c r="C328" s="74" t="s">
        <v>1296</v>
      </c>
      <c r="D328" s="75" t="s">
        <v>1062</v>
      </c>
      <c r="E328" s="67"/>
      <c r="F328" s="49" t="s">
        <v>886</v>
      </c>
      <c r="G328" s="67"/>
      <c r="H328" s="49" t="s">
        <v>629</v>
      </c>
      <c r="I328" s="68" t="s">
        <v>620</v>
      </c>
      <c r="J328" s="49" t="s">
        <v>1267</v>
      </c>
    </row>
    <row r="329" spans="1:10" x14ac:dyDescent="0.25">
      <c r="A329" s="40">
        <v>324</v>
      </c>
      <c r="B329" s="78" t="s">
        <v>1297</v>
      </c>
      <c r="C329" s="74" t="s">
        <v>1298</v>
      </c>
      <c r="D329" s="75" t="s">
        <v>1062</v>
      </c>
      <c r="E329" s="67"/>
      <c r="F329" s="49" t="s">
        <v>886</v>
      </c>
      <c r="G329" s="67"/>
      <c r="H329" s="49" t="s">
        <v>886</v>
      </c>
      <c r="I329" s="68" t="s">
        <v>620</v>
      </c>
      <c r="J329" s="49" t="s">
        <v>630</v>
      </c>
    </row>
    <row r="330" spans="1:10" x14ac:dyDescent="0.25">
      <c r="A330" s="40">
        <v>325</v>
      </c>
      <c r="B330" s="73" t="s">
        <v>1299</v>
      </c>
      <c r="C330" s="74" t="s">
        <v>1300</v>
      </c>
      <c r="D330" s="75" t="s">
        <v>1301</v>
      </c>
      <c r="E330" s="67"/>
      <c r="F330" s="49" t="s">
        <v>886</v>
      </c>
      <c r="G330" s="67"/>
      <c r="H330" s="49" t="s">
        <v>629</v>
      </c>
      <c r="I330" s="68" t="s">
        <v>620</v>
      </c>
      <c r="J330" s="49" t="s">
        <v>718</v>
      </c>
    </row>
    <row r="331" spans="1:10" x14ac:dyDescent="0.25">
      <c r="A331" s="40">
        <v>326</v>
      </c>
      <c r="B331" s="73" t="s">
        <v>1302</v>
      </c>
      <c r="C331" s="74" t="s">
        <v>1303</v>
      </c>
      <c r="D331" s="75" t="s">
        <v>1062</v>
      </c>
      <c r="E331" s="67"/>
      <c r="F331" s="49" t="s">
        <v>886</v>
      </c>
      <c r="G331" s="67"/>
      <c r="H331" s="49" t="s">
        <v>629</v>
      </c>
      <c r="I331" s="68" t="s">
        <v>620</v>
      </c>
      <c r="J331" s="49"/>
    </row>
    <row r="332" spans="1:10" x14ac:dyDescent="0.25">
      <c r="A332" s="40">
        <v>327</v>
      </c>
      <c r="B332" s="78" t="s">
        <v>1304</v>
      </c>
      <c r="C332" s="74" t="s">
        <v>1305</v>
      </c>
      <c r="D332" s="75" t="s">
        <v>1062</v>
      </c>
      <c r="E332" s="67"/>
      <c r="F332" s="49" t="s">
        <v>629</v>
      </c>
      <c r="G332" s="67"/>
      <c r="H332" s="49" t="s">
        <v>629</v>
      </c>
      <c r="I332" s="49" t="s">
        <v>629</v>
      </c>
      <c r="J332" s="49" t="s">
        <v>825</v>
      </c>
    </row>
    <row r="333" spans="1:10" x14ac:dyDescent="0.25">
      <c r="A333" s="40">
        <v>328</v>
      </c>
      <c r="B333" s="78" t="s">
        <v>1306</v>
      </c>
      <c r="C333" s="74" t="s">
        <v>1307</v>
      </c>
      <c r="D333" s="75" t="s">
        <v>1062</v>
      </c>
      <c r="E333" s="67"/>
      <c r="F333" s="49" t="s">
        <v>886</v>
      </c>
      <c r="G333" s="67"/>
      <c r="H333" s="49" t="s">
        <v>619</v>
      </c>
      <c r="I333" s="68" t="s">
        <v>620</v>
      </c>
      <c r="J333" s="49" t="s">
        <v>630</v>
      </c>
    </row>
    <row r="334" spans="1:10" x14ac:dyDescent="0.25">
      <c r="A334" s="40">
        <v>329</v>
      </c>
      <c r="B334" s="78" t="s">
        <v>1308</v>
      </c>
      <c r="C334" s="74" t="s">
        <v>1309</v>
      </c>
      <c r="D334" s="75" t="s">
        <v>1062</v>
      </c>
      <c r="E334" s="67"/>
      <c r="F334" s="49" t="s">
        <v>886</v>
      </c>
      <c r="G334" s="67"/>
      <c r="H334" s="49" t="s">
        <v>629</v>
      </c>
      <c r="I334" s="68" t="s">
        <v>620</v>
      </c>
      <c r="J334" s="49"/>
    </row>
    <row r="335" spans="1:10" x14ac:dyDescent="0.25">
      <c r="A335" s="40">
        <v>330</v>
      </c>
      <c r="B335" s="78" t="s">
        <v>1310</v>
      </c>
      <c r="C335" s="74" t="s">
        <v>1311</v>
      </c>
      <c r="D335" s="75" t="s">
        <v>1062</v>
      </c>
      <c r="E335" s="67"/>
      <c r="F335" s="49" t="s">
        <v>886</v>
      </c>
      <c r="G335" s="67"/>
      <c r="H335" s="49" t="s">
        <v>629</v>
      </c>
      <c r="I335" s="68" t="s">
        <v>620</v>
      </c>
      <c r="J335" s="49"/>
    </row>
    <row r="336" spans="1:10" x14ac:dyDescent="0.25">
      <c r="A336" s="40">
        <v>331</v>
      </c>
      <c r="B336" s="78" t="s">
        <v>1312</v>
      </c>
      <c r="C336" s="74" t="s">
        <v>1313</v>
      </c>
      <c r="D336" s="75" t="s">
        <v>852</v>
      </c>
      <c r="E336" s="67"/>
      <c r="F336" s="49" t="s">
        <v>886</v>
      </c>
      <c r="G336" s="67"/>
      <c r="H336" s="49" t="s">
        <v>629</v>
      </c>
      <c r="I336" s="68" t="s">
        <v>620</v>
      </c>
      <c r="J336" s="49" t="s">
        <v>1267</v>
      </c>
    </row>
    <row r="337" spans="1:10" x14ac:dyDescent="0.25">
      <c r="A337" s="40">
        <v>332</v>
      </c>
      <c r="B337" s="73" t="s">
        <v>1314</v>
      </c>
      <c r="C337" s="74" t="s">
        <v>1315</v>
      </c>
      <c r="D337" s="75" t="s">
        <v>1062</v>
      </c>
      <c r="E337" s="67"/>
      <c r="F337" s="49" t="s">
        <v>886</v>
      </c>
      <c r="G337" s="67"/>
      <c r="H337" s="49" t="s">
        <v>629</v>
      </c>
      <c r="I337" s="68" t="s">
        <v>620</v>
      </c>
      <c r="J337" s="49" t="s">
        <v>1267</v>
      </c>
    </row>
    <row r="338" spans="1:10" x14ac:dyDescent="0.25">
      <c r="A338" s="40">
        <v>333</v>
      </c>
      <c r="B338" s="78" t="s">
        <v>1316</v>
      </c>
      <c r="C338" s="74" t="s">
        <v>1317</v>
      </c>
      <c r="D338" s="75" t="s">
        <v>852</v>
      </c>
      <c r="E338" s="67"/>
      <c r="F338" s="49" t="s">
        <v>886</v>
      </c>
      <c r="G338" s="67"/>
      <c r="H338" s="49" t="s">
        <v>886</v>
      </c>
      <c r="I338" s="68" t="s">
        <v>620</v>
      </c>
      <c r="J338" s="49" t="s">
        <v>630</v>
      </c>
    </row>
    <row r="339" spans="1:10" x14ac:dyDescent="0.25">
      <c r="A339" s="40">
        <v>334</v>
      </c>
      <c r="B339" s="73" t="s">
        <v>1318</v>
      </c>
      <c r="C339" s="74" t="s">
        <v>1319</v>
      </c>
      <c r="D339" s="75" t="s">
        <v>852</v>
      </c>
      <c r="E339" s="67"/>
      <c r="F339" s="49" t="s">
        <v>886</v>
      </c>
      <c r="G339" s="67"/>
      <c r="H339" s="49" t="s">
        <v>886</v>
      </c>
      <c r="I339" s="68" t="s">
        <v>620</v>
      </c>
      <c r="J339" s="49" t="s">
        <v>630</v>
      </c>
    </row>
    <row r="340" spans="1:10" x14ac:dyDescent="0.25">
      <c r="A340" s="40">
        <v>335</v>
      </c>
      <c r="B340" s="73" t="s">
        <v>1320</v>
      </c>
      <c r="C340" s="74" t="s">
        <v>1321</v>
      </c>
      <c r="D340" s="75" t="s">
        <v>1062</v>
      </c>
      <c r="E340" s="67"/>
      <c r="F340" s="49" t="s">
        <v>886</v>
      </c>
      <c r="G340" s="67"/>
      <c r="H340" s="49" t="s">
        <v>629</v>
      </c>
      <c r="I340" s="68" t="s">
        <v>620</v>
      </c>
      <c r="J340" s="49"/>
    </row>
    <row r="341" spans="1:10" x14ac:dyDescent="0.25">
      <c r="A341" s="40">
        <v>336</v>
      </c>
      <c r="B341" s="78" t="s">
        <v>1322</v>
      </c>
      <c r="C341" s="74" t="s">
        <v>1323</v>
      </c>
      <c r="D341" s="75" t="s">
        <v>852</v>
      </c>
      <c r="E341" s="67"/>
      <c r="F341" s="49" t="s">
        <v>886</v>
      </c>
      <c r="G341" s="67"/>
      <c r="H341" s="49" t="s">
        <v>619</v>
      </c>
      <c r="I341" s="68" t="s">
        <v>620</v>
      </c>
      <c r="J341" s="49" t="s">
        <v>630</v>
      </c>
    </row>
    <row r="342" spans="1:10" x14ac:dyDescent="0.25">
      <c r="A342" s="40">
        <v>337</v>
      </c>
      <c r="B342" s="78" t="s">
        <v>1324</v>
      </c>
      <c r="C342" s="74" t="s">
        <v>1325</v>
      </c>
      <c r="D342" s="75" t="s">
        <v>1062</v>
      </c>
      <c r="E342" s="67"/>
      <c r="F342" s="49" t="s">
        <v>886</v>
      </c>
      <c r="G342" s="67"/>
      <c r="H342" s="49" t="s">
        <v>629</v>
      </c>
      <c r="I342" s="68" t="s">
        <v>620</v>
      </c>
      <c r="J342" s="49"/>
    </row>
    <row r="343" spans="1:10" x14ac:dyDescent="0.25">
      <c r="A343" s="40">
        <v>338</v>
      </c>
      <c r="B343" s="78" t="s">
        <v>1326</v>
      </c>
      <c r="C343" s="74" t="s">
        <v>1327</v>
      </c>
      <c r="D343" s="75" t="s">
        <v>1062</v>
      </c>
      <c r="E343" s="67"/>
      <c r="F343" s="49" t="s">
        <v>886</v>
      </c>
      <c r="G343" s="67"/>
      <c r="H343" s="49" t="s">
        <v>629</v>
      </c>
      <c r="I343" s="68" t="s">
        <v>620</v>
      </c>
      <c r="J343" s="49"/>
    </row>
    <row r="344" spans="1:10" x14ac:dyDescent="0.25">
      <c r="A344" s="40">
        <v>339</v>
      </c>
      <c r="B344" s="78" t="s">
        <v>1328</v>
      </c>
      <c r="C344" s="74" t="s">
        <v>1329</v>
      </c>
      <c r="D344" s="75" t="s">
        <v>1062</v>
      </c>
      <c r="E344" s="67"/>
      <c r="F344" s="49" t="s">
        <v>886</v>
      </c>
      <c r="G344" s="67"/>
      <c r="H344" s="49" t="s">
        <v>629</v>
      </c>
      <c r="I344" s="68" t="s">
        <v>620</v>
      </c>
      <c r="J344" s="49" t="s">
        <v>1267</v>
      </c>
    </row>
    <row r="345" spans="1:10" x14ac:dyDescent="0.25">
      <c r="A345" s="40">
        <v>340</v>
      </c>
      <c r="B345" s="73" t="s">
        <v>1330</v>
      </c>
      <c r="C345" s="74" t="s">
        <v>1331</v>
      </c>
      <c r="D345" s="75" t="s">
        <v>852</v>
      </c>
      <c r="E345" s="67"/>
      <c r="F345" s="49" t="s">
        <v>886</v>
      </c>
      <c r="G345" s="67"/>
      <c r="H345" s="49" t="s">
        <v>886</v>
      </c>
      <c r="I345" s="68" t="s">
        <v>620</v>
      </c>
      <c r="J345" s="49" t="s">
        <v>630</v>
      </c>
    </row>
    <row r="346" spans="1:10" x14ac:dyDescent="0.25">
      <c r="A346" s="40">
        <v>341</v>
      </c>
      <c r="B346" s="78" t="s">
        <v>1332</v>
      </c>
      <c r="C346" s="74" t="s">
        <v>1333</v>
      </c>
      <c r="D346" s="75" t="s">
        <v>852</v>
      </c>
      <c r="E346" s="67"/>
      <c r="F346" s="49" t="s">
        <v>886</v>
      </c>
      <c r="G346" s="67"/>
      <c r="H346" s="49" t="s">
        <v>886</v>
      </c>
      <c r="I346" s="68" t="s">
        <v>620</v>
      </c>
      <c r="J346" s="49" t="s">
        <v>630</v>
      </c>
    </row>
    <row r="347" spans="1:10" x14ac:dyDescent="0.25">
      <c r="A347" s="40">
        <v>342</v>
      </c>
      <c r="B347" s="78" t="s">
        <v>1334</v>
      </c>
      <c r="C347" s="74" t="s">
        <v>1335</v>
      </c>
      <c r="D347" s="75" t="s">
        <v>852</v>
      </c>
      <c r="E347" s="67"/>
      <c r="F347" s="49" t="s">
        <v>886</v>
      </c>
      <c r="G347" s="67"/>
      <c r="H347" s="49" t="s">
        <v>886</v>
      </c>
      <c r="I347" s="68" t="s">
        <v>620</v>
      </c>
      <c r="J347" s="49"/>
    </row>
    <row r="348" spans="1:10" x14ac:dyDescent="0.25">
      <c r="A348" s="40">
        <v>343</v>
      </c>
      <c r="B348" s="73" t="s">
        <v>1336</v>
      </c>
      <c r="C348" s="74" t="s">
        <v>1337</v>
      </c>
      <c r="D348" s="75" t="s">
        <v>852</v>
      </c>
      <c r="E348" s="67"/>
      <c r="F348" s="49" t="s">
        <v>886</v>
      </c>
      <c r="G348" s="67"/>
      <c r="H348" s="49" t="s">
        <v>629</v>
      </c>
      <c r="I348" s="68" t="s">
        <v>620</v>
      </c>
      <c r="J348" s="49" t="s">
        <v>1267</v>
      </c>
    </row>
    <row r="349" spans="1:10" x14ac:dyDescent="0.25">
      <c r="A349" s="40">
        <v>344</v>
      </c>
      <c r="B349" s="73" t="s">
        <v>1338</v>
      </c>
      <c r="C349" s="74" t="s">
        <v>1339</v>
      </c>
      <c r="D349" s="75" t="s">
        <v>852</v>
      </c>
      <c r="E349" s="67"/>
      <c r="F349" s="49" t="s">
        <v>886</v>
      </c>
      <c r="G349" s="67"/>
      <c r="H349" s="49" t="s">
        <v>629</v>
      </c>
      <c r="I349" s="68" t="s">
        <v>620</v>
      </c>
      <c r="J349" s="49" t="s">
        <v>1267</v>
      </c>
    </row>
    <row r="350" spans="1:10" x14ac:dyDescent="0.25">
      <c r="A350" s="40">
        <v>345</v>
      </c>
      <c r="B350" s="78" t="s">
        <v>1340</v>
      </c>
      <c r="C350" s="74" t="s">
        <v>1341</v>
      </c>
      <c r="D350" s="75" t="s">
        <v>852</v>
      </c>
      <c r="E350" s="67"/>
      <c r="F350" s="49" t="s">
        <v>886</v>
      </c>
      <c r="G350" s="67"/>
      <c r="H350" s="49" t="s">
        <v>629</v>
      </c>
      <c r="I350" s="68" t="s">
        <v>620</v>
      </c>
      <c r="J350" s="49"/>
    </row>
    <row r="351" spans="1:10" x14ac:dyDescent="0.25">
      <c r="A351" s="40">
        <v>346</v>
      </c>
      <c r="B351" s="78" t="s">
        <v>1342</v>
      </c>
      <c r="C351" s="74" t="s">
        <v>1343</v>
      </c>
      <c r="D351" s="75" t="s">
        <v>852</v>
      </c>
      <c r="E351" s="67"/>
      <c r="F351" s="49" t="s">
        <v>886</v>
      </c>
      <c r="G351" s="67"/>
      <c r="H351" s="49" t="s">
        <v>629</v>
      </c>
      <c r="I351" s="68" t="s">
        <v>620</v>
      </c>
      <c r="J351" s="49" t="s">
        <v>1267</v>
      </c>
    </row>
    <row r="353" spans="1:6" x14ac:dyDescent="0.25">
      <c r="A353" s="114" t="s">
        <v>1344</v>
      </c>
      <c r="B353" s="113"/>
      <c r="C353" s="114"/>
    </row>
    <row r="354" spans="1:6" x14ac:dyDescent="0.25">
      <c r="A354" s="107" t="s">
        <v>1345</v>
      </c>
      <c r="B354" s="131"/>
      <c r="C354" s="107"/>
      <c r="D354" s="79">
        <v>292</v>
      </c>
      <c r="F354" s="80">
        <f>D354/D356</f>
        <v>0.84393063583815031</v>
      </c>
    </row>
    <row r="355" spans="1:6" x14ac:dyDescent="0.25">
      <c r="A355" s="107" t="s">
        <v>1346</v>
      </c>
      <c r="B355" s="131"/>
      <c r="C355" s="107"/>
      <c r="D355" s="79">
        <v>54</v>
      </c>
      <c r="F355" s="80">
        <f>D355/D356</f>
        <v>0.15606936416184972</v>
      </c>
    </row>
    <row r="356" spans="1:6" x14ac:dyDescent="0.25">
      <c r="A356" s="107" t="s">
        <v>1347</v>
      </c>
      <c r="B356" s="131"/>
      <c r="C356" s="107"/>
      <c r="D356" s="79">
        <f>SUM(D354:D355)</f>
        <v>346</v>
      </c>
      <c r="E356" s="79">
        <f t="shared" ref="E356:F356" si="0">SUM(E354:E355)</f>
        <v>0</v>
      </c>
      <c r="F356" s="19">
        <f t="shared" si="0"/>
        <v>1</v>
      </c>
    </row>
    <row r="358" spans="1:6" x14ac:dyDescent="0.25">
      <c r="A358" s="114" t="s">
        <v>1348</v>
      </c>
      <c r="B358" s="113"/>
      <c r="C358" s="114"/>
    </row>
    <row r="359" spans="1:6" x14ac:dyDescent="0.25">
      <c r="A359" s="107" t="s">
        <v>1349</v>
      </c>
      <c r="B359" s="131"/>
      <c r="C359" s="107"/>
      <c r="D359" s="79">
        <v>101</v>
      </c>
      <c r="F359" s="80">
        <f>D359/D362</f>
        <v>0.29190751445086704</v>
      </c>
    </row>
    <row r="360" spans="1:6" x14ac:dyDescent="0.25">
      <c r="A360" s="107" t="s">
        <v>1350</v>
      </c>
      <c r="B360" s="131"/>
      <c r="C360" s="107"/>
      <c r="D360" s="79">
        <v>191</v>
      </c>
      <c r="F360" s="80">
        <f>D360/D362</f>
        <v>0.55202312138728327</v>
      </c>
    </row>
    <row r="361" spans="1:6" x14ac:dyDescent="0.25">
      <c r="A361" s="107" t="s">
        <v>1351</v>
      </c>
      <c r="B361" s="131"/>
      <c r="C361" s="107"/>
      <c r="D361" s="79">
        <v>54</v>
      </c>
      <c r="F361" s="80">
        <f>D361/D362</f>
        <v>0.15606936416184972</v>
      </c>
    </row>
    <row r="362" spans="1:6" x14ac:dyDescent="0.25">
      <c r="A362" s="107" t="s">
        <v>1352</v>
      </c>
      <c r="B362" s="131"/>
      <c r="C362" s="107"/>
      <c r="D362" s="79">
        <f>SUM(D359:D361)</f>
        <v>346</v>
      </c>
      <c r="E362" s="79">
        <f t="shared" ref="E362:F362" si="1">SUM(E359:E361)</f>
        <v>0</v>
      </c>
      <c r="F362" s="19">
        <f t="shared" si="1"/>
        <v>1</v>
      </c>
    </row>
    <row r="364" spans="1:6" x14ac:dyDescent="0.25">
      <c r="A364" s="114" t="s">
        <v>1353</v>
      </c>
      <c r="B364" s="113"/>
      <c r="C364" s="114"/>
    </row>
    <row r="365" spans="1:6" x14ac:dyDescent="0.25">
      <c r="A365" s="107" t="s">
        <v>620</v>
      </c>
      <c r="B365" s="131"/>
      <c r="C365" s="107"/>
      <c r="D365" s="79">
        <v>285</v>
      </c>
      <c r="F365" s="81"/>
    </row>
    <row r="366" spans="1:6" x14ac:dyDescent="0.25">
      <c r="A366" s="107" t="s">
        <v>1354</v>
      </c>
      <c r="B366" s="131"/>
      <c r="C366" s="107"/>
      <c r="D366" s="79">
        <v>7</v>
      </c>
      <c r="F366" s="81"/>
    </row>
    <row r="367" spans="1:6" x14ac:dyDescent="0.25">
      <c r="A367" s="113"/>
      <c r="B367" s="113"/>
      <c r="C367" s="113"/>
    </row>
    <row r="368" spans="1:6" x14ac:dyDescent="0.25">
      <c r="A368" s="113"/>
      <c r="B368" s="113"/>
      <c r="C368" s="113"/>
    </row>
    <row r="369" spans="1:3" x14ac:dyDescent="0.25">
      <c r="A369" s="113"/>
      <c r="B369" s="113"/>
      <c r="C369" s="113"/>
    </row>
  </sheetData>
  <autoFilter ref="A5:J351"/>
  <mergeCells count="16">
    <mergeCell ref="A358:C358"/>
    <mergeCell ref="A2:J3"/>
    <mergeCell ref="A353:C353"/>
    <mergeCell ref="A354:C354"/>
    <mergeCell ref="A355:C355"/>
    <mergeCell ref="A356:C356"/>
    <mergeCell ref="A366:C366"/>
    <mergeCell ref="A367:C367"/>
    <mergeCell ref="A368:C368"/>
    <mergeCell ref="A369:C369"/>
    <mergeCell ref="A359:C359"/>
    <mergeCell ref="A360:C360"/>
    <mergeCell ref="A361:C361"/>
    <mergeCell ref="A362:C362"/>
    <mergeCell ref="A364:C364"/>
    <mergeCell ref="A365:C3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0"/>
  <sheetViews>
    <sheetView workbookViewId="0">
      <selection activeCell="C24" sqref="C24"/>
    </sheetView>
  </sheetViews>
  <sheetFormatPr defaultRowHeight="15" x14ac:dyDescent="0.25"/>
  <cols>
    <col min="2" max="2" width="35.140625" customWidth="1"/>
    <col min="3" max="3" width="33.140625" bestFit="1" customWidth="1"/>
    <col min="5" max="5" width="11.42578125" bestFit="1" customWidth="1"/>
    <col min="6" max="6" width="32.140625" customWidth="1"/>
    <col min="7" max="7" width="33" bestFit="1" customWidth="1"/>
    <col min="8" max="8" width="52" customWidth="1"/>
    <col min="9" max="9" width="39" bestFit="1" customWidth="1"/>
    <col min="11" max="11" width="11.42578125" bestFit="1" customWidth="1"/>
    <col min="12" max="12" width="14.28515625" bestFit="1" customWidth="1"/>
  </cols>
  <sheetData>
    <row r="1" spans="1:13" x14ac:dyDescent="0.25">
      <c r="A1" s="116" t="s">
        <v>492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x14ac:dyDescent="0.25">
      <c r="A3" s="24" t="s">
        <v>493</v>
      </c>
      <c r="B3" s="24"/>
      <c r="C3" s="24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15.75" thickBot="1" x14ac:dyDescent="0.3">
      <c r="A4" s="24" t="s">
        <v>494</v>
      </c>
      <c r="B4" s="24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5.75" thickBot="1" x14ac:dyDescent="0.3">
      <c r="A5" s="117" t="s">
        <v>495</v>
      </c>
      <c r="B5" s="119" t="s">
        <v>496</v>
      </c>
      <c r="C5" s="121"/>
      <c r="D5" s="121"/>
      <c r="E5" s="121"/>
      <c r="F5" s="121"/>
      <c r="G5" s="121"/>
      <c r="H5" s="121"/>
      <c r="I5" s="121"/>
      <c r="J5" s="121"/>
      <c r="K5" s="120"/>
      <c r="L5" s="117" t="s">
        <v>497</v>
      </c>
      <c r="M5" s="23"/>
    </row>
    <row r="6" spans="1:13" ht="15.75" thickBot="1" x14ac:dyDescent="0.3">
      <c r="A6" s="118"/>
      <c r="B6" s="119" t="s">
        <v>498</v>
      </c>
      <c r="C6" s="120"/>
      <c r="D6" s="119" t="s">
        <v>499</v>
      </c>
      <c r="E6" s="120"/>
      <c r="F6" s="119" t="s">
        <v>500</v>
      </c>
      <c r="G6" s="120"/>
      <c r="H6" s="119" t="s">
        <v>501</v>
      </c>
      <c r="I6" s="120"/>
      <c r="J6" s="119" t="s">
        <v>502</v>
      </c>
      <c r="K6" s="120"/>
      <c r="L6" s="118"/>
      <c r="M6" s="23"/>
    </row>
    <row r="7" spans="1:13" x14ac:dyDescent="0.25">
      <c r="A7" s="125" t="s">
        <v>503</v>
      </c>
      <c r="B7" s="125"/>
      <c r="C7" s="25" t="s">
        <v>504</v>
      </c>
      <c r="D7" s="122" t="s">
        <v>505</v>
      </c>
      <c r="E7" s="122" t="s">
        <v>506</v>
      </c>
      <c r="F7" s="122"/>
      <c r="G7" s="27" t="s">
        <v>507</v>
      </c>
      <c r="H7" s="122"/>
      <c r="I7" s="27" t="s">
        <v>508</v>
      </c>
      <c r="J7" s="122" t="s">
        <v>505</v>
      </c>
      <c r="K7" s="122" t="s">
        <v>506</v>
      </c>
      <c r="L7" s="122" t="s">
        <v>509</v>
      </c>
      <c r="M7" s="23"/>
    </row>
    <row r="8" spans="1:13" x14ac:dyDescent="0.25">
      <c r="A8" s="126"/>
      <c r="B8" s="126"/>
      <c r="C8" s="26" t="s">
        <v>510</v>
      </c>
      <c r="D8" s="123"/>
      <c r="E8" s="123"/>
      <c r="F8" s="123"/>
      <c r="G8" s="28" t="s">
        <v>511</v>
      </c>
      <c r="H8" s="123"/>
      <c r="I8" s="28" t="s">
        <v>512</v>
      </c>
      <c r="J8" s="123"/>
      <c r="K8" s="123"/>
      <c r="L8" s="123"/>
      <c r="M8" s="23"/>
    </row>
    <row r="9" spans="1:13" x14ac:dyDescent="0.25">
      <c r="A9" s="126"/>
      <c r="B9" s="126"/>
      <c r="C9" s="26" t="s">
        <v>513</v>
      </c>
      <c r="D9" s="123"/>
      <c r="E9" s="123"/>
      <c r="F9" s="123"/>
      <c r="G9" s="28" t="s">
        <v>514</v>
      </c>
      <c r="H9" s="123"/>
      <c r="I9" s="28" t="s">
        <v>515</v>
      </c>
      <c r="J9" s="123"/>
      <c r="K9" s="123"/>
      <c r="L9" s="123"/>
      <c r="M9" s="23"/>
    </row>
    <row r="10" spans="1:13" x14ac:dyDescent="0.25">
      <c r="A10" s="126"/>
      <c r="B10" s="126"/>
      <c r="C10" s="32" t="s">
        <v>516</v>
      </c>
      <c r="D10" s="123"/>
      <c r="E10" s="123"/>
      <c r="F10" s="123"/>
      <c r="G10" s="28" t="s">
        <v>517</v>
      </c>
      <c r="H10" s="123"/>
      <c r="I10" s="31" t="s">
        <v>518</v>
      </c>
      <c r="J10" s="123"/>
      <c r="K10" s="123"/>
      <c r="L10" s="123"/>
      <c r="M10" s="29"/>
    </row>
    <row r="11" spans="1:13" x14ac:dyDescent="0.25">
      <c r="A11" s="126"/>
      <c r="B11" s="126"/>
      <c r="C11" s="30" t="s">
        <v>519</v>
      </c>
      <c r="D11" s="123"/>
      <c r="E11" s="123"/>
      <c r="F11" s="123"/>
      <c r="G11" s="31" t="s">
        <v>518</v>
      </c>
      <c r="H11" s="123"/>
      <c r="I11" s="30" t="s">
        <v>520</v>
      </c>
      <c r="J11" s="123"/>
      <c r="K11" s="123"/>
      <c r="L11" s="123"/>
      <c r="M11" s="23"/>
    </row>
    <row r="12" spans="1:13" x14ac:dyDescent="0.25">
      <c r="A12" s="126"/>
      <c r="B12" s="126"/>
      <c r="C12" s="30" t="s">
        <v>521</v>
      </c>
      <c r="D12" s="123"/>
      <c r="E12" s="123"/>
      <c r="F12" s="123"/>
      <c r="G12" s="30" t="s">
        <v>522</v>
      </c>
      <c r="H12" s="123"/>
      <c r="I12" s="30" t="s">
        <v>523</v>
      </c>
      <c r="J12" s="123"/>
      <c r="K12" s="123"/>
      <c r="L12" s="123"/>
      <c r="M12" s="23"/>
    </row>
    <row r="13" spans="1:13" x14ac:dyDescent="0.25">
      <c r="A13" s="126"/>
      <c r="B13" s="126"/>
      <c r="C13" s="30" t="s">
        <v>524</v>
      </c>
      <c r="D13" s="123"/>
      <c r="E13" s="123"/>
      <c r="F13" s="123"/>
      <c r="G13" s="30" t="s">
        <v>525</v>
      </c>
      <c r="H13" s="123"/>
      <c r="I13" s="30" t="s">
        <v>526</v>
      </c>
      <c r="J13" s="123"/>
      <c r="K13" s="123"/>
      <c r="L13" s="123"/>
      <c r="M13" s="23"/>
    </row>
    <row r="14" spans="1:13" x14ac:dyDescent="0.25">
      <c r="A14" s="126"/>
      <c r="B14" s="126"/>
      <c r="C14" s="30" t="s">
        <v>527</v>
      </c>
      <c r="D14" s="123"/>
      <c r="E14" s="123"/>
      <c r="F14" s="123"/>
      <c r="G14" s="30" t="s">
        <v>528</v>
      </c>
      <c r="H14" s="123"/>
      <c r="I14" s="30" t="s">
        <v>529</v>
      </c>
      <c r="J14" s="123"/>
      <c r="K14" s="123"/>
      <c r="L14" s="123"/>
      <c r="M14" s="23"/>
    </row>
    <row r="15" spans="1:13" x14ac:dyDescent="0.25">
      <c r="A15" s="126"/>
      <c r="B15" s="126"/>
      <c r="C15" s="30" t="s">
        <v>530</v>
      </c>
      <c r="D15" s="123"/>
      <c r="E15" s="123"/>
      <c r="F15" s="123"/>
      <c r="G15" s="30" t="s">
        <v>531</v>
      </c>
      <c r="H15" s="123"/>
      <c r="I15" s="30"/>
      <c r="J15" s="123"/>
      <c r="K15" s="123"/>
      <c r="L15" s="123"/>
      <c r="M15" s="23"/>
    </row>
    <row r="16" spans="1:13" ht="15.75" thickBot="1" x14ac:dyDescent="0.3">
      <c r="A16" s="127"/>
      <c r="B16" s="127"/>
      <c r="C16" s="33"/>
      <c r="D16" s="124"/>
      <c r="E16" s="124"/>
      <c r="F16" s="124"/>
      <c r="G16" s="33" t="s">
        <v>532</v>
      </c>
      <c r="H16" s="124"/>
      <c r="I16" s="33"/>
      <c r="J16" s="124"/>
      <c r="K16" s="124"/>
      <c r="L16" s="124"/>
      <c r="M16" s="23"/>
    </row>
    <row r="17" spans="1:13" x14ac:dyDescent="0.25">
      <c r="A17" s="128">
        <v>0.5</v>
      </c>
      <c r="B17" s="30"/>
      <c r="C17" s="30" t="s">
        <v>533</v>
      </c>
      <c r="D17" s="122" t="s">
        <v>505</v>
      </c>
      <c r="E17" s="122" t="s">
        <v>506</v>
      </c>
      <c r="F17" s="30"/>
      <c r="G17" s="30" t="s">
        <v>534</v>
      </c>
      <c r="H17" s="30"/>
      <c r="I17" s="30" t="s">
        <v>535</v>
      </c>
      <c r="J17" s="122" t="s">
        <v>505</v>
      </c>
      <c r="K17" s="122" t="s">
        <v>506</v>
      </c>
      <c r="L17" s="122" t="s">
        <v>536</v>
      </c>
      <c r="M17" s="23"/>
    </row>
    <row r="18" spans="1:13" x14ac:dyDescent="0.25">
      <c r="A18" s="129"/>
      <c r="B18" s="30"/>
      <c r="C18" s="30" t="s">
        <v>537</v>
      </c>
      <c r="D18" s="123"/>
      <c r="E18" s="123"/>
      <c r="F18" s="30"/>
      <c r="G18" s="30" t="s">
        <v>511</v>
      </c>
      <c r="H18" s="30"/>
      <c r="I18" s="30" t="s">
        <v>538</v>
      </c>
      <c r="J18" s="123"/>
      <c r="K18" s="123"/>
      <c r="L18" s="123"/>
      <c r="M18" s="23"/>
    </row>
    <row r="19" spans="1:13" x14ac:dyDescent="0.25">
      <c r="A19" s="129"/>
      <c r="B19" s="30"/>
      <c r="C19" s="31" t="s">
        <v>518</v>
      </c>
      <c r="D19" s="123"/>
      <c r="E19" s="123"/>
      <c r="F19" s="30"/>
      <c r="G19" s="31" t="s">
        <v>516</v>
      </c>
      <c r="H19" s="30"/>
      <c r="I19" s="30" t="s">
        <v>539</v>
      </c>
      <c r="J19" s="123"/>
      <c r="K19" s="123"/>
      <c r="L19" s="123"/>
      <c r="M19" s="23"/>
    </row>
    <row r="20" spans="1:13" x14ac:dyDescent="0.25">
      <c r="A20" s="129"/>
      <c r="B20" s="30"/>
      <c r="C20" s="30" t="s">
        <v>540</v>
      </c>
      <c r="D20" s="123"/>
      <c r="E20" s="123"/>
      <c r="F20" s="30"/>
      <c r="G20" s="30" t="s">
        <v>522</v>
      </c>
      <c r="H20" s="30"/>
      <c r="I20" s="30" t="s">
        <v>541</v>
      </c>
      <c r="J20" s="123"/>
      <c r="K20" s="123"/>
      <c r="L20" s="123"/>
      <c r="M20" s="23"/>
    </row>
    <row r="21" spans="1:13" x14ac:dyDescent="0.25">
      <c r="A21" s="129"/>
      <c r="B21" s="30"/>
      <c r="C21" s="30" t="s">
        <v>542</v>
      </c>
      <c r="D21" s="123"/>
      <c r="E21" s="123"/>
      <c r="F21" s="30"/>
      <c r="G21" s="30" t="s">
        <v>543</v>
      </c>
      <c r="H21" s="30"/>
      <c r="I21" s="30" t="s">
        <v>544</v>
      </c>
      <c r="J21" s="123"/>
      <c r="K21" s="123"/>
      <c r="L21" s="123"/>
      <c r="M21" s="23"/>
    </row>
    <row r="22" spans="1:13" x14ac:dyDescent="0.25">
      <c r="A22" s="129"/>
      <c r="B22" s="30"/>
      <c r="C22" s="30" t="s">
        <v>545</v>
      </c>
      <c r="D22" s="123"/>
      <c r="E22" s="123"/>
      <c r="F22" s="30"/>
      <c r="G22" s="30" t="s">
        <v>546</v>
      </c>
      <c r="H22" s="30"/>
      <c r="I22" s="30" t="s">
        <v>547</v>
      </c>
      <c r="J22" s="123"/>
      <c r="K22" s="123"/>
      <c r="L22" s="123"/>
      <c r="M22" s="23"/>
    </row>
    <row r="23" spans="1:13" x14ac:dyDescent="0.25">
      <c r="A23" s="129"/>
      <c r="B23" s="30"/>
      <c r="C23" s="30"/>
      <c r="D23" s="123"/>
      <c r="E23" s="123"/>
      <c r="F23" s="30"/>
      <c r="G23" s="30" t="s">
        <v>548</v>
      </c>
      <c r="H23" s="30"/>
      <c r="I23" s="31" t="s">
        <v>518</v>
      </c>
      <c r="J23" s="123"/>
      <c r="K23" s="123"/>
      <c r="L23" s="123"/>
      <c r="M23" s="23"/>
    </row>
    <row r="24" spans="1:13" x14ac:dyDescent="0.25">
      <c r="A24" s="129"/>
      <c r="B24" s="30"/>
      <c r="C24" s="30"/>
      <c r="D24" s="123"/>
      <c r="E24" s="123"/>
      <c r="F24" s="30"/>
      <c r="G24" s="30"/>
      <c r="H24" s="30"/>
      <c r="I24" s="30" t="s">
        <v>549</v>
      </c>
      <c r="J24" s="123"/>
      <c r="K24" s="123"/>
      <c r="L24" s="123"/>
      <c r="M24" s="23"/>
    </row>
    <row r="25" spans="1:13" x14ac:dyDescent="0.25">
      <c r="A25" s="129"/>
      <c r="B25" s="30"/>
      <c r="C25" s="30"/>
      <c r="D25" s="123"/>
      <c r="E25" s="123"/>
      <c r="F25" s="30"/>
      <c r="G25" s="30"/>
      <c r="H25" s="30"/>
      <c r="I25" s="30" t="s">
        <v>550</v>
      </c>
      <c r="J25" s="123"/>
      <c r="K25" s="123"/>
      <c r="L25" s="123"/>
      <c r="M25" s="23"/>
    </row>
    <row r="26" spans="1:13" x14ac:dyDescent="0.25">
      <c r="A26" s="129"/>
      <c r="B26" s="30"/>
      <c r="C26" s="30"/>
      <c r="D26" s="123"/>
      <c r="E26" s="123"/>
      <c r="F26" s="30"/>
      <c r="G26" s="30"/>
      <c r="H26" s="30"/>
      <c r="I26" s="30" t="s">
        <v>551</v>
      </c>
      <c r="J26" s="123"/>
      <c r="K26" s="123"/>
      <c r="L26" s="123"/>
      <c r="M26" s="23"/>
    </row>
    <row r="27" spans="1:13" x14ac:dyDescent="0.25">
      <c r="A27" s="129"/>
      <c r="B27" s="30"/>
      <c r="C27" s="30"/>
      <c r="D27" s="123"/>
      <c r="E27" s="123"/>
      <c r="F27" s="30"/>
      <c r="G27" s="30"/>
      <c r="H27" s="30"/>
      <c r="I27" s="30" t="s">
        <v>552</v>
      </c>
      <c r="J27" s="123"/>
      <c r="K27" s="123"/>
      <c r="L27" s="123"/>
      <c r="M27" s="23"/>
    </row>
    <row r="28" spans="1:13" x14ac:dyDescent="0.25">
      <c r="A28" s="129"/>
      <c r="B28" s="30"/>
      <c r="C28" s="30"/>
      <c r="D28" s="123"/>
      <c r="E28" s="123"/>
      <c r="F28" s="30"/>
      <c r="G28" s="30"/>
      <c r="H28" s="30"/>
      <c r="I28" s="30" t="s">
        <v>553</v>
      </c>
      <c r="J28" s="123"/>
      <c r="K28" s="123"/>
      <c r="L28" s="123"/>
      <c r="M28" s="23"/>
    </row>
    <row r="29" spans="1:13" x14ac:dyDescent="0.25">
      <c r="A29" s="129"/>
      <c r="B29" s="30"/>
      <c r="C29" s="30"/>
      <c r="D29" s="123"/>
      <c r="E29" s="123"/>
      <c r="F29" s="30"/>
      <c r="G29" s="30"/>
      <c r="H29" s="30"/>
      <c r="I29" s="30" t="s">
        <v>554</v>
      </c>
      <c r="J29" s="123"/>
      <c r="K29" s="123"/>
      <c r="L29" s="123"/>
      <c r="M29" s="23"/>
    </row>
    <row r="30" spans="1:13" ht="15.75" thickBot="1" x14ac:dyDescent="0.3">
      <c r="A30" s="130"/>
      <c r="B30" s="33"/>
      <c r="C30" s="33"/>
      <c r="D30" s="124"/>
      <c r="E30" s="124"/>
      <c r="F30" s="33"/>
      <c r="G30" s="33"/>
      <c r="H30" s="33"/>
      <c r="I30" s="33"/>
      <c r="J30" s="124"/>
      <c r="K30" s="124"/>
      <c r="L30" s="124"/>
      <c r="M30" s="23"/>
    </row>
  </sheetData>
  <mergeCells count="24">
    <mergeCell ref="L17:L30"/>
    <mergeCell ref="B7:B16"/>
    <mergeCell ref="A7:A16"/>
    <mergeCell ref="D7:D16"/>
    <mergeCell ref="E7:E16"/>
    <mergeCell ref="F7:F16"/>
    <mergeCell ref="H7:H16"/>
    <mergeCell ref="A17:A30"/>
    <mergeCell ref="D17:D30"/>
    <mergeCell ref="E17:E30"/>
    <mergeCell ref="J17:J30"/>
    <mergeCell ref="K17:K30"/>
    <mergeCell ref="J7:J16"/>
    <mergeCell ref="L7:L16"/>
    <mergeCell ref="K7:K16"/>
    <mergeCell ref="A1:M2"/>
    <mergeCell ref="L5:L6"/>
    <mergeCell ref="J6:K6"/>
    <mergeCell ref="H6:I6"/>
    <mergeCell ref="F6:G6"/>
    <mergeCell ref="D6:E6"/>
    <mergeCell ref="B6:C6"/>
    <mergeCell ref="B5:K5"/>
    <mergeCell ref="A5: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5:F8"/>
  <sheetViews>
    <sheetView workbookViewId="0">
      <selection activeCell="B8" sqref="B8"/>
    </sheetView>
  </sheetViews>
  <sheetFormatPr defaultRowHeight="15" x14ac:dyDescent="0.25"/>
  <cols>
    <col min="2" max="2" width="19.42578125" customWidth="1"/>
    <col min="3" max="3" width="23.28515625" bestFit="1" customWidth="1"/>
    <col min="4" max="4" width="45.7109375" customWidth="1"/>
    <col min="5" max="5" width="45.85546875" customWidth="1"/>
    <col min="6" max="6" width="41.42578125" customWidth="1"/>
  </cols>
  <sheetData>
    <row r="5" spans="1:6" x14ac:dyDescent="0.25">
      <c r="A5" s="20" t="s">
        <v>0</v>
      </c>
      <c r="B5" s="20" t="s">
        <v>491</v>
      </c>
      <c r="C5" s="20" t="s">
        <v>487</v>
      </c>
      <c r="D5" s="20" t="s">
        <v>488</v>
      </c>
      <c r="E5" s="20" t="s">
        <v>489</v>
      </c>
      <c r="F5" s="20" t="s">
        <v>490</v>
      </c>
    </row>
    <row r="6" spans="1:6" ht="134.25" customHeight="1" x14ac:dyDescent="0.25">
      <c r="A6">
        <v>1</v>
      </c>
    </row>
    <row r="7" spans="1:6" ht="141" customHeight="1" x14ac:dyDescent="0.25"/>
    <row r="8" spans="1:6" ht="134.2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41"/>
  <sheetViews>
    <sheetView topLeftCell="A129" workbookViewId="0">
      <selection activeCell="C145" sqref="C145"/>
    </sheetView>
  </sheetViews>
  <sheetFormatPr defaultRowHeight="15" x14ac:dyDescent="0.25"/>
  <cols>
    <col min="1" max="1" width="4.28515625" style="1" bestFit="1" customWidth="1"/>
    <col min="2" max="2" width="44.140625" bestFit="1" customWidth="1"/>
    <col min="3" max="3" width="99.42578125" customWidth="1"/>
    <col min="4" max="4" width="29.140625" bestFit="1" customWidth="1"/>
  </cols>
  <sheetData>
    <row r="1" spans="1:5" x14ac:dyDescent="0.25">
      <c r="A1" s="112" t="s">
        <v>430</v>
      </c>
      <c r="B1" s="112"/>
      <c r="C1" s="112"/>
      <c r="D1" s="112"/>
    </row>
    <row r="2" spans="1:5" x14ac:dyDescent="0.25">
      <c r="A2" s="112" t="s">
        <v>109</v>
      </c>
      <c r="B2" s="112"/>
      <c r="C2" s="112"/>
      <c r="D2" s="112"/>
    </row>
    <row r="3" spans="1:5" x14ac:dyDescent="0.25">
      <c r="A3" s="112" t="s">
        <v>110</v>
      </c>
      <c r="B3" s="112"/>
      <c r="C3" s="112"/>
      <c r="D3" s="112"/>
    </row>
    <row r="5" spans="1:5" ht="23.25" customHeight="1" x14ac:dyDescent="0.25">
      <c r="A5" s="3" t="s">
        <v>6</v>
      </c>
      <c r="B5" s="3" t="s">
        <v>7</v>
      </c>
      <c r="C5" s="3" t="s">
        <v>8</v>
      </c>
      <c r="D5" s="3" t="s">
        <v>9</v>
      </c>
    </row>
    <row r="6" spans="1:5" x14ac:dyDescent="0.25">
      <c r="A6" s="6">
        <v>1</v>
      </c>
      <c r="B6" s="5" t="s">
        <v>10</v>
      </c>
      <c r="C6" s="5" t="s">
        <v>11</v>
      </c>
      <c r="D6" s="5" t="s">
        <v>12</v>
      </c>
    </row>
    <row r="7" spans="1:5" x14ac:dyDescent="0.25">
      <c r="A7" s="6">
        <v>2</v>
      </c>
      <c r="B7" s="5" t="s">
        <v>13</v>
      </c>
      <c r="C7" s="5" t="s">
        <v>14</v>
      </c>
      <c r="D7" s="5" t="s">
        <v>15</v>
      </c>
    </row>
    <row r="8" spans="1:5" x14ac:dyDescent="0.25">
      <c r="A8" s="6">
        <v>3</v>
      </c>
      <c r="B8" s="5" t="s">
        <v>16</v>
      </c>
      <c r="C8" s="5" t="s">
        <v>17</v>
      </c>
      <c r="D8" s="4" t="s">
        <v>21</v>
      </c>
      <c r="E8" s="2"/>
    </row>
    <row r="9" spans="1:5" x14ac:dyDescent="0.25">
      <c r="A9" s="6">
        <v>4</v>
      </c>
      <c r="B9" s="5" t="s">
        <v>18</v>
      </c>
      <c r="C9" s="5" t="s">
        <v>19</v>
      </c>
      <c r="D9" s="5" t="s">
        <v>20</v>
      </c>
    </row>
    <row r="10" spans="1:5" x14ac:dyDescent="0.25">
      <c r="A10" s="6">
        <v>5</v>
      </c>
      <c r="B10" s="5" t="s">
        <v>22</v>
      </c>
      <c r="C10" s="5" t="s">
        <v>23</v>
      </c>
      <c r="D10" s="5" t="s">
        <v>24</v>
      </c>
    </row>
    <row r="11" spans="1:5" x14ac:dyDescent="0.25">
      <c r="A11" s="6">
        <v>6</v>
      </c>
      <c r="B11" s="5" t="s">
        <v>25</v>
      </c>
      <c r="C11" s="5" t="s">
        <v>26</v>
      </c>
      <c r="D11" s="5" t="s">
        <v>27</v>
      </c>
    </row>
    <row r="12" spans="1:5" x14ac:dyDescent="0.25">
      <c r="A12" s="6">
        <v>7</v>
      </c>
      <c r="B12" s="5" t="s">
        <v>28</v>
      </c>
      <c r="C12" s="5" t="s">
        <v>29</v>
      </c>
      <c r="D12" s="5" t="s">
        <v>30</v>
      </c>
    </row>
    <row r="13" spans="1:5" x14ac:dyDescent="0.25">
      <c r="A13" s="6">
        <v>8</v>
      </c>
      <c r="B13" s="5" t="s">
        <v>31</v>
      </c>
      <c r="C13" s="5" t="s">
        <v>32</v>
      </c>
      <c r="D13" s="5" t="s">
        <v>33</v>
      </c>
    </row>
    <row r="14" spans="1:5" x14ac:dyDescent="0.25">
      <c r="A14" s="6">
        <v>9</v>
      </c>
      <c r="B14" s="5" t="s">
        <v>34</v>
      </c>
      <c r="C14" s="5" t="s">
        <v>35</v>
      </c>
      <c r="D14" s="5" t="s">
        <v>36</v>
      </c>
    </row>
    <row r="15" spans="1:5" x14ac:dyDescent="0.25">
      <c r="A15" s="6">
        <v>10</v>
      </c>
      <c r="B15" s="5" t="s">
        <v>37</v>
      </c>
      <c r="C15" s="5" t="s">
        <v>38</v>
      </c>
      <c r="D15" s="5" t="s">
        <v>39</v>
      </c>
    </row>
    <row r="16" spans="1:5" x14ac:dyDescent="0.25">
      <c r="A16" s="6">
        <v>11</v>
      </c>
      <c r="B16" s="5" t="s">
        <v>40</v>
      </c>
      <c r="C16" s="5" t="s">
        <v>41</v>
      </c>
      <c r="D16" s="5" t="s">
        <v>42</v>
      </c>
    </row>
    <row r="17" spans="1:4" x14ac:dyDescent="0.25">
      <c r="A17" s="6">
        <v>12</v>
      </c>
      <c r="B17" s="5" t="s">
        <v>43</v>
      </c>
      <c r="C17" s="5" t="s">
        <v>44</v>
      </c>
      <c r="D17" s="5" t="s">
        <v>45</v>
      </c>
    </row>
    <row r="18" spans="1:4" x14ac:dyDescent="0.25">
      <c r="A18" s="6">
        <v>13</v>
      </c>
      <c r="B18" s="5" t="s">
        <v>46</v>
      </c>
      <c r="C18" s="5" t="s">
        <v>47</v>
      </c>
      <c r="D18" s="5" t="s">
        <v>48</v>
      </c>
    </row>
    <row r="19" spans="1:4" x14ac:dyDescent="0.25">
      <c r="A19" s="6">
        <v>14</v>
      </c>
      <c r="B19" s="5" t="s">
        <v>49</v>
      </c>
      <c r="C19" s="5" t="s">
        <v>50</v>
      </c>
      <c r="D19" s="5" t="s">
        <v>51</v>
      </c>
    </row>
    <row r="20" spans="1:4" x14ac:dyDescent="0.25">
      <c r="A20" s="6">
        <v>15</v>
      </c>
      <c r="B20" s="5" t="s">
        <v>52</v>
      </c>
      <c r="C20" s="5" t="s">
        <v>53</v>
      </c>
      <c r="D20" s="5" t="s">
        <v>54</v>
      </c>
    </row>
    <row r="21" spans="1:4" x14ac:dyDescent="0.25">
      <c r="A21" s="6">
        <v>16</v>
      </c>
      <c r="B21" s="5" t="s">
        <v>55</v>
      </c>
      <c r="C21" s="5" t="s">
        <v>56</v>
      </c>
      <c r="D21" s="5" t="s">
        <v>57</v>
      </c>
    </row>
    <row r="22" spans="1:4" x14ac:dyDescent="0.25">
      <c r="A22" s="6">
        <v>17</v>
      </c>
      <c r="B22" s="5" t="s">
        <v>58</v>
      </c>
      <c r="C22" s="4" t="s">
        <v>59</v>
      </c>
      <c r="D22" s="5" t="s">
        <v>60</v>
      </c>
    </row>
    <row r="23" spans="1:4" x14ac:dyDescent="0.25">
      <c r="A23" s="6">
        <v>18</v>
      </c>
      <c r="B23" s="5" t="s">
        <v>62</v>
      </c>
      <c r="C23" s="4" t="s">
        <v>61</v>
      </c>
      <c r="D23" s="4" t="s">
        <v>63</v>
      </c>
    </row>
    <row r="24" spans="1:4" x14ac:dyDescent="0.25">
      <c r="A24" s="6">
        <v>19</v>
      </c>
      <c r="B24" s="5" t="s">
        <v>64</v>
      </c>
      <c r="C24" s="5" t="s">
        <v>65</v>
      </c>
      <c r="D24" s="5" t="s">
        <v>66</v>
      </c>
    </row>
    <row r="25" spans="1:4" x14ac:dyDescent="0.25">
      <c r="A25" s="6">
        <v>20</v>
      </c>
      <c r="B25" s="5" t="s">
        <v>67</v>
      </c>
      <c r="C25" s="5" t="s">
        <v>68</v>
      </c>
      <c r="D25" s="5" t="s">
        <v>69</v>
      </c>
    </row>
    <row r="26" spans="1:4" x14ac:dyDescent="0.25">
      <c r="A26" s="6">
        <v>21</v>
      </c>
      <c r="B26" s="5" t="s">
        <v>70</v>
      </c>
      <c r="C26" s="5" t="s">
        <v>71</v>
      </c>
      <c r="D26" s="5" t="s">
        <v>72</v>
      </c>
    </row>
    <row r="27" spans="1:4" x14ac:dyDescent="0.25">
      <c r="A27" s="6">
        <v>22</v>
      </c>
      <c r="B27" s="5" t="s">
        <v>73</v>
      </c>
      <c r="C27" s="5" t="s">
        <v>74</v>
      </c>
      <c r="D27" s="5" t="s">
        <v>75</v>
      </c>
    </row>
    <row r="28" spans="1:4" x14ac:dyDescent="0.25">
      <c r="A28" s="6">
        <v>23</v>
      </c>
      <c r="B28" s="5" t="s">
        <v>76</v>
      </c>
      <c r="C28" s="5" t="s">
        <v>77</v>
      </c>
      <c r="D28" s="5" t="s">
        <v>78</v>
      </c>
    </row>
    <row r="29" spans="1:4" x14ac:dyDescent="0.25">
      <c r="A29" s="6">
        <v>24</v>
      </c>
      <c r="B29" s="5" t="s">
        <v>79</v>
      </c>
      <c r="C29" s="5" t="s">
        <v>80</v>
      </c>
      <c r="D29" s="5" t="s">
        <v>81</v>
      </c>
    </row>
    <row r="30" spans="1:4" x14ac:dyDescent="0.25">
      <c r="A30" s="6">
        <v>25</v>
      </c>
      <c r="B30" s="5" t="s">
        <v>82</v>
      </c>
      <c r="C30" s="5" t="s">
        <v>83</v>
      </c>
      <c r="D30" s="5" t="s">
        <v>84</v>
      </c>
    </row>
    <row r="31" spans="1:4" x14ac:dyDescent="0.25">
      <c r="A31" s="6">
        <v>26</v>
      </c>
      <c r="B31" s="5" t="s">
        <v>85</v>
      </c>
      <c r="C31" s="5" t="s">
        <v>86</v>
      </c>
      <c r="D31" s="5" t="s">
        <v>87</v>
      </c>
    </row>
    <row r="32" spans="1:4" x14ac:dyDescent="0.25">
      <c r="A32" s="6">
        <v>27</v>
      </c>
      <c r="B32" s="5" t="s">
        <v>88</v>
      </c>
      <c r="C32" s="5" t="s">
        <v>89</v>
      </c>
      <c r="D32" s="5" t="s">
        <v>90</v>
      </c>
    </row>
    <row r="33" spans="1:4" x14ac:dyDescent="0.25">
      <c r="A33" s="6">
        <v>28</v>
      </c>
      <c r="B33" s="5" t="s">
        <v>91</v>
      </c>
      <c r="C33" s="5" t="s">
        <v>92</v>
      </c>
      <c r="D33" s="5" t="s">
        <v>93</v>
      </c>
    </row>
    <row r="34" spans="1:4" x14ac:dyDescent="0.25">
      <c r="A34" s="6">
        <v>29</v>
      </c>
      <c r="B34" s="5" t="s">
        <v>94</v>
      </c>
      <c r="C34" s="5" t="s">
        <v>95</v>
      </c>
      <c r="D34" s="5" t="s">
        <v>96</v>
      </c>
    </row>
    <row r="35" spans="1:4" x14ac:dyDescent="0.25">
      <c r="A35" s="6">
        <v>30</v>
      </c>
      <c r="B35" s="5" t="s">
        <v>97</v>
      </c>
      <c r="C35" s="5" t="s">
        <v>98</v>
      </c>
      <c r="D35" s="5" t="s">
        <v>99</v>
      </c>
    </row>
    <row r="36" spans="1:4" x14ac:dyDescent="0.25">
      <c r="A36" s="6">
        <v>31</v>
      </c>
      <c r="B36" s="5" t="s">
        <v>100</v>
      </c>
      <c r="C36" s="5" t="s">
        <v>101</v>
      </c>
      <c r="D36" s="5" t="s">
        <v>102</v>
      </c>
    </row>
    <row r="37" spans="1:4" x14ac:dyDescent="0.25">
      <c r="A37" s="6">
        <v>32</v>
      </c>
      <c r="B37" s="5" t="s">
        <v>103</v>
      </c>
      <c r="C37" s="5" t="s">
        <v>104</v>
      </c>
      <c r="D37" s="5" t="s">
        <v>105</v>
      </c>
    </row>
    <row r="38" spans="1:4" x14ac:dyDescent="0.25">
      <c r="A38" s="6">
        <v>33</v>
      </c>
      <c r="B38" s="5" t="s">
        <v>106</v>
      </c>
      <c r="C38" s="5" t="s">
        <v>107</v>
      </c>
      <c r="D38" s="5" t="s">
        <v>108</v>
      </c>
    </row>
    <row r="39" spans="1:4" x14ac:dyDescent="0.25">
      <c r="A39" s="6">
        <v>34</v>
      </c>
      <c r="B39" s="4" t="s">
        <v>131</v>
      </c>
      <c r="C39" s="4" t="s">
        <v>132</v>
      </c>
      <c r="D39" s="4" t="s">
        <v>133</v>
      </c>
    </row>
    <row r="40" spans="1:4" x14ac:dyDescent="0.25">
      <c r="A40" s="6">
        <v>35</v>
      </c>
      <c r="B40" s="4" t="s">
        <v>134</v>
      </c>
      <c r="C40" s="4" t="s">
        <v>135</v>
      </c>
      <c r="D40" s="4" t="s">
        <v>429</v>
      </c>
    </row>
    <row r="41" spans="1:4" x14ac:dyDescent="0.25">
      <c r="A41" s="6">
        <v>36</v>
      </c>
      <c r="B41" s="4" t="s">
        <v>136</v>
      </c>
      <c r="C41" s="4" t="s">
        <v>137</v>
      </c>
      <c r="D41" s="4" t="s">
        <v>138</v>
      </c>
    </row>
    <row r="42" spans="1:4" x14ac:dyDescent="0.25">
      <c r="A42" s="6">
        <v>37</v>
      </c>
      <c r="B42" s="4" t="s">
        <v>139</v>
      </c>
      <c r="C42" s="4" t="s">
        <v>140</v>
      </c>
      <c r="D42" s="4" t="s">
        <v>141</v>
      </c>
    </row>
    <row r="43" spans="1:4" x14ac:dyDescent="0.25">
      <c r="A43" s="6">
        <v>38</v>
      </c>
      <c r="B43" s="4" t="s">
        <v>142</v>
      </c>
      <c r="C43" s="4" t="s">
        <v>143</v>
      </c>
      <c r="D43" s="4" t="s">
        <v>144</v>
      </c>
    </row>
    <row r="44" spans="1:4" x14ac:dyDescent="0.25">
      <c r="A44" s="6">
        <v>39</v>
      </c>
      <c r="B44" s="4" t="s">
        <v>145</v>
      </c>
      <c r="C44" s="4" t="s">
        <v>146</v>
      </c>
      <c r="D44" s="4" t="s">
        <v>147</v>
      </c>
    </row>
    <row r="45" spans="1:4" x14ac:dyDescent="0.25">
      <c r="A45" s="6">
        <v>40</v>
      </c>
      <c r="B45" s="4" t="s">
        <v>148</v>
      </c>
      <c r="C45" s="4" t="s">
        <v>149</v>
      </c>
      <c r="D45" s="4" t="s">
        <v>150</v>
      </c>
    </row>
    <row r="46" spans="1:4" x14ac:dyDescent="0.25">
      <c r="A46" s="6">
        <v>41</v>
      </c>
      <c r="B46" s="4" t="s">
        <v>151</v>
      </c>
      <c r="C46" s="4" t="s">
        <v>152</v>
      </c>
      <c r="D46" s="4" t="s">
        <v>153</v>
      </c>
    </row>
    <row r="47" spans="1:4" x14ac:dyDescent="0.25">
      <c r="A47" s="6">
        <v>42</v>
      </c>
      <c r="B47" s="4" t="s">
        <v>154</v>
      </c>
      <c r="C47" s="4" t="s">
        <v>155</v>
      </c>
      <c r="D47" s="4" t="s">
        <v>156</v>
      </c>
    </row>
    <row r="48" spans="1:4" x14ac:dyDescent="0.25">
      <c r="A48" s="6">
        <v>43</v>
      </c>
      <c r="B48" s="4" t="s">
        <v>157</v>
      </c>
      <c r="C48" s="4" t="s">
        <v>158</v>
      </c>
      <c r="D48" s="4" t="s">
        <v>159</v>
      </c>
    </row>
    <row r="49" spans="1:4" x14ac:dyDescent="0.25">
      <c r="A49" s="6">
        <v>44</v>
      </c>
      <c r="B49" s="4" t="s">
        <v>160</v>
      </c>
      <c r="C49" s="4" t="s">
        <v>161</v>
      </c>
      <c r="D49" s="4" t="s">
        <v>162</v>
      </c>
    </row>
    <row r="50" spans="1:4" x14ac:dyDescent="0.25">
      <c r="A50" s="6">
        <v>45</v>
      </c>
      <c r="B50" s="4" t="s">
        <v>163</v>
      </c>
      <c r="C50" s="4" t="s">
        <v>164</v>
      </c>
      <c r="D50" s="4" t="s">
        <v>165</v>
      </c>
    </row>
    <row r="51" spans="1:4" x14ac:dyDescent="0.25">
      <c r="A51" s="6">
        <v>46</v>
      </c>
      <c r="B51" s="4" t="s">
        <v>166</v>
      </c>
      <c r="C51" s="4" t="s">
        <v>167</v>
      </c>
      <c r="D51" s="4" t="s">
        <v>168</v>
      </c>
    </row>
    <row r="52" spans="1:4" x14ac:dyDescent="0.25">
      <c r="A52" s="6">
        <v>47</v>
      </c>
      <c r="B52" s="4" t="s">
        <v>169</v>
      </c>
      <c r="C52" s="4" t="s">
        <v>170</v>
      </c>
      <c r="D52" s="4" t="s">
        <v>171</v>
      </c>
    </row>
    <row r="53" spans="1:4" x14ac:dyDescent="0.25">
      <c r="A53" s="6">
        <v>48</v>
      </c>
      <c r="B53" s="4" t="s">
        <v>172</v>
      </c>
      <c r="C53" s="4" t="s">
        <v>173</v>
      </c>
      <c r="D53" s="4" t="s">
        <v>174</v>
      </c>
    </row>
    <row r="54" spans="1:4" x14ac:dyDescent="0.25">
      <c r="A54" s="6">
        <v>49</v>
      </c>
      <c r="B54" s="4" t="s">
        <v>175</v>
      </c>
      <c r="C54" s="4" t="s">
        <v>176</v>
      </c>
      <c r="D54" s="4" t="s">
        <v>177</v>
      </c>
    </row>
    <row r="55" spans="1:4" x14ac:dyDescent="0.25">
      <c r="A55" s="6">
        <v>50</v>
      </c>
      <c r="B55" s="4" t="s">
        <v>178</v>
      </c>
      <c r="C55" s="4" t="s">
        <v>179</v>
      </c>
      <c r="D55" s="4" t="s">
        <v>180</v>
      </c>
    </row>
    <row r="56" spans="1:4" x14ac:dyDescent="0.25">
      <c r="A56" s="6">
        <v>51</v>
      </c>
      <c r="B56" s="4" t="s">
        <v>181</v>
      </c>
      <c r="C56" s="4" t="s">
        <v>182</v>
      </c>
      <c r="D56" s="4" t="s">
        <v>183</v>
      </c>
    </row>
    <row r="57" spans="1:4" x14ac:dyDescent="0.25">
      <c r="A57" s="6">
        <v>52</v>
      </c>
      <c r="B57" s="4" t="s">
        <v>184</v>
      </c>
      <c r="C57" s="4" t="s">
        <v>185</v>
      </c>
      <c r="D57" s="4" t="s">
        <v>186</v>
      </c>
    </row>
    <row r="58" spans="1:4" x14ac:dyDescent="0.25">
      <c r="A58" s="6">
        <v>53</v>
      </c>
      <c r="B58" s="4" t="s">
        <v>187</v>
      </c>
      <c r="C58" s="4" t="s">
        <v>188</v>
      </c>
      <c r="D58" s="4" t="s">
        <v>189</v>
      </c>
    </row>
    <row r="59" spans="1:4" x14ac:dyDescent="0.25">
      <c r="A59" s="6">
        <v>54</v>
      </c>
      <c r="B59" s="4" t="s">
        <v>190</v>
      </c>
      <c r="C59" s="4" t="s">
        <v>191</v>
      </c>
      <c r="D59" s="4" t="s">
        <v>192</v>
      </c>
    </row>
    <row r="60" spans="1:4" x14ac:dyDescent="0.25">
      <c r="A60" s="6">
        <v>55</v>
      </c>
      <c r="B60" s="4" t="s">
        <v>193</v>
      </c>
      <c r="C60" s="4" t="s">
        <v>194</v>
      </c>
      <c r="D60" s="4" t="s">
        <v>195</v>
      </c>
    </row>
    <row r="61" spans="1:4" x14ac:dyDescent="0.25">
      <c r="A61" s="6">
        <v>56</v>
      </c>
      <c r="B61" s="4" t="s">
        <v>196</v>
      </c>
      <c r="C61" s="4" t="s">
        <v>197</v>
      </c>
      <c r="D61" s="4" t="s">
        <v>198</v>
      </c>
    </row>
    <row r="62" spans="1:4" x14ac:dyDescent="0.25">
      <c r="A62" s="6">
        <v>57</v>
      </c>
      <c r="B62" s="4" t="s">
        <v>199</v>
      </c>
      <c r="C62" s="4" t="s">
        <v>200</v>
      </c>
      <c r="D62" s="4" t="s">
        <v>201</v>
      </c>
    </row>
    <row r="63" spans="1:4" x14ac:dyDescent="0.25">
      <c r="A63" s="6">
        <v>58</v>
      </c>
      <c r="B63" s="4" t="s">
        <v>202</v>
      </c>
      <c r="C63" s="4" t="s">
        <v>203</v>
      </c>
      <c r="D63" s="4" t="s">
        <v>204</v>
      </c>
    </row>
    <row r="64" spans="1:4" x14ac:dyDescent="0.25">
      <c r="A64" s="6">
        <v>59</v>
      </c>
      <c r="B64" s="4" t="s">
        <v>205</v>
      </c>
      <c r="C64" s="4" t="s">
        <v>206</v>
      </c>
      <c r="D64" s="4" t="s">
        <v>207</v>
      </c>
    </row>
    <row r="65" spans="1:4" x14ac:dyDescent="0.25">
      <c r="A65" s="6">
        <v>60</v>
      </c>
      <c r="B65" s="4" t="s">
        <v>208</v>
      </c>
      <c r="C65" s="4" t="s">
        <v>209</v>
      </c>
      <c r="D65" s="4" t="s">
        <v>210</v>
      </c>
    </row>
    <row r="66" spans="1:4" x14ac:dyDescent="0.25">
      <c r="A66" s="6">
        <v>61</v>
      </c>
      <c r="B66" s="4" t="s">
        <v>211</v>
      </c>
      <c r="C66" s="4" t="s">
        <v>212</v>
      </c>
      <c r="D66" s="4" t="s">
        <v>213</v>
      </c>
    </row>
    <row r="67" spans="1:4" x14ac:dyDescent="0.25">
      <c r="A67" s="6">
        <v>62</v>
      </c>
      <c r="B67" s="4" t="s">
        <v>214</v>
      </c>
      <c r="C67" s="4" t="s">
        <v>215</v>
      </c>
      <c r="D67" s="4" t="s">
        <v>216</v>
      </c>
    </row>
    <row r="68" spans="1:4" x14ac:dyDescent="0.25">
      <c r="A68" s="6">
        <v>63</v>
      </c>
      <c r="B68" s="4" t="s">
        <v>217</v>
      </c>
      <c r="C68" s="4" t="s">
        <v>218</v>
      </c>
      <c r="D68" s="4" t="s">
        <v>219</v>
      </c>
    </row>
    <row r="69" spans="1:4" x14ac:dyDescent="0.25">
      <c r="A69" s="6">
        <v>64</v>
      </c>
      <c r="B69" s="4" t="s">
        <v>220</v>
      </c>
      <c r="C69" s="4" t="s">
        <v>221</v>
      </c>
      <c r="D69" s="4" t="s">
        <v>222</v>
      </c>
    </row>
    <row r="70" spans="1:4" x14ac:dyDescent="0.25">
      <c r="A70" s="6">
        <v>65</v>
      </c>
      <c r="B70" s="4" t="s">
        <v>223</v>
      </c>
      <c r="C70" s="4" t="s">
        <v>224</v>
      </c>
      <c r="D70" s="4" t="s">
        <v>225</v>
      </c>
    </row>
    <row r="71" spans="1:4" x14ac:dyDescent="0.25">
      <c r="A71" s="6">
        <v>66</v>
      </c>
      <c r="B71" s="4" t="s">
        <v>226</v>
      </c>
      <c r="C71" s="4" t="s">
        <v>227</v>
      </c>
      <c r="D71" s="4" t="s">
        <v>228</v>
      </c>
    </row>
    <row r="72" spans="1:4" x14ac:dyDescent="0.25">
      <c r="A72" s="6">
        <v>67</v>
      </c>
      <c r="B72" s="4" t="s">
        <v>229</v>
      </c>
      <c r="C72" s="4" t="s">
        <v>230</v>
      </c>
      <c r="D72" s="4" t="s">
        <v>231</v>
      </c>
    </row>
    <row r="73" spans="1:4" x14ac:dyDescent="0.25">
      <c r="A73" s="6">
        <v>68</v>
      </c>
      <c r="B73" s="4" t="s">
        <v>232</v>
      </c>
      <c r="C73" s="4" t="s">
        <v>233</v>
      </c>
      <c r="D73" s="4" t="s">
        <v>234</v>
      </c>
    </row>
    <row r="74" spans="1:4" x14ac:dyDescent="0.25">
      <c r="A74" s="6">
        <v>69</v>
      </c>
      <c r="B74" s="4" t="s">
        <v>235</v>
      </c>
      <c r="C74" s="4" t="s">
        <v>236</v>
      </c>
      <c r="D74" s="4" t="s">
        <v>237</v>
      </c>
    </row>
    <row r="75" spans="1:4" x14ac:dyDescent="0.25">
      <c r="A75" s="6">
        <v>70</v>
      </c>
      <c r="B75" s="4" t="s">
        <v>238</v>
      </c>
      <c r="C75" s="4" t="s">
        <v>239</v>
      </c>
      <c r="D75" s="4" t="s">
        <v>240</v>
      </c>
    </row>
    <row r="76" spans="1:4" x14ac:dyDescent="0.25">
      <c r="A76" s="6">
        <v>71</v>
      </c>
      <c r="B76" s="4" t="s">
        <v>241</v>
      </c>
      <c r="C76" s="4" t="s">
        <v>242</v>
      </c>
      <c r="D76" s="4" t="s">
        <v>243</v>
      </c>
    </row>
    <row r="77" spans="1:4" x14ac:dyDescent="0.25">
      <c r="A77" s="6">
        <v>72</v>
      </c>
      <c r="B77" s="4" t="s">
        <v>244</v>
      </c>
      <c r="C77" s="4" t="s">
        <v>245</v>
      </c>
      <c r="D77" s="4" t="s">
        <v>246</v>
      </c>
    </row>
    <row r="78" spans="1:4" x14ac:dyDescent="0.25">
      <c r="A78" s="6">
        <v>73</v>
      </c>
      <c r="B78" s="4" t="s">
        <v>247</v>
      </c>
      <c r="C78" s="4" t="s">
        <v>248</v>
      </c>
      <c r="D78" s="4" t="s">
        <v>249</v>
      </c>
    </row>
    <row r="79" spans="1:4" x14ac:dyDescent="0.25">
      <c r="A79" s="6">
        <v>74</v>
      </c>
      <c r="B79" s="4" t="s">
        <v>250</v>
      </c>
      <c r="C79" s="4" t="s">
        <v>251</v>
      </c>
      <c r="D79" s="4" t="s">
        <v>252</v>
      </c>
    </row>
    <row r="80" spans="1:4" x14ac:dyDescent="0.25">
      <c r="A80" s="6">
        <v>75</v>
      </c>
      <c r="B80" s="4" t="s">
        <v>253</v>
      </c>
      <c r="C80" s="4" t="s">
        <v>254</v>
      </c>
      <c r="D80" s="4" t="s">
        <v>255</v>
      </c>
    </row>
    <row r="81" spans="1:4" x14ac:dyDescent="0.25">
      <c r="A81" s="6">
        <v>76</v>
      </c>
      <c r="B81" s="4" t="s">
        <v>256</v>
      </c>
      <c r="C81" s="4" t="s">
        <v>257</v>
      </c>
      <c r="D81" s="4" t="s">
        <v>258</v>
      </c>
    </row>
    <row r="82" spans="1:4" x14ac:dyDescent="0.25">
      <c r="A82" s="6">
        <v>77</v>
      </c>
      <c r="B82" s="4" t="s">
        <v>16</v>
      </c>
      <c r="C82" s="4" t="s">
        <v>259</v>
      </c>
      <c r="D82" s="4" t="s">
        <v>260</v>
      </c>
    </row>
    <row r="83" spans="1:4" x14ac:dyDescent="0.25">
      <c r="A83" s="6">
        <v>78</v>
      </c>
      <c r="B83" s="4" t="s">
        <v>261</v>
      </c>
      <c r="C83" s="4" t="s">
        <v>262</v>
      </c>
      <c r="D83" s="4" t="s">
        <v>263</v>
      </c>
    </row>
    <row r="84" spans="1:4" x14ac:dyDescent="0.25">
      <c r="A84" s="6">
        <v>79</v>
      </c>
      <c r="B84" s="4" t="s">
        <v>264</v>
      </c>
      <c r="C84" s="4" t="s">
        <v>265</v>
      </c>
      <c r="D84" s="4" t="s">
        <v>266</v>
      </c>
    </row>
    <row r="85" spans="1:4" x14ac:dyDescent="0.25">
      <c r="A85" s="6">
        <v>80</v>
      </c>
      <c r="B85" s="4" t="s">
        <v>267</v>
      </c>
      <c r="C85" s="4" t="s">
        <v>268</v>
      </c>
      <c r="D85" s="4" t="s">
        <v>269</v>
      </c>
    </row>
    <row r="86" spans="1:4" x14ac:dyDescent="0.25">
      <c r="A86" s="6">
        <v>81</v>
      </c>
      <c r="B86" s="4" t="s">
        <v>270</v>
      </c>
      <c r="C86" s="4" t="s">
        <v>271</v>
      </c>
      <c r="D86" s="4" t="s">
        <v>272</v>
      </c>
    </row>
    <row r="87" spans="1:4" x14ac:dyDescent="0.25">
      <c r="A87" s="6">
        <v>82</v>
      </c>
      <c r="B87" s="4" t="s">
        <v>273</v>
      </c>
      <c r="C87" s="4" t="s">
        <v>274</v>
      </c>
      <c r="D87" s="4" t="s">
        <v>275</v>
      </c>
    </row>
    <row r="88" spans="1:4" x14ac:dyDescent="0.25">
      <c r="A88" s="6">
        <v>83</v>
      </c>
      <c r="B88" s="4" t="s">
        <v>276</v>
      </c>
      <c r="C88" s="4" t="s">
        <v>277</v>
      </c>
      <c r="D88" s="4" t="s">
        <v>278</v>
      </c>
    </row>
    <row r="89" spans="1:4" x14ac:dyDescent="0.25">
      <c r="A89" s="6">
        <v>84</v>
      </c>
      <c r="B89" s="4" t="s">
        <v>279</v>
      </c>
      <c r="C89" s="4" t="s">
        <v>280</v>
      </c>
      <c r="D89" s="4" t="s">
        <v>281</v>
      </c>
    </row>
    <row r="90" spans="1:4" x14ac:dyDescent="0.25">
      <c r="A90" s="6">
        <v>85</v>
      </c>
      <c r="B90" s="4" t="s">
        <v>282</v>
      </c>
      <c r="C90" s="4" t="s">
        <v>283</v>
      </c>
      <c r="D90" s="4" t="s">
        <v>284</v>
      </c>
    </row>
    <row r="91" spans="1:4" x14ac:dyDescent="0.25">
      <c r="A91" s="6">
        <v>86</v>
      </c>
      <c r="B91" s="4" t="s">
        <v>285</v>
      </c>
      <c r="C91" s="4" t="s">
        <v>286</v>
      </c>
      <c r="D91" s="4" t="s">
        <v>287</v>
      </c>
    </row>
    <row r="92" spans="1:4" x14ac:dyDescent="0.25">
      <c r="A92" s="6">
        <v>87</v>
      </c>
      <c r="B92" s="4" t="s">
        <v>288</v>
      </c>
      <c r="C92" s="4" t="s">
        <v>289</v>
      </c>
      <c r="D92" s="4" t="s">
        <v>290</v>
      </c>
    </row>
    <row r="93" spans="1:4" x14ac:dyDescent="0.25">
      <c r="A93" s="6">
        <v>88</v>
      </c>
      <c r="B93" s="4" t="s">
        <v>291</v>
      </c>
      <c r="C93" s="4" t="s">
        <v>292</v>
      </c>
      <c r="D93" s="4" t="s">
        <v>293</v>
      </c>
    </row>
    <row r="94" spans="1:4" x14ac:dyDescent="0.25">
      <c r="A94" s="6">
        <v>89</v>
      </c>
      <c r="B94" s="4" t="s">
        <v>294</v>
      </c>
      <c r="C94" s="4" t="s">
        <v>295</v>
      </c>
      <c r="D94" s="4" t="s">
        <v>296</v>
      </c>
    </row>
    <row r="95" spans="1:4" x14ac:dyDescent="0.25">
      <c r="A95" s="6">
        <v>90</v>
      </c>
      <c r="B95" s="4" t="s">
        <v>297</v>
      </c>
      <c r="C95" s="4" t="s">
        <v>298</v>
      </c>
      <c r="D95" s="4" t="s">
        <v>299</v>
      </c>
    </row>
    <row r="96" spans="1:4" x14ac:dyDescent="0.25">
      <c r="A96" s="6">
        <v>91</v>
      </c>
      <c r="B96" s="4" t="s">
        <v>300</v>
      </c>
      <c r="C96" s="4" t="s">
        <v>301</v>
      </c>
      <c r="D96" s="4" t="s">
        <v>302</v>
      </c>
    </row>
    <row r="97" spans="1:4" x14ac:dyDescent="0.25">
      <c r="A97" s="6">
        <v>92</v>
      </c>
      <c r="B97" s="4" t="s">
        <v>303</v>
      </c>
      <c r="C97" s="4" t="s">
        <v>304</v>
      </c>
      <c r="D97" s="4" t="s">
        <v>305</v>
      </c>
    </row>
    <row r="98" spans="1:4" x14ac:dyDescent="0.25">
      <c r="A98" s="6">
        <v>93</v>
      </c>
      <c r="B98" s="4" t="s">
        <v>306</v>
      </c>
      <c r="C98" s="4" t="s">
        <v>307</v>
      </c>
      <c r="D98" s="4" t="s">
        <v>308</v>
      </c>
    </row>
    <row r="99" spans="1:4" x14ac:dyDescent="0.25">
      <c r="A99" s="6">
        <v>94</v>
      </c>
      <c r="B99" s="4" t="s">
        <v>309</v>
      </c>
      <c r="C99" s="4" t="s">
        <v>310</v>
      </c>
      <c r="D99" s="4" t="s">
        <v>311</v>
      </c>
    </row>
    <row r="100" spans="1:4" x14ac:dyDescent="0.25">
      <c r="A100" s="6">
        <v>95</v>
      </c>
      <c r="B100" s="4" t="s">
        <v>312</v>
      </c>
      <c r="C100" s="4" t="s">
        <v>313</v>
      </c>
      <c r="D100" s="4" t="s">
        <v>314</v>
      </c>
    </row>
    <row r="101" spans="1:4" x14ac:dyDescent="0.25">
      <c r="A101" s="6">
        <v>96</v>
      </c>
      <c r="B101" s="4" t="s">
        <v>315</v>
      </c>
      <c r="C101" s="4" t="s">
        <v>316</v>
      </c>
      <c r="D101" s="4" t="s">
        <v>317</v>
      </c>
    </row>
    <row r="102" spans="1:4" x14ac:dyDescent="0.25">
      <c r="A102" s="6">
        <v>97</v>
      </c>
      <c r="B102" s="4" t="s">
        <v>318</v>
      </c>
      <c r="C102" s="4" t="s">
        <v>319</v>
      </c>
      <c r="D102" s="4" t="s">
        <v>320</v>
      </c>
    </row>
    <row r="103" spans="1:4" x14ac:dyDescent="0.25">
      <c r="A103" s="6">
        <v>98</v>
      </c>
      <c r="B103" s="4" t="s">
        <v>321</v>
      </c>
      <c r="C103" s="4" t="s">
        <v>322</v>
      </c>
      <c r="D103" s="4" t="s">
        <v>323</v>
      </c>
    </row>
    <row r="104" spans="1:4" x14ac:dyDescent="0.25">
      <c r="A104" s="6">
        <v>99</v>
      </c>
      <c r="B104" s="4" t="s">
        <v>324</v>
      </c>
      <c r="C104" s="4" t="s">
        <v>325</v>
      </c>
      <c r="D104" s="4" t="s">
        <v>326</v>
      </c>
    </row>
    <row r="105" spans="1:4" x14ac:dyDescent="0.25">
      <c r="A105" s="6">
        <v>100</v>
      </c>
      <c r="B105" s="4" t="s">
        <v>327</v>
      </c>
      <c r="C105" s="4" t="s">
        <v>328</v>
      </c>
      <c r="D105" s="4" t="s">
        <v>329</v>
      </c>
    </row>
    <row r="106" spans="1:4" x14ac:dyDescent="0.25">
      <c r="A106" s="6">
        <v>101</v>
      </c>
      <c r="B106" s="4" t="s">
        <v>330</v>
      </c>
      <c r="C106" s="4" t="s">
        <v>331</v>
      </c>
      <c r="D106" s="4" t="s">
        <v>332</v>
      </c>
    </row>
    <row r="107" spans="1:4" x14ac:dyDescent="0.25">
      <c r="A107" s="6">
        <v>102</v>
      </c>
      <c r="B107" s="4" t="s">
        <v>333</v>
      </c>
      <c r="C107" s="4" t="s">
        <v>334</v>
      </c>
      <c r="D107" s="4" t="s">
        <v>335</v>
      </c>
    </row>
    <row r="108" spans="1:4" x14ac:dyDescent="0.25">
      <c r="A108" s="6">
        <v>103</v>
      </c>
      <c r="B108" s="4" t="s">
        <v>336</v>
      </c>
      <c r="C108" s="4" t="s">
        <v>337</v>
      </c>
      <c r="D108" s="4" t="s">
        <v>338</v>
      </c>
    </row>
    <row r="109" spans="1:4" x14ac:dyDescent="0.25">
      <c r="A109" s="6">
        <v>104</v>
      </c>
      <c r="B109" s="4" t="s">
        <v>339</v>
      </c>
      <c r="C109" s="4" t="s">
        <v>340</v>
      </c>
      <c r="D109" s="4" t="s">
        <v>341</v>
      </c>
    </row>
    <row r="110" spans="1:4" x14ac:dyDescent="0.25">
      <c r="A110" s="6">
        <v>105</v>
      </c>
      <c r="B110" s="4" t="s">
        <v>342</v>
      </c>
      <c r="C110" s="4" t="s">
        <v>343</v>
      </c>
      <c r="D110" s="4" t="s">
        <v>344</v>
      </c>
    </row>
    <row r="111" spans="1:4" x14ac:dyDescent="0.25">
      <c r="A111" s="6">
        <v>106</v>
      </c>
      <c r="B111" s="4" t="s">
        <v>345</v>
      </c>
      <c r="C111" s="4" t="s">
        <v>346</v>
      </c>
      <c r="D111" s="4" t="s">
        <v>347</v>
      </c>
    </row>
    <row r="112" spans="1:4" x14ac:dyDescent="0.25">
      <c r="A112" s="6">
        <v>107</v>
      </c>
      <c r="B112" s="4" t="s">
        <v>348</v>
      </c>
      <c r="C112" s="4" t="s">
        <v>349</v>
      </c>
      <c r="D112" s="4" t="s">
        <v>350</v>
      </c>
    </row>
    <row r="113" spans="1:4" x14ac:dyDescent="0.25">
      <c r="A113" s="6">
        <v>108</v>
      </c>
      <c r="B113" s="4" t="s">
        <v>351</v>
      </c>
      <c r="C113" s="4" t="s">
        <v>352</v>
      </c>
      <c r="D113" s="4" t="s">
        <v>353</v>
      </c>
    </row>
    <row r="114" spans="1:4" x14ac:dyDescent="0.25">
      <c r="A114" s="6">
        <v>109</v>
      </c>
      <c r="B114" s="4" t="s">
        <v>354</v>
      </c>
      <c r="C114" s="4" t="s">
        <v>355</v>
      </c>
      <c r="D114" s="4" t="s">
        <v>356</v>
      </c>
    </row>
    <row r="115" spans="1:4" x14ac:dyDescent="0.25">
      <c r="A115" s="6">
        <v>110</v>
      </c>
      <c r="B115" s="4" t="s">
        <v>357</v>
      </c>
      <c r="C115" s="4" t="s">
        <v>358</v>
      </c>
      <c r="D115" s="4" t="s">
        <v>359</v>
      </c>
    </row>
    <row r="116" spans="1:4" x14ac:dyDescent="0.25">
      <c r="A116" s="6">
        <v>111</v>
      </c>
      <c r="B116" s="4" t="s">
        <v>360</v>
      </c>
      <c r="C116" s="4" t="s">
        <v>361</v>
      </c>
      <c r="D116" s="4" t="s">
        <v>362</v>
      </c>
    </row>
    <row r="117" spans="1:4" x14ac:dyDescent="0.25">
      <c r="A117" s="6">
        <v>112</v>
      </c>
      <c r="B117" s="4" t="s">
        <v>363</v>
      </c>
      <c r="C117" s="4" t="s">
        <v>364</v>
      </c>
      <c r="D117" s="4" t="s">
        <v>365</v>
      </c>
    </row>
    <row r="118" spans="1:4" x14ac:dyDescent="0.25">
      <c r="A118" s="6">
        <v>113</v>
      </c>
      <c r="B118" s="4" t="s">
        <v>366</v>
      </c>
      <c r="C118" s="4" t="s">
        <v>367</v>
      </c>
      <c r="D118" s="4" t="s">
        <v>368</v>
      </c>
    </row>
    <row r="119" spans="1:4" x14ac:dyDescent="0.25">
      <c r="A119" s="6">
        <v>114</v>
      </c>
      <c r="B119" s="4" t="s">
        <v>369</v>
      </c>
      <c r="C119" s="4" t="s">
        <v>370</v>
      </c>
      <c r="D119" s="4" t="s">
        <v>371</v>
      </c>
    </row>
    <row r="120" spans="1:4" x14ac:dyDescent="0.25">
      <c r="A120" s="6">
        <v>115</v>
      </c>
      <c r="B120" s="4" t="s">
        <v>372</v>
      </c>
      <c r="C120" s="4" t="s">
        <v>373</v>
      </c>
      <c r="D120" s="4" t="s">
        <v>374</v>
      </c>
    </row>
    <row r="121" spans="1:4" x14ac:dyDescent="0.25">
      <c r="A121" s="6">
        <v>116</v>
      </c>
      <c r="B121" s="4" t="s">
        <v>375</v>
      </c>
      <c r="C121" s="4" t="s">
        <v>376</v>
      </c>
      <c r="D121" s="4" t="s">
        <v>377</v>
      </c>
    </row>
    <row r="122" spans="1:4" x14ac:dyDescent="0.25">
      <c r="A122" s="6">
        <v>117</v>
      </c>
      <c r="B122" s="4" t="s">
        <v>378</v>
      </c>
      <c r="C122" s="4" t="s">
        <v>379</v>
      </c>
      <c r="D122" s="4" t="s">
        <v>380</v>
      </c>
    </row>
    <row r="123" spans="1:4" x14ac:dyDescent="0.25">
      <c r="A123" s="6">
        <v>118</v>
      </c>
      <c r="B123" s="4" t="s">
        <v>381</v>
      </c>
      <c r="C123" s="4" t="s">
        <v>382</v>
      </c>
      <c r="D123" s="4" t="s">
        <v>383</v>
      </c>
    </row>
    <row r="124" spans="1:4" x14ac:dyDescent="0.25">
      <c r="A124" s="6">
        <v>119</v>
      </c>
      <c r="B124" s="4" t="s">
        <v>384</v>
      </c>
      <c r="C124" s="4" t="s">
        <v>385</v>
      </c>
      <c r="D124" s="4" t="s">
        <v>386</v>
      </c>
    </row>
    <row r="125" spans="1:4" x14ac:dyDescent="0.25">
      <c r="A125" s="6">
        <v>120</v>
      </c>
      <c r="B125" s="4" t="s">
        <v>387</v>
      </c>
      <c r="C125" s="4" t="s">
        <v>388</v>
      </c>
      <c r="D125" s="4" t="s">
        <v>389</v>
      </c>
    </row>
    <row r="126" spans="1:4" x14ac:dyDescent="0.25">
      <c r="A126" s="6">
        <v>121</v>
      </c>
      <c r="B126" s="4" t="s">
        <v>390</v>
      </c>
      <c r="C126" s="4" t="s">
        <v>391</v>
      </c>
      <c r="D126" s="4" t="s">
        <v>392</v>
      </c>
    </row>
    <row r="127" spans="1:4" x14ac:dyDescent="0.25">
      <c r="A127" s="6">
        <v>122</v>
      </c>
      <c r="B127" s="4" t="s">
        <v>393</v>
      </c>
      <c r="C127" s="4" t="s">
        <v>394</v>
      </c>
      <c r="D127" s="4" t="s">
        <v>395</v>
      </c>
    </row>
    <row r="128" spans="1:4" x14ac:dyDescent="0.25">
      <c r="A128" s="6">
        <v>123</v>
      </c>
      <c r="B128" s="4" t="s">
        <v>396</v>
      </c>
      <c r="C128" s="4" t="s">
        <v>397</v>
      </c>
      <c r="D128" s="4" t="s">
        <v>398</v>
      </c>
    </row>
    <row r="129" spans="1:4" x14ac:dyDescent="0.25">
      <c r="A129" s="6">
        <v>124</v>
      </c>
      <c r="B129" s="4" t="s">
        <v>399</v>
      </c>
      <c r="C129" s="4" t="s">
        <v>400</v>
      </c>
      <c r="D129" s="4" t="s">
        <v>401</v>
      </c>
    </row>
    <row r="130" spans="1:4" x14ac:dyDescent="0.25">
      <c r="A130" s="6">
        <v>125</v>
      </c>
      <c r="B130" s="4" t="s">
        <v>402</v>
      </c>
      <c r="C130" s="4" t="s">
        <v>403</v>
      </c>
      <c r="D130" s="4" t="s">
        <v>404</v>
      </c>
    </row>
    <row r="131" spans="1:4" x14ac:dyDescent="0.25">
      <c r="A131" s="6">
        <v>126</v>
      </c>
      <c r="B131" s="4" t="s">
        <v>405</v>
      </c>
      <c r="C131" s="4" t="s">
        <v>406</v>
      </c>
      <c r="D131" s="4" t="s">
        <v>407</v>
      </c>
    </row>
    <row r="132" spans="1:4" x14ac:dyDescent="0.25">
      <c r="A132" s="6">
        <v>127</v>
      </c>
      <c r="B132" s="4" t="s">
        <v>408</v>
      </c>
      <c r="C132" s="4" t="s">
        <v>409</v>
      </c>
      <c r="D132" s="4" t="s">
        <v>410</v>
      </c>
    </row>
    <row r="133" spans="1:4" x14ac:dyDescent="0.25">
      <c r="A133" s="6">
        <v>128</v>
      </c>
      <c r="B133" s="4" t="s">
        <v>411</v>
      </c>
      <c r="C133" s="4" t="s">
        <v>412</v>
      </c>
      <c r="D133" s="4" t="s">
        <v>413</v>
      </c>
    </row>
    <row r="134" spans="1:4" x14ac:dyDescent="0.25">
      <c r="A134" s="6">
        <v>129</v>
      </c>
      <c r="B134" s="4" t="s">
        <v>414</v>
      </c>
      <c r="C134" s="4" t="s">
        <v>415</v>
      </c>
      <c r="D134" s="4" t="s">
        <v>416</v>
      </c>
    </row>
    <row r="135" spans="1:4" x14ac:dyDescent="0.25">
      <c r="A135" s="6">
        <v>130</v>
      </c>
      <c r="B135" s="4" t="s">
        <v>417</v>
      </c>
      <c r="C135" s="4" t="s">
        <v>418</v>
      </c>
      <c r="D135" s="4" t="s">
        <v>419</v>
      </c>
    </row>
    <row r="136" spans="1:4" x14ac:dyDescent="0.25">
      <c r="A136" s="6">
        <v>131</v>
      </c>
      <c r="B136" s="4" t="s">
        <v>420</v>
      </c>
      <c r="C136" s="4" t="s">
        <v>421</v>
      </c>
      <c r="D136" s="4" t="s">
        <v>422</v>
      </c>
    </row>
    <row r="137" spans="1:4" x14ac:dyDescent="0.25">
      <c r="A137" s="6">
        <v>132</v>
      </c>
      <c r="B137" s="4" t="s">
        <v>423</v>
      </c>
      <c r="C137" s="4" t="s">
        <v>424</v>
      </c>
      <c r="D137" s="4" t="s">
        <v>425</v>
      </c>
    </row>
    <row r="138" spans="1:4" x14ac:dyDescent="0.25">
      <c r="A138" s="6">
        <v>133</v>
      </c>
      <c r="B138" s="4" t="s">
        <v>426</v>
      </c>
      <c r="C138" s="4" t="s">
        <v>427</v>
      </c>
      <c r="D138" s="4" t="s">
        <v>428</v>
      </c>
    </row>
    <row r="139" spans="1:4" x14ac:dyDescent="0.25">
      <c r="A139" s="17"/>
      <c r="B139" s="16"/>
      <c r="C139" s="16"/>
      <c r="D139" s="16"/>
    </row>
    <row r="140" spans="1:4" x14ac:dyDescent="0.25">
      <c r="A140" s="1" t="s">
        <v>433</v>
      </c>
      <c r="B140" t="s">
        <v>432</v>
      </c>
    </row>
    <row r="141" spans="1:4" x14ac:dyDescent="0.25">
      <c r="B141" s="16" t="s">
        <v>431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50"/>
  <sheetViews>
    <sheetView workbookViewId="0">
      <selection activeCell="K24" sqref="K24"/>
    </sheetView>
  </sheetViews>
  <sheetFormatPr defaultRowHeight="15" x14ac:dyDescent="0.25"/>
  <sheetData>
    <row r="1" spans="1:9" x14ac:dyDescent="0.25">
      <c r="A1" s="112" t="s">
        <v>111</v>
      </c>
      <c r="B1" s="112"/>
      <c r="C1" s="112"/>
      <c r="D1" s="112"/>
      <c r="E1" s="112"/>
      <c r="F1" s="112"/>
      <c r="G1" s="112"/>
      <c r="H1" s="112"/>
      <c r="I1" s="112"/>
    </row>
    <row r="2" spans="1:9" ht="15.75" thickBot="1" x14ac:dyDescent="0.3"/>
    <row r="3" spans="1:9" x14ac:dyDescent="0.25">
      <c r="A3" s="7"/>
      <c r="B3" s="8"/>
      <c r="C3" s="8"/>
      <c r="D3" s="8"/>
      <c r="E3" s="8"/>
      <c r="F3" s="8"/>
      <c r="G3" s="8"/>
      <c r="H3" s="8"/>
      <c r="I3" s="9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2"/>
    </row>
    <row r="5" spans="1:9" x14ac:dyDescent="0.25">
      <c r="A5" s="10"/>
      <c r="B5" s="11"/>
      <c r="C5" s="11"/>
      <c r="D5" s="11"/>
      <c r="E5" s="11"/>
      <c r="F5" s="11"/>
      <c r="G5" s="11"/>
      <c r="H5" s="11"/>
      <c r="I5" s="12"/>
    </row>
    <row r="6" spans="1:9" x14ac:dyDescent="0.25">
      <c r="A6" s="10"/>
      <c r="B6" s="11"/>
      <c r="C6" s="11"/>
      <c r="D6" s="11"/>
      <c r="E6" s="11"/>
      <c r="F6" s="11"/>
      <c r="G6" s="11"/>
      <c r="H6" s="11"/>
      <c r="I6" s="12"/>
    </row>
    <row r="7" spans="1:9" x14ac:dyDescent="0.25">
      <c r="A7" s="10"/>
      <c r="B7" s="11"/>
      <c r="C7" s="11"/>
      <c r="D7" s="11"/>
      <c r="E7" s="11"/>
      <c r="F7" s="11"/>
      <c r="G7" s="11"/>
      <c r="H7" s="11"/>
      <c r="I7" s="12"/>
    </row>
    <row r="8" spans="1:9" x14ac:dyDescent="0.25">
      <c r="A8" s="10"/>
      <c r="B8" s="11"/>
      <c r="C8" s="11"/>
      <c r="D8" s="11"/>
      <c r="E8" s="11"/>
      <c r="F8" s="11"/>
      <c r="G8" s="11"/>
      <c r="H8" s="11"/>
      <c r="I8" s="12"/>
    </row>
    <row r="9" spans="1:9" x14ac:dyDescent="0.25">
      <c r="A9" s="10"/>
      <c r="B9" s="11"/>
      <c r="C9" s="11"/>
      <c r="D9" s="11"/>
      <c r="E9" s="11"/>
      <c r="F9" s="11"/>
      <c r="G9" s="11"/>
      <c r="H9" s="11"/>
      <c r="I9" s="12"/>
    </row>
    <row r="10" spans="1:9" x14ac:dyDescent="0.25">
      <c r="A10" s="10"/>
      <c r="B10" s="11"/>
      <c r="C10" s="11"/>
      <c r="D10" s="11"/>
      <c r="E10" s="11"/>
      <c r="F10" s="11"/>
      <c r="G10" s="11"/>
      <c r="H10" s="11"/>
      <c r="I10" s="12"/>
    </row>
    <row r="11" spans="1:9" x14ac:dyDescent="0.25">
      <c r="A11" s="10"/>
      <c r="B11" s="11"/>
      <c r="C11" s="11"/>
      <c r="D11" s="11"/>
      <c r="E11" s="11"/>
      <c r="F11" s="11"/>
      <c r="G11" s="11"/>
      <c r="H11" s="11"/>
      <c r="I11" s="12"/>
    </row>
    <row r="12" spans="1:9" x14ac:dyDescent="0.25">
      <c r="A12" s="10"/>
      <c r="B12" s="11"/>
      <c r="C12" s="11"/>
      <c r="D12" s="11"/>
      <c r="E12" s="11"/>
      <c r="F12" s="11"/>
      <c r="G12" s="11"/>
      <c r="H12" s="11"/>
      <c r="I12" s="12"/>
    </row>
    <row r="13" spans="1:9" x14ac:dyDescent="0.25">
      <c r="A13" s="10"/>
      <c r="B13" s="11"/>
      <c r="C13" s="11"/>
      <c r="D13" s="11"/>
      <c r="E13" s="11"/>
      <c r="F13" s="11"/>
      <c r="G13" s="11"/>
      <c r="H13" s="11"/>
      <c r="I13" s="12"/>
    </row>
    <row r="14" spans="1:9" x14ac:dyDescent="0.25">
      <c r="A14" s="10"/>
      <c r="B14" s="11"/>
      <c r="C14" s="11"/>
      <c r="D14" s="11"/>
      <c r="E14" s="11"/>
      <c r="F14" s="11"/>
      <c r="G14" s="11"/>
      <c r="H14" s="11"/>
      <c r="I14" s="12"/>
    </row>
    <row r="15" spans="1:9" x14ac:dyDescent="0.25">
      <c r="A15" s="10"/>
      <c r="B15" s="11"/>
      <c r="C15" s="11"/>
      <c r="D15" s="11"/>
      <c r="E15" s="11"/>
      <c r="F15" s="11"/>
      <c r="G15" s="11"/>
      <c r="H15" s="11"/>
      <c r="I15" s="12"/>
    </row>
    <row r="16" spans="1:9" x14ac:dyDescent="0.25">
      <c r="A16" s="10"/>
      <c r="B16" s="11"/>
      <c r="C16" s="11"/>
      <c r="D16" s="11"/>
      <c r="E16" s="11"/>
      <c r="F16" s="11"/>
      <c r="G16" s="11"/>
      <c r="H16" s="11"/>
      <c r="I16" s="12"/>
    </row>
    <row r="17" spans="1:9" x14ac:dyDescent="0.25">
      <c r="A17" s="10"/>
      <c r="B17" s="11"/>
      <c r="C17" s="11"/>
      <c r="D17" s="11"/>
      <c r="E17" s="11"/>
      <c r="F17" s="11"/>
      <c r="G17" s="11"/>
      <c r="H17" s="11"/>
      <c r="I17" s="12"/>
    </row>
    <row r="18" spans="1:9" x14ac:dyDescent="0.25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25">
      <c r="A19" s="10"/>
      <c r="B19" s="11"/>
      <c r="C19" s="11"/>
      <c r="D19" s="11"/>
      <c r="E19" s="11"/>
      <c r="F19" s="11"/>
      <c r="G19" s="11"/>
      <c r="H19" s="11"/>
      <c r="I19" s="12"/>
    </row>
    <row r="20" spans="1:9" x14ac:dyDescent="0.25">
      <c r="A20" s="10"/>
      <c r="B20" s="11"/>
      <c r="C20" s="11"/>
      <c r="D20" s="11"/>
      <c r="E20" s="11"/>
      <c r="F20" s="11"/>
      <c r="G20" s="11"/>
      <c r="H20" s="11"/>
      <c r="I20" s="12"/>
    </row>
    <row r="21" spans="1:9" x14ac:dyDescent="0.25">
      <c r="A21" s="10"/>
      <c r="B21" s="11"/>
      <c r="C21" s="11"/>
      <c r="D21" s="11"/>
      <c r="E21" s="11"/>
      <c r="F21" s="11"/>
      <c r="G21" s="11"/>
      <c r="H21" s="11"/>
      <c r="I21" s="12"/>
    </row>
    <row r="22" spans="1:9" x14ac:dyDescent="0.25">
      <c r="A22" s="10"/>
      <c r="B22" s="11"/>
      <c r="C22" s="11"/>
      <c r="D22" s="11"/>
      <c r="E22" s="11"/>
      <c r="F22" s="11"/>
      <c r="G22" s="11"/>
      <c r="H22" s="11"/>
      <c r="I22" s="12"/>
    </row>
    <row r="23" spans="1:9" x14ac:dyDescent="0.25">
      <c r="A23" s="10"/>
      <c r="B23" s="11"/>
      <c r="C23" s="11"/>
      <c r="D23" s="11"/>
      <c r="E23" s="11"/>
      <c r="F23" s="11"/>
      <c r="G23" s="11"/>
      <c r="H23" s="11"/>
      <c r="I23" s="12"/>
    </row>
    <row r="24" spans="1:9" x14ac:dyDescent="0.25">
      <c r="A24" s="10"/>
      <c r="B24" s="11"/>
      <c r="C24" s="11"/>
      <c r="D24" s="11"/>
      <c r="E24" s="11"/>
      <c r="F24" s="11"/>
      <c r="G24" s="11"/>
      <c r="H24" s="11"/>
      <c r="I24" s="12"/>
    </row>
    <row r="25" spans="1:9" ht="15.75" thickBot="1" x14ac:dyDescent="0.3">
      <c r="A25" s="13"/>
      <c r="B25" s="14"/>
      <c r="C25" s="14"/>
      <c r="D25" s="14"/>
      <c r="E25" s="14"/>
      <c r="F25" s="14"/>
      <c r="G25" s="14"/>
      <c r="H25" s="14"/>
      <c r="I25" s="15"/>
    </row>
    <row r="26" spans="1:9" ht="4.5" customHeight="1" thickBot="1" x14ac:dyDescent="0.3"/>
    <row r="27" spans="1:9" x14ac:dyDescent="0.25">
      <c r="A27" s="7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10"/>
      <c r="B28" s="11"/>
      <c r="C28" s="11"/>
      <c r="D28" s="11"/>
      <c r="E28" s="11"/>
      <c r="F28" s="11"/>
      <c r="G28" s="11"/>
      <c r="H28" s="11"/>
      <c r="I28" s="12"/>
    </row>
    <row r="29" spans="1:9" x14ac:dyDescent="0.25">
      <c r="A29" s="10"/>
      <c r="B29" s="11"/>
      <c r="C29" s="11"/>
      <c r="D29" s="11"/>
      <c r="E29" s="11"/>
      <c r="F29" s="11"/>
      <c r="G29" s="11"/>
      <c r="H29" s="11"/>
      <c r="I29" s="12"/>
    </row>
    <row r="30" spans="1:9" x14ac:dyDescent="0.25">
      <c r="A30" s="10"/>
      <c r="B30" s="11"/>
      <c r="C30" s="11"/>
      <c r="D30" s="11"/>
      <c r="E30" s="11"/>
      <c r="F30" s="11"/>
      <c r="G30" s="11"/>
      <c r="H30" s="11"/>
      <c r="I30" s="12"/>
    </row>
    <row r="31" spans="1:9" x14ac:dyDescent="0.25">
      <c r="A31" s="10"/>
      <c r="B31" s="11"/>
      <c r="C31" s="11"/>
      <c r="D31" s="11"/>
      <c r="E31" s="11"/>
      <c r="F31" s="11"/>
      <c r="G31" s="11"/>
      <c r="H31" s="11"/>
      <c r="I31" s="12"/>
    </row>
    <row r="32" spans="1:9" x14ac:dyDescent="0.25">
      <c r="A32" s="10"/>
      <c r="B32" s="11"/>
      <c r="C32" s="11"/>
      <c r="D32" s="11"/>
      <c r="E32" s="11"/>
      <c r="F32" s="11"/>
      <c r="G32" s="11"/>
      <c r="H32" s="11"/>
      <c r="I32" s="12"/>
    </row>
    <row r="33" spans="1:9" x14ac:dyDescent="0.25">
      <c r="A33" s="10"/>
      <c r="B33" s="11"/>
      <c r="C33" s="11"/>
      <c r="D33" s="11"/>
      <c r="E33" s="11"/>
      <c r="F33" s="11"/>
      <c r="G33" s="11"/>
      <c r="H33" s="11"/>
      <c r="I33" s="12"/>
    </row>
    <row r="34" spans="1:9" x14ac:dyDescent="0.25">
      <c r="A34" s="10"/>
      <c r="B34" s="11"/>
      <c r="C34" s="11"/>
      <c r="D34" s="11"/>
      <c r="E34" s="11"/>
      <c r="F34" s="11"/>
      <c r="G34" s="11"/>
      <c r="H34" s="11"/>
      <c r="I34" s="12"/>
    </row>
    <row r="35" spans="1:9" x14ac:dyDescent="0.25">
      <c r="A35" s="10"/>
      <c r="B35" s="11"/>
      <c r="C35" s="11"/>
      <c r="D35" s="11"/>
      <c r="E35" s="11"/>
      <c r="F35" s="11"/>
      <c r="G35" s="11"/>
      <c r="H35" s="11"/>
      <c r="I35" s="12"/>
    </row>
    <row r="36" spans="1:9" x14ac:dyDescent="0.25">
      <c r="A36" s="10"/>
      <c r="B36" s="11"/>
      <c r="C36" s="11"/>
      <c r="D36" s="11"/>
      <c r="E36" s="11"/>
      <c r="F36" s="11"/>
      <c r="G36" s="11"/>
      <c r="H36" s="11"/>
      <c r="I36" s="12"/>
    </row>
    <row r="37" spans="1:9" x14ac:dyDescent="0.25">
      <c r="A37" s="10"/>
      <c r="B37" s="11"/>
      <c r="C37" s="11"/>
      <c r="D37" s="11"/>
      <c r="E37" s="11"/>
      <c r="F37" s="11"/>
      <c r="G37" s="11"/>
      <c r="H37" s="11"/>
      <c r="I37" s="12"/>
    </row>
    <row r="38" spans="1:9" x14ac:dyDescent="0.25">
      <c r="A38" s="10"/>
      <c r="B38" s="11"/>
      <c r="C38" s="11"/>
      <c r="D38" s="11"/>
      <c r="E38" s="11"/>
      <c r="F38" s="11"/>
      <c r="G38" s="11"/>
      <c r="H38" s="11"/>
      <c r="I38" s="12"/>
    </row>
    <row r="39" spans="1:9" x14ac:dyDescent="0.25">
      <c r="A39" s="10"/>
      <c r="B39" s="11"/>
      <c r="C39" s="11"/>
      <c r="D39" s="11"/>
      <c r="E39" s="11"/>
      <c r="F39" s="11"/>
      <c r="G39" s="11"/>
      <c r="H39" s="11"/>
      <c r="I39" s="12"/>
    </row>
    <row r="40" spans="1:9" x14ac:dyDescent="0.25">
      <c r="A40" s="10"/>
      <c r="B40" s="11"/>
      <c r="C40" s="11"/>
      <c r="D40" s="11"/>
      <c r="E40" s="11"/>
      <c r="F40" s="11"/>
      <c r="G40" s="11"/>
      <c r="H40" s="11"/>
      <c r="I40" s="12"/>
    </row>
    <row r="41" spans="1:9" x14ac:dyDescent="0.25">
      <c r="A41" s="10"/>
      <c r="B41" s="11"/>
      <c r="C41" s="11"/>
      <c r="D41" s="11"/>
      <c r="E41" s="11"/>
      <c r="F41" s="11"/>
      <c r="G41" s="11"/>
      <c r="H41" s="11"/>
      <c r="I41" s="12"/>
    </row>
    <row r="42" spans="1:9" x14ac:dyDescent="0.25">
      <c r="A42" s="10"/>
      <c r="B42" s="11"/>
      <c r="C42" s="11"/>
      <c r="D42" s="11"/>
      <c r="E42" s="11"/>
      <c r="F42" s="11"/>
      <c r="G42" s="11"/>
      <c r="H42" s="11"/>
      <c r="I42" s="12"/>
    </row>
    <row r="43" spans="1:9" x14ac:dyDescent="0.25">
      <c r="A43" s="10"/>
      <c r="B43" s="11"/>
      <c r="C43" s="11"/>
      <c r="D43" s="11"/>
      <c r="E43" s="11"/>
      <c r="F43" s="11"/>
      <c r="G43" s="11"/>
      <c r="H43" s="11"/>
      <c r="I43" s="12"/>
    </row>
    <row r="44" spans="1:9" x14ac:dyDescent="0.25">
      <c r="A44" s="10"/>
      <c r="B44" s="11"/>
      <c r="C44" s="11"/>
      <c r="D44" s="11"/>
      <c r="E44" s="11"/>
      <c r="F44" s="11"/>
      <c r="G44" s="11"/>
      <c r="H44" s="11"/>
      <c r="I44" s="12"/>
    </row>
    <row r="45" spans="1:9" x14ac:dyDescent="0.25">
      <c r="A45" s="10"/>
      <c r="B45" s="11"/>
      <c r="C45" s="11"/>
      <c r="D45" s="11"/>
      <c r="E45" s="11"/>
      <c r="F45" s="11"/>
      <c r="G45" s="11"/>
      <c r="H45" s="11"/>
      <c r="I45" s="12"/>
    </row>
    <row r="46" spans="1:9" x14ac:dyDescent="0.25">
      <c r="A46" s="10"/>
      <c r="B46" s="11"/>
      <c r="C46" s="11"/>
      <c r="D46" s="11"/>
      <c r="E46" s="11"/>
      <c r="F46" s="11"/>
      <c r="G46" s="11"/>
      <c r="H46" s="11"/>
      <c r="I46" s="12"/>
    </row>
    <row r="47" spans="1:9" x14ac:dyDescent="0.25">
      <c r="A47" s="10"/>
      <c r="B47" s="11"/>
      <c r="C47" s="11"/>
      <c r="D47" s="11"/>
      <c r="E47" s="11"/>
      <c r="F47" s="11"/>
      <c r="G47" s="11"/>
      <c r="H47" s="11"/>
      <c r="I47" s="12"/>
    </row>
    <row r="48" spans="1:9" x14ac:dyDescent="0.25">
      <c r="A48" s="10"/>
      <c r="B48" s="11"/>
      <c r="C48" s="11"/>
      <c r="D48" s="11"/>
      <c r="E48" s="11"/>
      <c r="F48" s="11"/>
      <c r="G48" s="11"/>
      <c r="H48" s="11"/>
      <c r="I48" s="12"/>
    </row>
    <row r="49" spans="1:9" x14ac:dyDescent="0.25">
      <c r="A49" s="10"/>
      <c r="B49" s="11"/>
      <c r="C49" s="11"/>
      <c r="D49" s="11"/>
      <c r="E49" s="11"/>
      <c r="F49" s="11"/>
      <c r="G49" s="11"/>
      <c r="H49" s="11"/>
      <c r="I49" s="12"/>
    </row>
    <row r="50" spans="1:9" ht="15.75" thickBot="1" x14ac:dyDescent="0.3">
      <c r="A50" s="13"/>
      <c r="B50" s="14"/>
      <c r="C50" s="14"/>
      <c r="D50" s="14"/>
      <c r="E50" s="14"/>
      <c r="F50" s="14"/>
      <c r="G50" s="14"/>
      <c r="H50" s="14"/>
      <c r="I50" s="15"/>
    </row>
  </sheetData>
  <mergeCells count="1">
    <mergeCell ref="A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SDM COVID-19</vt:lpstr>
      <vt:lpstr>VAKSIN</vt:lpstr>
      <vt:lpstr>MONITORING AVSEC</vt:lpstr>
      <vt:lpstr>PENYEMPROTAN</vt:lpstr>
      <vt:lpstr>DAFTAR RS RUJUKAN</vt:lpstr>
      <vt:lpstr>PENGISIAN OXYGEN</vt:lpstr>
      <vt:lpstr>SCHEDULE PENYEMPROTAN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2021-07-05T05:02:59Z</dcterms:created>
  <dcterms:modified xsi:type="dcterms:W3CDTF">2021-07-26T05:29:41Z</dcterms:modified>
</cp:coreProperties>
</file>