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gulated Agent APK\S D M\Jadwal Schedule Kerja\"/>
    </mc:Choice>
  </mc:AlternateContent>
  <bookViews>
    <workbookView xWindow="0" yWindow="0" windowWidth="15360" windowHeight="7755"/>
  </bookViews>
  <sheets>
    <sheet name="16 Nov -15 Dec 2021 " sheetId="1" r:id="rId1"/>
  </sheets>
  <definedNames>
    <definedName name="_xlnm.Print_Area" localSheetId="0">'16 Nov -15 Dec 2021 '!$A$1:$AZ$92</definedName>
    <definedName name="_xlnm.Print_Titles" localSheetId="0">'16 Nov -15 Dec 2021 '!$2:$9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1" i="1" l="1"/>
  <c r="BL40" i="1"/>
  <c r="BL58" i="1"/>
  <c r="BL57" i="1"/>
  <c r="BL75" i="1"/>
  <c r="BL74" i="1"/>
  <c r="BL45" i="1" l="1"/>
  <c r="BL82" i="1" l="1"/>
  <c r="BC82" i="1"/>
  <c r="BB82" i="1"/>
  <c r="BL81" i="1"/>
  <c r="BC81" i="1"/>
  <c r="BB81" i="1"/>
  <c r="BL80" i="1"/>
  <c r="BC80" i="1"/>
  <c r="BB80" i="1"/>
  <c r="BL79" i="1"/>
  <c r="BC79" i="1"/>
  <c r="BB79" i="1"/>
  <c r="BL65" i="1"/>
  <c r="BB65" i="1"/>
  <c r="BL64" i="1"/>
  <c r="BC64" i="1"/>
  <c r="BB64" i="1"/>
  <c r="BL63" i="1"/>
  <c r="BC63" i="1"/>
  <c r="BB63" i="1"/>
  <c r="BL62" i="1"/>
  <c r="BC62" i="1"/>
  <c r="BB62" i="1"/>
  <c r="BB59" i="1"/>
  <c r="BC58" i="1"/>
  <c r="BB58" i="1"/>
  <c r="BC56" i="1"/>
  <c r="BB56" i="1"/>
  <c r="BC55" i="1"/>
  <c r="BB55" i="1"/>
  <c r="BC53" i="1"/>
  <c r="BB53" i="1"/>
  <c r="BL48" i="1"/>
  <c r="BC48" i="1"/>
  <c r="BB48" i="1"/>
  <c r="BL47" i="1"/>
  <c r="BC47" i="1"/>
  <c r="BB47" i="1"/>
  <c r="BL46" i="1"/>
  <c r="BC46" i="1"/>
  <c r="BB46" i="1"/>
  <c r="BB42" i="1"/>
  <c r="BB41" i="1"/>
  <c r="BB40" i="1"/>
  <c r="BB37" i="1"/>
  <c r="BB36" i="1"/>
  <c r="BE79" i="1" l="1"/>
  <c r="BE63" i="1"/>
  <c r="BE81" i="1"/>
  <c r="BE82" i="1"/>
  <c r="BE46" i="1"/>
  <c r="BE48" i="1"/>
  <c r="BE47" i="1"/>
  <c r="BE53" i="1"/>
  <c r="BE55" i="1"/>
  <c r="BE56" i="1"/>
  <c r="BE58" i="1"/>
  <c r="BE62" i="1"/>
  <c r="BE64" i="1"/>
  <c r="BE80" i="1"/>
</calcChain>
</file>

<file path=xl/sharedStrings.xml><?xml version="1.0" encoding="utf-8"?>
<sst xmlns="http://schemas.openxmlformats.org/spreadsheetml/2006/main" count="1850" uniqueCount="110">
  <si>
    <t>JADWAL KERJA (SCHEDULE)</t>
  </si>
  <si>
    <t>RA - APK HLP</t>
  </si>
  <si>
    <t xml:space="preserve">HALIM RA - APK </t>
  </si>
  <si>
    <t>No.</t>
  </si>
  <si>
    <t xml:space="preserve">Nama </t>
  </si>
  <si>
    <t>ID F P</t>
  </si>
  <si>
    <t>TMT</t>
  </si>
  <si>
    <t>POSISI</t>
  </si>
  <si>
    <t>JM</t>
  </si>
  <si>
    <t>SB</t>
  </si>
  <si>
    <t>MG</t>
  </si>
  <si>
    <t>SN</t>
  </si>
  <si>
    <t>SL</t>
  </si>
  <si>
    <t>RB</t>
  </si>
  <si>
    <t>KM</t>
  </si>
  <si>
    <t xml:space="preserve"> Yofa</t>
  </si>
  <si>
    <t xml:space="preserve"> Station Manager</t>
  </si>
  <si>
    <t>P</t>
  </si>
  <si>
    <t xml:space="preserve"> Muh fiqih </t>
  </si>
  <si>
    <t xml:space="preserve"> Admin RA APK</t>
  </si>
  <si>
    <t xml:space="preserve"> Anggit</t>
  </si>
  <si>
    <t xml:space="preserve"> Kasir RA</t>
  </si>
  <si>
    <t>M</t>
  </si>
  <si>
    <t xml:space="preserve"> Fajat</t>
  </si>
  <si>
    <t xml:space="preserve"> Agsetha galih.n</t>
  </si>
  <si>
    <t xml:space="preserve"> Quality Control</t>
  </si>
  <si>
    <t>WFH</t>
  </si>
  <si>
    <t xml:space="preserve"> Bedjo kuswanto</t>
  </si>
  <si>
    <t xml:space="preserve"> Desi Asima</t>
  </si>
  <si>
    <t xml:space="preserve"> Senior Avsec</t>
  </si>
  <si>
    <t>15 juli 20</t>
  </si>
  <si>
    <t xml:space="preserve"> Gilang</t>
  </si>
  <si>
    <t xml:space="preserve"> Basic Avsec</t>
  </si>
  <si>
    <t xml:space="preserve"> Eko Pramono</t>
  </si>
  <si>
    <t xml:space="preserve"> Koord  OPS</t>
  </si>
  <si>
    <t xml:space="preserve"> Deden R</t>
  </si>
  <si>
    <t xml:space="preserve"> Rinaldi</t>
  </si>
  <si>
    <t xml:space="preserve"> Casmari</t>
  </si>
  <si>
    <t xml:space="preserve"> Driver</t>
  </si>
  <si>
    <t xml:space="preserve"> Theodorus khrisna</t>
  </si>
  <si>
    <t xml:space="preserve"> Tarsijah</t>
  </si>
  <si>
    <t xml:space="preserve"> Moch firmansyah</t>
  </si>
  <si>
    <t xml:space="preserve"> Said</t>
  </si>
  <si>
    <t xml:space="preserve"> Cleaning</t>
  </si>
  <si>
    <t xml:space="preserve"> Roki</t>
  </si>
  <si>
    <t>GRUP 1</t>
  </si>
  <si>
    <t xml:space="preserve">  PIC</t>
  </si>
  <si>
    <t xml:space="preserve"> Genda Dwi W</t>
  </si>
  <si>
    <t xml:space="preserve"> Junior Avsec</t>
  </si>
  <si>
    <t xml:space="preserve"> Rahmat hidayat</t>
  </si>
  <si>
    <t xml:space="preserve"> Andrea zoel </t>
  </si>
  <si>
    <t xml:space="preserve"> Farid ramadhan</t>
  </si>
  <si>
    <t xml:space="preserve"> Dhandy haryandi</t>
  </si>
  <si>
    <t xml:space="preserve"> Agfi razak</t>
  </si>
  <si>
    <t xml:space="preserve"> Radi anggara</t>
  </si>
  <si>
    <t xml:space="preserve"> Acceptance</t>
  </si>
  <si>
    <t xml:space="preserve"> M Syahrozi</t>
  </si>
  <si>
    <t xml:space="preserve"> Porter</t>
  </si>
  <si>
    <t xml:space="preserve"> A.sofar t</t>
  </si>
  <si>
    <t xml:space="preserve"> Budi Sasmita</t>
  </si>
  <si>
    <t xml:space="preserve"> Muh Septian</t>
  </si>
  <si>
    <t xml:space="preserve"> Andri Manulang</t>
  </si>
  <si>
    <t>GRUP 2</t>
  </si>
  <si>
    <t xml:space="preserve"> Aryanto Rachmadi P</t>
  </si>
  <si>
    <t xml:space="preserve"> Zaenudin</t>
  </si>
  <si>
    <t xml:space="preserve"> Ryan febrianto</t>
  </si>
  <si>
    <t xml:space="preserve"> Irsan madaul</t>
  </si>
  <si>
    <t xml:space="preserve"> Yusran</t>
  </si>
  <si>
    <t xml:space="preserve"> Muh Rianto</t>
  </si>
  <si>
    <t xml:space="preserve"> Sumardi</t>
  </si>
  <si>
    <t xml:space="preserve"> Miftah Mutaqin</t>
  </si>
  <si>
    <t xml:space="preserve"> Heri hermawan</t>
  </si>
  <si>
    <t xml:space="preserve"> Bagas arbi</t>
  </si>
  <si>
    <t xml:space="preserve"> Muh ridho hapies</t>
  </si>
  <si>
    <t xml:space="preserve"> Cecep</t>
  </si>
  <si>
    <t>GRUP 3</t>
  </si>
  <si>
    <t xml:space="preserve"> Rinaldi A</t>
  </si>
  <si>
    <t xml:space="preserve"> Bagas Dwi Y</t>
  </si>
  <si>
    <t xml:space="preserve"> Febrianto nugroho</t>
  </si>
  <si>
    <t xml:space="preserve"> Tegar agung p</t>
  </si>
  <si>
    <t xml:space="preserve"> Efrian Oktadinata</t>
  </si>
  <si>
    <t xml:space="preserve"> Rusli</t>
  </si>
  <si>
    <t xml:space="preserve"> Kevin daniel</t>
  </si>
  <si>
    <t xml:space="preserve"> Seno harjanto</t>
  </si>
  <si>
    <t xml:space="preserve"> Alen Firnanda</t>
  </si>
  <si>
    <t xml:space="preserve"> Azis muslim</t>
  </si>
  <si>
    <t xml:space="preserve"> Noval ramdhan</t>
  </si>
  <si>
    <t xml:space="preserve"> Haryanto</t>
  </si>
  <si>
    <t xml:space="preserve"> Sopian hadi</t>
  </si>
  <si>
    <t xml:space="preserve"> Muh. Azmin</t>
  </si>
  <si>
    <t>Jam Kerja Office Hour</t>
  </si>
  <si>
    <t>: 08: 30  S/D  17:00</t>
  </si>
  <si>
    <t>MENGETAHUI,</t>
  </si>
  <si>
    <t xml:space="preserve">POSISI : </t>
  </si>
  <si>
    <t xml:space="preserve">  '   = STANBY</t>
  </si>
  <si>
    <t>Jam kerja Shift Pagi</t>
  </si>
  <si>
    <t>: 09: 00  S/D  21:00</t>
  </si>
  <si>
    <t>Jam kerja Shift Malam</t>
  </si>
  <si>
    <t>: 21: 00  S/D  09:00</t>
  </si>
  <si>
    <t>Jam Kerja OB</t>
  </si>
  <si>
    <t>: 07: 00  S/D  16:00 dan 16:00  S/D 01:00</t>
  </si>
  <si>
    <t>ANA TRIANA</t>
  </si>
  <si>
    <t>HRD STAFF</t>
  </si>
  <si>
    <t xml:space="preserve">PERIODE  16 Nov  S/D  15  Dec 2021 </t>
  </si>
  <si>
    <t xml:space="preserve"> Urip Prasetyo</t>
  </si>
  <si>
    <t xml:space="preserve"> Jimmy Ricky Nelson</t>
  </si>
  <si>
    <t xml:space="preserve"> Admin Ops &amp; QC</t>
  </si>
  <si>
    <t xml:space="preserve"> Koord Ops-1</t>
  </si>
  <si>
    <t xml:space="preserve"> Koord Ops-2</t>
  </si>
  <si>
    <t xml:space="preserve"> Kosong - Lala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</si>
</sst>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ahnschrift"/>
    </font>
    <font>
      <b/>
      <sz val="16"/>
      <color theme="1"/>
      <name val="Bahnschrift"/>
      <family val="2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88">
    <xf numFmtId="0" fontId="0" fillId="0" borderId="0" xfId="0"/>
    <xf numFmtId="0" fontId="4" fillId="2" borderId="0" xfId="0" applyFont="1" applyFill="1" applyBorder="1" applyAlignment="1">
      <alignment horizontal="left" vertical="center"/>
    </xf>
    <xf numFmtId="0" fontId="0" fillId="2" borderId="0" xfId="0" applyFill="1"/>
    <xf numFmtId="0" fontId="5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7" borderId="8" xfId="0" applyNumberFormat="1" applyFont="1" applyFill="1" applyBorder="1" applyAlignment="1">
      <alignment horizontal="center" vertical="center"/>
    </xf>
    <xf numFmtId="15" fontId="8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164" fontId="8" fillId="0" borderId="10" xfId="0" applyNumberFormat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0" fillId="0" borderId="0" xfId="0" applyFill="1"/>
    <xf numFmtId="0" fontId="8" fillId="2" borderId="2" xfId="0" applyFont="1" applyFill="1" applyBorder="1" applyAlignment="1">
      <alignment horizontal="center" vertical="center"/>
    </xf>
    <xf numFmtId="0" fontId="12" fillId="0" borderId="0" xfId="0" applyFont="1"/>
    <xf numFmtId="0" fontId="10" fillId="2" borderId="9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2" borderId="0" xfId="0" applyFont="1" applyFill="1" applyBorder="1" applyAlignment="1">
      <alignment horizontal="left" vertical="center"/>
    </xf>
    <xf numFmtId="164" fontId="10" fillId="2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164" fontId="6" fillId="6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3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47625</xdr:colOff>
      <xdr:row>85</xdr:row>
      <xdr:rowOff>47625</xdr:rowOff>
    </xdr:from>
    <xdr:to>
      <xdr:col>33</xdr:col>
      <xdr:colOff>428064</xdr:colOff>
      <xdr:row>88</xdr:row>
      <xdr:rowOff>85724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5497175"/>
          <a:ext cx="990040" cy="72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91"/>
  <sheetViews>
    <sheetView showGridLines="0" tabSelected="1" zoomScale="80" zoomScaleNormal="80" workbookViewId="0">
      <pane xSplit="21" ySplit="14" topLeftCell="V15" activePane="bottomRight" state="frozen"/>
      <selection pane="topRight" activeCell="V1" sqref="V1"/>
      <selection pane="bottomLeft" activeCell="A15" sqref="A15"/>
      <selection pane="bottomRight" activeCell="V18" sqref="V18"/>
    </sheetView>
  </sheetViews>
  <sheetFormatPr defaultRowHeight="15"/>
  <cols>
    <col min="1" max="1" width="1.85546875" customWidth="1"/>
    <col min="2" max="2" width="7.85546875" customWidth="1"/>
    <col min="3" max="3" width="23.85546875" customWidth="1"/>
    <col min="4" max="4" width="20.7109375" customWidth="1"/>
    <col min="5" max="5" width="0" hidden="1" customWidth="1"/>
    <col min="6" max="6" width="1.140625" hidden="1" customWidth="1"/>
    <col min="7" max="21" width="0" hidden="1" customWidth="1"/>
    <col min="36" max="36" width="9.42578125" customWidth="1"/>
    <col min="52" max="52" width="2" customWidth="1"/>
    <col min="53" max="53" width="3.140625" hidden="1" customWidth="1"/>
    <col min="54" max="54" width="12.5703125" hidden="1" customWidth="1"/>
    <col min="55" max="59" width="9.140625" hidden="1" customWidth="1"/>
    <col min="60" max="63" width="0" hidden="1" customWidth="1"/>
  </cols>
  <sheetData>
    <row r="2" spans="2:51" ht="19.5">
      <c r="B2" s="80" t="s">
        <v>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</row>
    <row r="3" spans="2:51" ht="19.5">
      <c r="B3" s="80" t="s">
        <v>1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</row>
    <row r="4" spans="2:51" s="2" customFormat="1" ht="15" customHeight="1">
      <c r="B4" s="81" t="s">
        <v>103</v>
      </c>
      <c r="C4" s="81"/>
      <c r="D4" s="81"/>
      <c r="E4" s="81"/>
      <c r="F4" s="81"/>
      <c r="G4" s="81"/>
      <c r="H4" s="8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51" s="2" customFormat="1" ht="15" customHeight="1">
      <c r="B5" s="81"/>
      <c r="C5" s="81"/>
      <c r="D5" s="81"/>
      <c r="E5" s="81"/>
      <c r="F5" s="81"/>
      <c r="G5" s="81"/>
      <c r="H5" s="8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51" ht="23.25" customHeight="1">
      <c r="B6" s="82" t="s">
        <v>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</row>
    <row r="7" spans="2:51" ht="15.75">
      <c r="B7" s="83" t="s">
        <v>3</v>
      </c>
      <c r="C7" s="83" t="s">
        <v>4</v>
      </c>
      <c r="D7" s="3"/>
      <c r="E7" s="85" t="s">
        <v>5</v>
      </c>
      <c r="F7" s="86" t="s">
        <v>6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</row>
    <row r="8" spans="2:51" ht="15.75">
      <c r="B8" s="84"/>
      <c r="C8" s="84"/>
      <c r="D8" s="3" t="s">
        <v>7</v>
      </c>
      <c r="E8" s="85"/>
      <c r="F8" s="85"/>
      <c r="G8" s="3" t="s">
        <v>8</v>
      </c>
      <c r="H8" s="3" t="s">
        <v>9</v>
      </c>
      <c r="I8" s="3" t="s">
        <v>10</v>
      </c>
      <c r="J8" s="4" t="s">
        <v>11</v>
      </c>
      <c r="K8" s="4" t="s">
        <v>12</v>
      </c>
      <c r="L8" s="4" t="s">
        <v>13</v>
      </c>
      <c r="M8" s="5" t="s">
        <v>14</v>
      </c>
      <c r="N8" s="5" t="s">
        <v>8</v>
      </c>
      <c r="O8" s="5" t="s">
        <v>9</v>
      </c>
      <c r="P8" s="5" t="s">
        <v>10</v>
      </c>
      <c r="Q8" s="4" t="s">
        <v>11</v>
      </c>
      <c r="R8" s="4" t="s">
        <v>12</v>
      </c>
      <c r="S8" s="4" t="s">
        <v>13</v>
      </c>
      <c r="T8" s="5" t="s">
        <v>14</v>
      </c>
      <c r="U8" s="5" t="s">
        <v>8</v>
      </c>
      <c r="V8" s="4" t="s">
        <v>12</v>
      </c>
      <c r="W8" s="4" t="s">
        <v>13</v>
      </c>
      <c r="X8" s="78" t="s">
        <v>14</v>
      </c>
      <c r="Y8" s="78" t="s">
        <v>8</v>
      </c>
      <c r="Z8" s="78" t="s">
        <v>9</v>
      </c>
      <c r="AA8" s="6" t="s">
        <v>10</v>
      </c>
      <c r="AB8" s="4" t="s">
        <v>11</v>
      </c>
      <c r="AC8" s="4" t="s">
        <v>12</v>
      </c>
      <c r="AD8" s="4" t="s">
        <v>13</v>
      </c>
      <c r="AE8" s="78" t="s">
        <v>14</v>
      </c>
      <c r="AF8" s="78" t="s">
        <v>8</v>
      </c>
      <c r="AG8" s="78" t="s">
        <v>9</v>
      </c>
      <c r="AH8" s="6" t="s">
        <v>10</v>
      </c>
      <c r="AI8" s="4" t="s">
        <v>11</v>
      </c>
      <c r="AJ8" s="4" t="s">
        <v>12</v>
      </c>
      <c r="AK8" s="4" t="s">
        <v>13</v>
      </c>
      <c r="AL8" s="78" t="s">
        <v>14</v>
      </c>
      <c r="AM8" s="78" t="s">
        <v>8</v>
      </c>
      <c r="AN8" s="78" t="s">
        <v>9</v>
      </c>
      <c r="AO8" s="6" t="s">
        <v>10</v>
      </c>
      <c r="AP8" s="4" t="s">
        <v>11</v>
      </c>
      <c r="AQ8" s="4" t="s">
        <v>12</v>
      </c>
      <c r="AR8" s="4" t="s">
        <v>13</v>
      </c>
      <c r="AS8" s="78" t="s">
        <v>14</v>
      </c>
      <c r="AT8" s="78" t="s">
        <v>8</v>
      </c>
      <c r="AU8" s="78" t="s">
        <v>9</v>
      </c>
      <c r="AV8" s="6" t="s">
        <v>10</v>
      </c>
      <c r="AW8" s="4" t="s">
        <v>11</v>
      </c>
      <c r="AX8" s="5" t="s">
        <v>12</v>
      </c>
      <c r="AY8" s="4" t="s">
        <v>13</v>
      </c>
    </row>
    <row r="9" spans="2:51" ht="15.75">
      <c r="B9" s="84"/>
      <c r="C9" s="84"/>
      <c r="D9" s="7"/>
      <c r="E9" s="83"/>
      <c r="F9" s="83"/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  <c r="O9" s="5">
        <v>24</v>
      </c>
      <c r="P9" s="5">
        <v>25</v>
      </c>
      <c r="Q9" s="5">
        <v>26</v>
      </c>
      <c r="R9" s="5">
        <v>27</v>
      </c>
      <c r="S9" s="5">
        <v>28</v>
      </c>
      <c r="T9" s="5">
        <v>29</v>
      </c>
      <c r="U9" s="5">
        <v>30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78">
        <v>1</v>
      </c>
      <c r="AL9" s="78">
        <v>2</v>
      </c>
      <c r="AM9" s="78">
        <v>3</v>
      </c>
      <c r="AN9" s="78">
        <v>4</v>
      </c>
      <c r="AO9" s="78">
        <v>5</v>
      </c>
      <c r="AP9" s="78">
        <v>6</v>
      </c>
      <c r="AQ9" s="78">
        <v>7</v>
      </c>
      <c r="AR9" s="78">
        <v>8</v>
      </c>
      <c r="AS9" s="78">
        <v>9</v>
      </c>
      <c r="AT9" s="78">
        <v>10</v>
      </c>
      <c r="AU9" s="78">
        <v>11</v>
      </c>
      <c r="AV9" s="78">
        <v>12</v>
      </c>
      <c r="AW9" s="78">
        <v>13</v>
      </c>
      <c r="AX9" s="78">
        <v>14</v>
      </c>
      <c r="AY9" s="78">
        <v>15</v>
      </c>
    </row>
    <row r="10" spans="2:51" ht="18" hidden="1" customHeight="1">
      <c r="B10" s="8">
        <v>1</v>
      </c>
      <c r="C10" s="9" t="s">
        <v>15</v>
      </c>
      <c r="D10" s="10" t="s">
        <v>16</v>
      </c>
      <c r="E10" s="11"/>
      <c r="F10" s="12"/>
      <c r="G10" s="13"/>
      <c r="H10" s="14"/>
      <c r="I10" s="12" t="s">
        <v>17</v>
      </c>
      <c r="J10" s="12" t="s">
        <v>17</v>
      </c>
      <c r="K10" s="12" t="s">
        <v>17</v>
      </c>
      <c r="L10" s="12" t="s">
        <v>17</v>
      </c>
      <c r="M10" s="12" t="s">
        <v>17</v>
      </c>
      <c r="N10" s="13"/>
      <c r="O10" s="13"/>
      <c r="P10" s="12" t="s">
        <v>17</v>
      </c>
      <c r="Q10" s="12" t="s">
        <v>17</v>
      </c>
      <c r="R10" s="12" t="s">
        <v>17</v>
      </c>
      <c r="S10" s="12" t="s">
        <v>17</v>
      </c>
      <c r="T10" s="12"/>
      <c r="U10" s="12"/>
    </row>
    <row r="11" spans="2:51" ht="18" hidden="1" customHeight="1">
      <c r="B11" s="8">
        <v>2</v>
      </c>
      <c r="C11" s="10" t="s">
        <v>18</v>
      </c>
      <c r="D11" s="10" t="s">
        <v>19</v>
      </c>
      <c r="E11" s="15"/>
      <c r="F11" s="16"/>
      <c r="G11" s="13"/>
      <c r="H11" s="14"/>
      <c r="I11" s="12" t="s">
        <v>17</v>
      </c>
      <c r="J11" s="12" t="s">
        <v>17</v>
      </c>
      <c r="K11" s="12" t="s">
        <v>17</v>
      </c>
      <c r="L11" s="12" t="s">
        <v>17</v>
      </c>
      <c r="M11" s="12" t="s">
        <v>17</v>
      </c>
      <c r="N11" s="13"/>
      <c r="O11" s="13"/>
      <c r="P11" s="12" t="s">
        <v>17</v>
      </c>
      <c r="Q11" s="12" t="s">
        <v>17</v>
      </c>
      <c r="R11" s="12" t="s">
        <v>17</v>
      </c>
      <c r="S11" s="12" t="s">
        <v>17</v>
      </c>
      <c r="T11" s="12"/>
      <c r="U11" s="12"/>
    </row>
    <row r="12" spans="2:51" ht="18" hidden="1" customHeight="1">
      <c r="B12" s="8">
        <v>3</v>
      </c>
      <c r="C12" s="10" t="s">
        <v>20</v>
      </c>
      <c r="D12" s="10" t="s">
        <v>21</v>
      </c>
      <c r="E12" s="15"/>
      <c r="F12" s="16"/>
      <c r="G12" s="12" t="s">
        <v>22</v>
      </c>
      <c r="H12" s="17"/>
      <c r="I12" s="17"/>
      <c r="J12" s="12" t="s">
        <v>17</v>
      </c>
      <c r="K12" s="12" t="s">
        <v>17</v>
      </c>
      <c r="L12" s="12" t="s">
        <v>22</v>
      </c>
      <c r="M12" s="12" t="s">
        <v>22</v>
      </c>
      <c r="N12" s="17"/>
      <c r="O12" s="17"/>
      <c r="P12" s="12" t="s">
        <v>17</v>
      </c>
      <c r="Q12" s="12" t="s">
        <v>17</v>
      </c>
      <c r="R12" s="12" t="s">
        <v>22</v>
      </c>
      <c r="S12" s="12" t="s">
        <v>22</v>
      </c>
      <c r="T12" s="12"/>
      <c r="U12" s="12"/>
    </row>
    <row r="13" spans="2:51" ht="18" hidden="1" customHeight="1">
      <c r="B13" s="8">
        <v>4</v>
      </c>
      <c r="C13" s="10" t="s">
        <v>23</v>
      </c>
      <c r="D13" s="10" t="s">
        <v>21</v>
      </c>
      <c r="E13" s="15"/>
      <c r="F13" s="16"/>
      <c r="G13" s="12" t="s">
        <v>17</v>
      </c>
      <c r="H13" s="12" t="s">
        <v>22</v>
      </c>
      <c r="I13" s="12" t="s">
        <v>22</v>
      </c>
      <c r="J13" s="17"/>
      <c r="K13" s="17"/>
      <c r="L13" s="12" t="s">
        <v>17</v>
      </c>
      <c r="M13" s="12" t="s">
        <v>17</v>
      </c>
      <c r="N13" s="12" t="s">
        <v>22</v>
      </c>
      <c r="O13" s="12" t="s">
        <v>22</v>
      </c>
      <c r="P13" s="17"/>
      <c r="Q13" s="17"/>
      <c r="R13" s="12" t="s">
        <v>17</v>
      </c>
      <c r="S13" s="12" t="s">
        <v>17</v>
      </c>
      <c r="T13" s="12"/>
      <c r="U13" s="12"/>
    </row>
    <row r="14" spans="2:51" ht="18" hidden="1" customHeight="1">
      <c r="B14" s="8">
        <v>5</v>
      </c>
      <c r="C14" s="10" t="s">
        <v>24</v>
      </c>
      <c r="D14" s="10" t="s">
        <v>21</v>
      </c>
      <c r="E14" s="15"/>
      <c r="F14" s="16"/>
      <c r="G14" s="18"/>
      <c r="H14" s="12" t="s">
        <v>17</v>
      </c>
      <c r="I14" s="12" t="s">
        <v>17</v>
      </c>
      <c r="J14" s="12" t="s">
        <v>22</v>
      </c>
      <c r="K14" s="12" t="s">
        <v>22</v>
      </c>
      <c r="L14" s="18"/>
      <c r="M14" s="18"/>
      <c r="N14" s="12" t="s">
        <v>17</v>
      </c>
      <c r="O14" s="12" t="s">
        <v>17</v>
      </c>
      <c r="P14" s="12" t="s">
        <v>22</v>
      </c>
      <c r="Q14" s="12" t="s">
        <v>22</v>
      </c>
      <c r="R14" s="18"/>
      <c r="S14" s="18"/>
      <c r="T14" s="18"/>
      <c r="U14" s="18"/>
    </row>
    <row r="15" spans="2:51" s="2" customFormat="1" ht="18" customHeight="1">
      <c r="B15" s="8"/>
      <c r="C15" s="19"/>
      <c r="D15" s="19"/>
      <c r="E15" s="15"/>
      <c r="F15" s="16"/>
      <c r="G15" s="20"/>
      <c r="H15" s="20"/>
      <c r="I15" s="12"/>
      <c r="J15" s="12"/>
      <c r="K15" s="12"/>
      <c r="L15" s="12"/>
      <c r="M15" s="20"/>
      <c r="N15" s="20"/>
      <c r="O15" s="16"/>
      <c r="P15" s="16"/>
      <c r="Q15" s="16"/>
      <c r="R15" s="21"/>
      <c r="S15" s="20"/>
      <c r="T15" s="20"/>
      <c r="U15" s="20"/>
    </row>
    <row r="16" spans="2:51" ht="18" customHeight="1">
      <c r="B16" s="8">
        <v>1</v>
      </c>
      <c r="C16" s="22" t="s">
        <v>105</v>
      </c>
      <c r="D16" s="22" t="s">
        <v>25</v>
      </c>
      <c r="E16" s="23"/>
      <c r="F16" s="24"/>
      <c r="G16" s="25" t="s">
        <v>17</v>
      </c>
      <c r="H16" s="18"/>
      <c r="I16" s="18"/>
      <c r="J16" s="25" t="s">
        <v>17</v>
      </c>
      <c r="K16" s="26" t="s">
        <v>26</v>
      </c>
      <c r="L16" s="25" t="s">
        <v>17</v>
      </c>
      <c r="M16" s="25" t="s">
        <v>17</v>
      </c>
      <c r="N16" s="25" t="s">
        <v>17</v>
      </c>
      <c r="O16" s="18"/>
      <c r="P16" s="18"/>
      <c r="Q16" s="25" t="s">
        <v>17</v>
      </c>
      <c r="R16" s="26" t="s">
        <v>26</v>
      </c>
      <c r="S16" s="25" t="s">
        <v>17</v>
      </c>
      <c r="T16" s="25" t="s">
        <v>17</v>
      </c>
      <c r="U16" s="25" t="s">
        <v>17</v>
      </c>
      <c r="V16" s="25" t="s">
        <v>17</v>
      </c>
      <c r="W16" s="25" t="s">
        <v>17</v>
      </c>
      <c r="X16" s="25" t="s">
        <v>17</v>
      </c>
      <c r="Y16" s="25" t="s">
        <v>17</v>
      </c>
      <c r="Z16" s="18"/>
      <c r="AA16" s="18"/>
      <c r="AB16" s="25" t="s">
        <v>17</v>
      </c>
      <c r="AC16" s="25" t="s">
        <v>17</v>
      </c>
      <c r="AD16" s="25" t="s">
        <v>17</v>
      </c>
      <c r="AE16" s="25" t="s">
        <v>17</v>
      </c>
      <c r="AF16" s="25" t="s">
        <v>17</v>
      </c>
      <c r="AG16" s="18"/>
      <c r="AH16" s="18"/>
      <c r="AI16" s="25" t="s">
        <v>17</v>
      </c>
      <c r="AJ16" s="25" t="s">
        <v>17</v>
      </c>
      <c r="AK16" s="25" t="s">
        <v>17</v>
      </c>
      <c r="AL16" s="25" t="s">
        <v>17</v>
      </c>
      <c r="AM16" s="25" t="s">
        <v>17</v>
      </c>
      <c r="AN16" s="18"/>
      <c r="AO16" s="18"/>
      <c r="AP16" s="25" t="s">
        <v>17</v>
      </c>
      <c r="AQ16" s="25" t="s">
        <v>17</v>
      </c>
      <c r="AR16" s="25" t="s">
        <v>17</v>
      </c>
      <c r="AS16" s="25" t="s">
        <v>17</v>
      </c>
      <c r="AT16" s="25" t="s">
        <v>17</v>
      </c>
      <c r="AU16" s="18"/>
      <c r="AV16" s="18"/>
      <c r="AW16" s="25" t="s">
        <v>17</v>
      </c>
      <c r="AX16" s="25" t="s">
        <v>17</v>
      </c>
      <c r="AY16" s="25" t="s">
        <v>17</v>
      </c>
    </row>
    <row r="17" spans="2:64" ht="18" customHeight="1">
      <c r="B17" s="8">
        <v>2</v>
      </c>
      <c r="C17" s="22" t="s">
        <v>28</v>
      </c>
      <c r="D17" s="27" t="s">
        <v>106</v>
      </c>
      <c r="E17" s="15"/>
      <c r="F17" s="16"/>
      <c r="G17" s="25" t="s">
        <v>17</v>
      </c>
      <c r="H17" s="18"/>
      <c r="I17" s="18"/>
      <c r="J17" s="25" t="s">
        <v>17</v>
      </c>
      <c r="K17" s="25" t="s">
        <v>17</v>
      </c>
      <c r="L17" s="25" t="s">
        <v>17</v>
      </c>
      <c r="M17" s="25" t="s">
        <v>17</v>
      </c>
      <c r="N17" s="25" t="s">
        <v>17</v>
      </c>
      <c r="O17" s="18"/>
      <c r="P17" s="18"/>
      <c r="Q17" s="25" t="s">
        <v>17</v>
      </c>
      <c r="R17" s="25" t="s">
        <v>17</v>
      </c>
      <c r="S17" s="25" t="s">
        <v>17</v>
      </c>
      <c r="T17" s="25" t="s">
        <v>17</v>
      </c>
      <c r="U17" s="25" t="s">
        <v>17</v>
      </c>
      <c r="V17" s="25" t="s">
        <v>17</v>
      </c>
      <c r="W17" s="25" t="s">
        <v>17</v>
      </c>
      <c r="X17" s="25" t="s">
        <v>17</v>
      </c>
      <c r="Y17" s="25" t="s">
        <v>17</v>
      </c>
      <c r="Z17" s="18"/>
      <c r="AA17" s="18"/>
      <c r="AB17" s="25" t="s">
        <v>17</v>
      </c>
      <c r="AC17" s="25" t="s">
        <v>17</v>
      </c>
      <c r="AD17" s="25" t="s">
        <v>17</v>
      </c>
      <c r="AE17" s="25" t="s">
        <v>17</v>
      </c>
      <c r="AF17" s="25" t="s">
        <v>17</v>
      </c>
      <c r="AG17" s="18"/>
      <c r="AH17" s="18"/>
      <c r="AI17" s="25" t="s">
        <v>17</v>
      </c>
      <c r="AJ17" s="25" t="s">
        <v>17</v>
      </c>
      <c r="AK17" s="25" t="s">
        <v>17</v>
      </c>
      <c r="AL17" s="25" t="s">
        <v>17</v>
      </c>
      <c r="AM17" s="25" t="s">
        <v>17</v>
      </c>
      <c r="AN17" s="18"/>
      <c r="AO17" s="18"/>
      <c r="AP17" s="25" t="s">
        <v>17</v>
      </c>
      <c r="AQ17" s="25" t="s">
        <v>17</v>
      </c>
      <c r="AR17" s="25" t="s">
        <v>17</v>
      </c>
      <c r="AS17" s="25" t="s">
        <v>17</v>
      </c>
      <c r="AT17" s="25" t="s">
        <v>17</v>
      </c>
      <c r="AU17" s="18"/>
      <c r="AV17" s="18"/>
      <c r="AW17" s="25" t="s">
        <v>17</v>
      </c>
      <c r="AX17" s="25" t="s">
        <v>17</v>
      </c>
      <c r="AY17" s="25" t="s">
        <v>17</v>
      </c>
    </row>
    <row r="18" spans="2:64" ht="18" customHeight="1">
      <c r="B18" s="8">
        <v>3</v>
      </c>
      <c r="C18" s="22" t="s">
        <v>27</v>
      </c>
      <c r="D18" s="19" t="s">
        <v>107</v>
      </c>
      <c r="E18" s="15"/>
      <c r="F18" s="16"/>
      <c r="G18" s="25" t="s">
        <v>17</v>
      </c>
      <c r="H18" s="18"/>
      <c r="I18" s="18"/>
      <c r="J18" s="25" t="s">
        <v>17</v>
      </c>
      <c r="K18" s="25" t="s">
        <v>17</v>
      </c>
      <c r="L18" s="26" t="s">
        <v>26</v>
      </c>
      <c r="M18" s="25" t="s">
        <v>17</v>
      </c>
      <c r="N18" s="25" t="s">
        <v>17</v>
      </c>
      <c r="O18" s="18"/>
      <c r="P18" s="18"/>
      <c r="Q18" s="25" t="s">
        <v>17</v>
      </c>
      <c r="R18" s="25" t="s">
        <v>17</v>
      </c>
      <c r="S18" s="26" t="s">
        <v>26</v>
      </c>
      <c r="T18" s="25" t="s">
        <v>17</v>
      </c>
      <c r="U18" s="25" t="s">
        <v>17</v>
      </c>
      <c r="V18" s="25" t="s">
        <v>17</v>
      </c>
      <c r="W18" s="25" t="s">
        <v>17</v>
      </c>
      <c r="X18" s="25" t="s">
        <v>17</v>
      </c>
      <c r="Y18" s="25" t="s">
        <v>17</v>
      </c>
      <c r="Z18" s="18"/>
      <c r="AA18" s="18"/>
      <c r="AB18" s="25" t="s">
        <v>17</v>
      </c>
      <c r="AC18" s="25" t="s">
        <v>17</v>
      </c>
      <c r="AD18" s="25" t="s">
        <v>17</v>
      </c>
      <c r="AE18" s="25" t="s">
        <v>17</v>
      </c>
      <c r="AF18" s="25" t="s">
        <v>17</v>
      </c>
      <c r="AG18" s="18"/>
      <c r="AH18" s="18"/>
      <c r="AI18" s="25" t="s">
        <v>17</v>
      </c>
      <c r="AJ18" s="25" t="s">
        <v>17</v>
      </c>
      <c r="AK18" s="25" t="s">
        <v>17</v>
      </c>
      <c r="AL18" s="25" t="s">
        <v>17</v>
      </c>
      <c r="AM18" s="25" t="s">
        <v>17</v>
      </c>
      <c r="AN18" s="18"/>
      <c r="AO18" s="18"/>
      <c r="AP18" s="25" t="s">
        <v>17</v>
      </c>
      <c r="AQ18" s="25" t="s">
        <v>17</v>
      </c>
      <c r="AR18" s="25" t="s">
        <v>17</v>
      </c>
      <c r="AS18" s="25" t="s">
        <v>17</v>
      </c>
      <c r="AT18" s="25" t="s">
        <v>17</v>
      </c>
      <c r="AU18" s="18"/>
      <c r="AV18" s="18"/>
      <c r="AW18" s="25" t="s">
        <v>17</v>
      </c>
      <c r="AX18" s="25" t="s">
        <v>17</v>
      </c>
      <c r="AY18" s="25" t="s">
        <v>17</v>
      </c>
    </row>
    <row r="19" spans="2:64" ht="18" customHeight="1">
      <c r="B19" s="8">
        <v>4</v>
      </c>
      <c r="C19" s="87" t="s">
        <v>109</v>
      </c>
      <c r="D19" s="19" t="s">
        <v>108</v>
      </c>
      <c r="E19" s="15"/>
      <c r="F19" s="16"/>
      <c r="G19" s="25"/>
      <c r="H19" s="18"/>
      <c r="I19" s="18"/>
      <c r="J19" s="25"/>
      <c r="K19" s="25"/>
      <c r="L19" s="26"/>
      <c r="M19" s="25"/>
      <c r="N19" s="25"/>
      <c r="O19" s="18"/>
      <c r="P19" s="18"/>
      <c r="Q19" s="25"/>
      <c r="R19" s="25"/>
      <c r="S19" s="26"/>
      <c r="T19" s="25"/>
      <c r="U19" s="25"/>
      <c r="V19" s="25" t="s">
        <v>17</v>
      </c>
      <c r="W19" s="25" t="s">
        <v>17</v>
      </c>
      <c r="X19" s="25" t="s">
        <v>17</v>
      </c>
      <c r="Y19" s="25" t="s">
        <v>17</v>
      </c>
      <c r="Z19" s="18"/>
      <c r="AA19" s="18"/>
      <c r="AB19" s="25" t="s">
        <v>17</v>
      </c>
      <c r="AC19" s="25" t="s">
        <v>17</v>
      </c>
      <c r="AD19" s="25" t="s">
        <v>17</v>
      </c>
      <c r="AE19" s="25" t="s">
        <v>17</v>
      </c>
      <c r="AF19" s="25" t="s">
        <v>17</v>
      </c>
      <c r="AG19" s="18"/>
      <c r="AH19" s="18"/>
      <c r="AI19" s="25" t="s">
        <v>17</v>
      </c>
      <c r="AJ19" s="25" t="s">
        <v>17</v>
      </c>
      <c r="AK19" s="25" t="s">
        <v>17</v>
      </c>
      <c r="AL19" s="25" t="s">
        <v>17</v>
      </c>
      <c r="AM19" s="25" t="s">
        <v>17</v>
      </c>
      <c r="AN19" s="18"/>
      <c r="AO19" s="18"/>
      <c r="AP19" s="25" t="s">
        <v>17</v>
      </c>
      <c r="AQ19" s="25" t="s">
        <v>17</v>
      </c>
      <c r="AR19" s="25" t="s">
        <v>17</v>
      </c>
      <c r="AS19" s="25" t="s">
        <v>17</v>
      </c>
      <c r="AT19" s="25" t="s">
        <v>17</v>
      </c>
      <c r="AU19" s="18"/>
      <c r="AV19" s="18"/>
      <c r="AW19" s="25" t="s">
        <v>17</v>
      </c>
      <c r="AX19" s="25" t="s">
        <v>17</v>
      </c>
      <c r="AY19" s="25" t="s">
        <v>17</v>
      </c>
    </row>
    <row r="20" spans="2:64" ht="18" customHeight="1">
      <c r="B20" s="30"/>
      <c r="C20" s="31"/>
      <c r="D20" s="32"/>
      <c r="E20" s="33"/>
      <c r="F20" s="34"/>
      <c r="G20" s="35"/>
      <c r="H20" s="36"/>
      <c r="I20" s="37"/>
      <c r="J20" s="37"/>
      <c r="K20" s="37"/>
      <c r="L20" s="37"/>
      <c r="M20" s="37"/>
      <c r="N20" s="37"/>
      <c r="O20" s="35"/>
      <c r="P20" s="36"/>
      <c r="Q20" s="37"/>
      <c r="R20" s="37"/>
      <c r="S20" s="37"/>
      <c r="T20" s="37"/>
      <c r="U20" s="37"/>
    </row>
    <row r="21" spans="2:64" ht="18" hidden="1" customHeight="1">
      <c r="B21" s="30">
        <v>9</v>
      </c>
      <c r="C21" s="31" t="s">
        <v>33</v>
      </c>
      <c r="D21" s="32" t="s">
        <v>34</v>
      </c>
      <c r="E21" s="33"/>
      <c r="F21" s="34"/>
      <c r="G21" s="35"/>
      <c r="H21" s="36"/>
      <c r="I21" s="37"/>
      <c r="J21" s="37"/>
      <c r="K21" s="37"/>
      <c r="L21" s="37"/>
      <c r="M21" s="37"/>
      <c r="N21" s="37"/>
      <c r="O21" s="35"/>
      <c r="P21" s="36"/>
      <c r="Q21" s="37"/>
      <c r="R21" s="37"/>
      <c r="S21" s="37"/>
      <c r="T21" s="37"/>
      <c r="U21" s="37"/>
    </row>
    <row r="22" spans="2:64" ht="18" hidden="1" customHeight="1">
      <c r="B22" s="30">
        <v>10</v>
      </c>
      <c r="C22" s="31" t="s">
        <v>35</v>
      </c>
      <c r="D22" s="32" t="s">
        <v>34</v>
      </c>
      <c r="E22" s="33"/>
      <c r="F22" s="34"/>
      <c r="G22" s="35"/>
      <c r="H22" s="36"/>
      <c r="I22" s="37"/>
      <c r="J22" s="37"/>
      <c r="K22" s="37"/>
      <c r="L22" s="37"/>
      <c r="M22" s="37"/>
      <c r="N22" s="37"/>
      <c r="O22" s="35"/>
      <c r="P22" s="36"/>
      <c r="Q22" s="37"/>
      <c r="R22" s="37"/>
      <c r="S22" s="37"/>
      <c r="T22" s="37"/>
      <c r="U22" s="37"/>
    </row>
    <row r="23" spans="2:64" ht="18" hidden="1" customHeight="1">
      <c r="B23" s="30">
        <v>11</v>
      </c>
      <c r="C23" s="31" t="s">
        <v>36</v>
      </c>
      <c r="D23" s="32" t="s">
        <v>34</v>
      </c>
      <c r="E23" s="33"/>
      <c r="F23" s="34"/>
      <c r="G23" s="35"/>
      <c r="H23" s="36"/>
      <c r="I23" s="37"/>
      <c r="J23" s="37"/>
      <c r="K23" s="37"/>
      <c r="L23" s="37"/>
      <c r="M23" s="37"/>
      <c r="N23" s="37"/>
      <c r="O23" s="35"/>
      <c r="P23" s="36"/>
      <c r="Q23" s="37"/>
      <c r="R23" s="37"/>
      <c r="S23" s="37"/>
      <c r="T23" s="37"/>
      <c r="U23" s="37"/>
    </row>
    <row r="24" spans="2:64" ht="18" hidden="1" customHeight="1">
      <c r="B24" s="30"/>
      <c r="C24" s="31"/>
      <c r="D24" s="32"/>
      <c r="E24" s="33"/>
      <c r="F24" s="34"/>
      <c r="G24" s="35"/>
      <c r="H24" s="36"/>
      <c r="I24" s="37"/>
      <c r="J24" s="37"/>
      <c r="K24" s="37"/>
      <c r="L24" s="37"/>
      <c r="M24" s="37"/>
      <c r="N24" s="37"/>
      <c r="O24" s="35"/>
      <c r="P24" s="36"/>
      <c r="Q24" s="37"/>
      <c r="R24" s="37"/>
      <c r="S24" s="37"/>
      <c r="T24" s="37"/>
      <c r="U24" s="37"/>
    </row>
    <row r="25" spans="2:64" ht="18" customHeight="1">
      <c r="B25" s="8">
        <v>5</v>
      </c>
      <c r="C25" s="28" t="s">
        <v>37</v>
      </c>
      <c r="D25" s="10" t="s">
        <v>38</v>
      </c>
      <c r="E25" s="8"/>
      <c r="F25" s="12"/>
      <c r="G25" s="25" t="s">
        <v>17</v>
      </c>
      <c r="H25" s="25" t="s">
        <v>17</v>
      </c>
      <c r="I25" s="25" t="s">
        <v>17</v>
      </c>
      <c r="J25" s="25" t="s">
        <v>17</v>
      </c>
      <c r="K25" s="25" t="s">
        <v>17</v>
      </c>
      <c r="L25" s="25" t="s">
        <v>17</v>
      </c>
      <c r="M25" s="25" t="s">
        <v>17</v>
      </c>
      <c r="N25" s="25" t="s">
        <v>17</v>
      </c>
      <c r="O25" s="25" t="s">
        <v>17</v>
      </c>
      <c r="P25" s="25" t="s">
        <v>17</v>
      </c>
      <c r="Q25" s="18"/>
      <c r="R25" s="38" t="s">
        <v>22</v>
      </c>
      <c r="S25" s="38" t="s">
        <v>22</v>
      </c>
      <c r="T25" s="38" t="s">
        <v>22</v>
      </c>
      <c r="U25" s="38" t="s">
        <v>22</v>
      </c>
      <c r="V25" s="25" t="s">
        <v>17</v>
      </c>
      <c r="W25" s="25" t="s">
        <v>17</v>
      </c>
      <c r="X25" s="25" t="s">
        <v>17</v>
      </c>
      <c r="Y25" s="25" t="s">
        <v>17</v>
      </c>
      <c r="Z25" s="25" t="s">
        <v>17</v>
      </c>
      <c r="AA25" s="18"/>
      <c r="AB25" s="38" t="s">
        <v>22</v>
      </c>
      <c r="AC25" s="38" t="s">
        <v>22</v>
      </c>
      <c r="AD25" s="38" t="s">
        <v>22</v>
      </c>
      <c r="AE25" s="38" t="s">
        <v>22</v>
      </c>
      <c r="AF25" s="38" t="s">
        <v>22</v>
      </c>
      <c r="AG25" s="38" t="s">
        <v>22</v>
      </c>
      <c r="AH25" s="38" t="s">
        <v>22</v>
      </c>
      <c r="AI25" s="38" t="s">
        <v>22</v>
      </c>
      <c r="AJ25" s="38" t="s">
        <v>22</v>
      </c>
      <c r="AK25" s="38" t="s">
        <v>22</v>
      </c>
      <c r="AL25" s="38" t="s">
        <v>22</v>
      </c>
      <c r="AM25" s="38" t="s">
        <v>22</v>
      </c>
      <c r="AN25" s="38" t="s">
        <v>22</v>
      </c>
      <c r="AO25" s="18"/>
      <c r="AP25" s="25" t="s">
        <v>17</v>
      </c>
      <c r="AQ25" s="25" t="s">
        <v>17</v>
      </c>
      <c r="AR25" s="25" t="s">
        <v>17</v>
      </c>
      <c r="AS25" s="25" t="s">
        <v>17</v>
      </c>
      <c r="AT25" s="25" t="s">
        <v>17</v>
      </c>
      <c r="AU25" s="25" t="s">
        <v>17</v>
      </c>
      <c r="AV25" s="25" t="s">
        <v>17</v>
      </c>
      <c r="AW25" s="25" t="s">
        <v>17</v>
      </c>
      <c r="AX25" s="25" t="s">
        <v>17</v>
      </c>
      <c r="AY25" s="25" t="s">
        <v>17</v>
      </c>
    </row>
    <row r="26" spans="2:64" ht="18" customHeight="1">
      <c r="B26" s="8">
        <v>6</v>
      </c>
      <c r="C26" s="28" t="s">
        <v>39</v>
      </c>
      <c r="D26" s="10" t="s">
        <v>38</v>
      </c>
      <c r="E26" s="8"/>
      <c r="F26" s="12"/>
      <c r="G26" s="38" t="s">
        <v>22</v>
      </c>
      <c r="H26" s="38" t="s">
        <v>22</v>
      </c>
      <c r="I26" s="38" t="s">
        <v>22</v>
      </c>
      <c r="J26" s="38" t="s">
        <v>22</v>
      </c>
      <c r="K26" s="38" t="s">
        <v>22</v>
      </c>
      <c r="L26" s="38" t="s">
        <v>22</v>
      </c>
      <c r="M26" s="38" t="s">
        <v>22</v>
      </c>
      <c r="N26" s="38" t="s">
        <v>22</v>
      </c>
      <c r="O26" s="38" t="s">
        <v>22</v>
      </c>
      <c r="P26" s="38" t="s">
        <v>22</v>
      </c>
      <c r="Q26" s="18"/>
      <c r="R26" s="25" t="s">
        <v>17</v>
      </c>
      <c r="S26" s="25" t="s">
        <v>17</v>
      </c>
      <c r="T26" s="25" t="s">
        <v>17</v>
      </c>
      <c r="U26" s="25" t="s">
        <v>17</v>
      </c>
      <c r="V26" s="38" t="s">
        <v>22</v>
      </c>
      <c r="W26" s="38" t="s">
        <v>22</v>
      </c>
      <c r="X26" s="38" t="s">
        <v>22</v>
      </c>
      <c r="Y26" s="38" t="s">
        <v>22</v>
      </c>
      <c r="Z26" s="38" t="s">
        <v>22</v>
      </c>
      <c r="AA26" s="38" t="s">
        <v>22</v>
      </c>
      <c r="AB26" s="38" t="s">
        <v>22</v>
      </c>
      <c r="AC26" s="38" t="s">
        <v>22</v>
      </c>
      <c r="AD26" s="38" t="s">
        <v>22</v>
      </c>
      <c r="AE26" s="38" t="s">
        <v>22</v>
      </c>
      <c r="AF26" s="38" t="s">
        <v>22</v>
      </c>
      <c r="AG26" s="38" t="s">
        <v>22</v>
      </c>
      <c r="AH26" s="18"/>
      <c r="AI26" s="25" t="s">
        <v>17</v>
      </c>
      <c r="AJ26" s="25" t="s">
        <v>17</v>
      </c>
      <c r="AK26" s="25" t="s">
        <v>17</v>
      </c>
      <c r="AL26" s="25" t="s">
        <v>17</v>
      </c>
      <c r="AM26" s="25" t="s">
        <v>17</v>
      </c>
      <c r="AN26" s="25" t="s">
        <v>17</v>
      </c>
      <c r="AO26" s="25" t="s">
        <v>17</v>
      </c>
      <c r="AP26" s="25" t="s">
        <v>17</v>
      </c>
      <c r="AQ26" s="25" t="s">
        <v>17</v>
      </c>
      <c r="AR26" s="25" t="s">
        <v>17</v>
      </c>
      <c r="AS26" s="25" t="s">
        <v>17</v>
      </c>
      <c r="AT26" s="25" t="s">
        <v>17</v>
      </c>
      <c r="AU26" s="25" t="s">
        <v>17</v>
      </c>
      <c r="AV26" s="18"/>
      <c r="AW26" s="38" t="s">
        <v>22</v>
      </c>
      <c r="AX26" s="38" t="s">
        <v>22</v>
      </c>
      <c r="AY26" s="77" t="s">
        <v>22</v>
      </c>
    </row>
    <row r="27" spans="2:64" ht="18" customHeight="1">
      <c r="B27" s="8">
        <v>7</v>
      </c>
      <c r="C27" s="28" t="s">
        <v>40</v>
      </c>
      <c r="D27" s="10" t="s">
        <v>38</v>
      </c>
      <c r="E27" s="8"/>
      <c r="F27" s="12"/>
      <c r="G27" s="38" t="s">
        <v>22</v>
      </c>
      <c r="H27" s="38" t="s">
        <v>22</v>
      </c>
      <c r="I27" s="38" t="s">
        <v>22</v>
      </c>
      <c r="J27" s="38" t="s">
        <v>22</v>
      </c>
      <c r="K27" s="38" t="s">
        <v>22</v>
      </c>
      <c r="L27" s="38" t="s">
        <v>22</v>
      </c>
      <c r="M27" s="38" t="s">
        <v>22</v>
      </c>
      <c r="N27" s="38" t="s">
        <v>22</v>
      </c>
      <c r="O27" s="38" t="s">
        <v>22</v>
      </c>
      <c r="P27" s="18"/>
      <c r="Q27" s="25" t="s">
        <v>17</v>
      </c>
      <c r="R27" s="25" t="s">
        <v>17</v>
      </c>
      <c r="S27" s="25" t="s">
        <v>17</v>
      </c>
      <c r="T27" s="25" t="s">
        <v>17</v>
      </c>
      <c r="U27" s="25" t="s">
        <v>17</v>
      </c>
      <c r="V27" s="38" t="s">
        <v>22</v>
      </c>
      <c r="W27" s="38" t="s">
        <v>22</v>
      </c>
      <c r="X27" s="38" t="s">
        <v>22</v>
      </c>
      <c r="Y27" s="38" t="s">
        <v>22</v>
      </c>
      <c r="Z27" s="38" t="s">
        <v>22</v>
      </c>
      <c r="AA27" s="18"/>
      <c r="AB27" s="25" t="s">
        <v>17</v>
      </c>
      <c r="AC27" s="25" t="s">
        <v>17</v>
      </c>
      <c r="AD27" s="25" t="s">
        <v>17</v>
      </c>
      <c r="AE27" s="25" t="s">
        <v>17</v>
      </c>
      <c r="AF27" s="25" t="s">
        <v>17</v>
      </c>
      <c r="AG27" s="25" t="s">
        <v>17</v>
      </c>
      <c r="AH27" s="25" t="s">
        <v>17</v>
      </c>
      <c r="AI27" s="25" t="s">
        <v>17</v>
      </c>
      <c r="AJ27" s="25" t="s">
        <v>17</v>
      </c>
      <c r="AK27" s="25" t="s">
        <v>17</v>
      </c>
      <c r="AL27" s="25" t="s">
        <v>17</v>
      </c>
      <c r="AM27" s="25" t="s">
        <v>17</v>
      </c>
      <c r="AN27" s="25" t="s">
        <v>17</v>
      </c>
      <c r="AO27" s="18"/>
      <c r="AP27" s="38" t="s">
        <v>22</v>
      </c>
      <c r="AQ27" s="38" t="s">
        <v>22</v>
      </c>
      <c r="AR27" s="38" t="s">
        <v>22</v>
      </c>
      <c r="AS27" s="38" t="s">
        <v>22</v>
      </c>
      <c r="AT27" s="38" t="s">
        <v>22</v>
      </c>
      <c r="AU27" s="38" t="s">
        <v>22</v>
      </c>
      <c r="AV27" s="38" t="s">
        <v>22</v>
      </c>
      <c r="AW27" s="38" t="s">
        <v>22</v>
      </c>
      <c r="AX27" s="38" t="s">
        <v>22</v>
      </c>
      <c r="AY27" s="77" t="s">
        <v>22</v>
      </c>
    </row>
    <row r="28" spans="2:64" ht="18" customHeight="1">
      <c r="B28" s="8">
        <v>8</v>
      </c>
      <c r="C28" s="28" t="s">
        <v>41</v>
      </c>
      <c r="D28" s="10" t="s">
        <v>38</v>
      </c>
      <c r="E28" s="8"/>
      <c r="F28" s="39"/>
      <c r="G28" s="25" t="s">
        <v>17</v>
      </c>
      <c r="H28" s="25" t="s">
        <v>17</v>
      </c>
      <c r="I28" s="25" t="s">
        <v>17</v>
      </c>
      <c r="J28" s="25" t="s">
        <v>17</v>
      </c>
      <c r="K28" s="25" t="s">
        <v>17</v>
      </c>
      <c r="L28" s="25" t="s">
        <v>17</v>
      </c>
      <c r="M28" s="25" t="s">
        <v>17</v>
      </c>
      <c r="N28" s="25" t="s">
        <v>17</v>
      </c>
      <c r="O28" s="25" t="s">
        <v>17</v>
      </c>
      <c r="P28" s="18"/>
      <c r="Q28" s="38" t="s">
        <v>22</v>
      </c>
      <c r="R28" s="38" t="s">
        <v>22</v>
      </c>
      <c r="S28" s="38" t="s">
        <v>22</v>
      </c>
      <c r="T28" s="38" t="s">
        <v>22</v>
      </c>
      <c r="U28" s="38" t="s">
        <v>22</v>
      </c>
      <c r="V28" s="25" t="s">
        <v>17</v>
      </c>
      <c r="W28" s="25" t="s">
        <v>17</v>
      </c>
      <c r="X28" s="25" t="s">
        <v>17</v>
      </c>
      <c r="Y28" s="25" t="s">
        <v>17</v>
      </c>
      <c r="Z28" s="25" t="s">
        <v>17</v>
      </c>
      <c r="AA28" s="25" t="s">
        <v>17</v>
      </c>
      <c r="AB28" s="25" t="s">
        <v>17</v>
      </c>
      <c r="AC28" s="25" t="s">
        <v>17</v>
      </c>
      <c r="AD28" s="25" t="s">
        <v>17</v>
      </c>
      <c r="AE28" s="25" t="s">
        <v>17</v>
      </c>
      <c r="AF28" s="25" t="s">
        <v>17</v>
      </c>
      <c r="AG28" s="25" t="s">
        <v>17</v>
      </c>
      <c r="AH28" s="18"/>
      <c r="AI28" s="38" t="s">
        <v>22</v>
      </c>
      <c r="AJ28" s="38" t="s">
        <v>22</v>
      </c>
      <c r="AK28" s="38" t="s">
        <v>22</v>
      </c>
      <c r="AL28" s="38" t="s">
        <v>22</v>
      </c>
      <c r="AM28" s="38" t="s">
        <v>22</v>
      </c>
      <c r="AN28" s="38" t="s">
        <v>22</v>
      </c>
      <c r="AO28" s="38" t="s">
        <v>22</v>
      </c>
      <c r="AP28" s="38" t="s">
        <v>22</v>
      </c>
      <c r="AQ28" s="38" t="s">
        <v>22</v>
      </c>
      <c r="AR28" s="38" t="s">
        <v>22</v>
      </c>
      <c r="AS28" s="38" t="s">
        <v>22</v>
      </c>
      <c r="AT28" s="38" t="s">
        <v>22</v>
      </c>
      <c r="AU28" s="38" t="s">
        <v>22</v>
      </c>
      <c r="AV28" s="18"/>
      <c r="AW28" s="25" t="s">
        <v>17</v>
      </c>
      <c r="AX28" s="25" t="s">
        <v>17</v>
      </c>
      <c r="AY28" s="25" t="s">
        <v>17</v>
      </c>
    </row>
    <row r="29" spans="2:64" ht="18" customHeight="1">
      <c r="B29" s="8"/>
      <c r="C29" s="28"/>
      <c r="D29" s="10"/>
      <c r="E29" s="40"/>
      <c r="F29" s="39"/>
      <c r="G29" s="12"/>
      <c r="H29" s="21"/>
      <c r="I29" s="16"/>
      <c r="J29" s="16"/>
      <c r="K29" s="16"/>
      <c r="L29" s="16"/>
      <c r="M29" s="16"/>
      <c r="N29" s="12"/>
      <c r="O29" s="21"/>
      <c r="P29" s="12"/>
      <c r="Q29" s="39"/>
      <c r="R29" s="39"/>
      <c r="S29" s="41"/>
      <c r="T29" s="41"/>
      <c r="U29" s="41"/>
      <c r="AL29" s="41"/>
      <c r="AM29" s="41"/>
      <c r="AN29" s="42"/>
      <c r="AO29" s="41"/>
      <c r="AP29" s="41"/>
      <c r="AQ29" s="41"/>
      <c r="AR29" s="43"/>
      <c r="AS29" s="41"/>
      <c r="AT29" s="41"/>
      <c r="AU29" s="42"/>
      <c r="AV29" s="41"/>
      <c r="AW29" s="41"/>
      <c r="AX29" s="41"/>
      <c r="AY29" s="41"/>
    </row>
    <row r="30" spans="2:64" s="2" customFormat="1" ht="18" customHeight="1">
      <c r="B30" s="8">
        <v>9</v>
      </c>
      <c r="C30" s="28" t="s">
        <v>42</v>
      </c>
      <c r="D30" s="10" t="s">
        <v>43</v>
      </c>
      <c r="E30" s="44"/>
      <c r="F30" s="45"/>
      <c r="G30" s="46" t="s">
        <v>17</v>
      </c>
      <c r="H30" s="46" t="s">
        <v>17</v>
      </c>
      <c r="I30" s="18"/>
      <c r="J30" s="38" t="s">
        <v>22</v>
      </c>
      <c r="K30" s="38" t="s">
        <v>22</v>
      </c>
      <c r="L30" s="38" t="s">
        <v>22</v>
      </c>
      <c r="M30" s="38" t="s">
        <v>22</v>
      </c>
      <c r="N30" s="38" t="s">
        <v>22</v>
      </c>
      <c r="O30" s="38" t="s">
        <v>22</v>
      </c>
      <c r="P30" s="18"/>
      <c r="Q30" s="46" t="s">
        <v>17</v>
      </c>
      <c r="R30" s="46" t="s">
        <v>17</v>
      </c>
      <c r="S30" s="46" t="s">
        <v>17</v>
      </c>
      <c r="T30" s="46" t="s">
        <v>17</v>
      </c>
      <c r="U30" s="46" t="s">
        <v>17</v>
      </c>
      <c r="V30" s="26" t="s">
        <v>26</v>
      </c>
      <c r="W30" s="26" t="s">
        <v>26</v>
      </c>
      <c r="X30" s="26" t="s">
        <v>26</v>
      </c>
      <c r="Y30" s="26" t="s">
        <v>26</v>
      </c>
      <c r="Z30" s="26" t="s">
        <v>26</v>
      </c>
      <c r="AA30" s="46" t="s">
        <v>17</v>
      </c>
      <c r="AB30" s="46" t="s">
        <v>17</v>
      </c>
      <c r="AC30" s="46" t="s">
        <v>17</v>
      </c>
      <c r="AD30" s="46" t="s">
        <v>17</v>
      </c>
      <c r="AE30" s="46" t="s">
        <v>17</v>
      </c>
      <c r="AF30" s="46" t="s">
        <v>17</v>
      </c>
      <c r="AG30" s="46" t="s">
        <v>17</v>
      </c>
      <c r="AH30" s="26" t="s">
        <v>26</v>
      </c>
      <c r="AI30" s="26" t="s">
        <v>26</v>
      </c>
      <c r="AJ30" s="26" t="s">
        <v>26</v>
      </c>
      <c r="AK30" s="26" t="s">
        <v>26</v>
      </c>
      <c r="AL30" s="26" t="s">
        <v>26</v>
      </c>
      <c r="AM30" s="26" t="s">
        <v>26</v>
      </c>
      <c r="AN30" s="26" t="s">
        <v>26</v>
      </c>
      <c r="AO30" s="46" t="s">
        <v>17</v>
      </c>
      <c r="AP30" s="46" t="s">
        <v>17</v>
      </c>
      <c r="AQ30" s="46" t="s">
        <v>17</v>
      </c>
      <c r="AR30" s="46" t="s">
        <v>17</v>
      </c>
      <c r="AS30" s="46" t="s">
        <v>17</v>
      </c>
      <c r="AT30" s="46" t="s">
        <v>17</v>
      </c>
      <c r="AU30" s="46" t="s">
        <v>17</v>
      </c>
      <c r="AV30" s="26" t="s">
        <v>26</v>
      </c>
      <c r="AW30" s="26" t="s">
        <v>26</v>
      </c>
      <c r="AX30" s="26" t="s">
        <v>26</v>
      </c>
      <c r="AY30" s="26" t="s">
        <v>26</v>
      </c>
      <c r="BL30"/>
    </row>
    <row r="31" spans="2:64" s="2" customFormat="1" ht="18" customHeight="1">
      <c r="B31" s="8">
        <v>10</v>
      </c>
      <c r="C31" s="28" t="s">
        <v>44</v>
      </c>
      <c r="D31" s="10" t="s">
        <v>43</v>
      </c>
      <c r="E31" s="29"/>
      <c r="F31" s="16"/>
      <c r="G31" s="38" t="s">
        <v>22</v>
      </c>
      <c r="H31" s="18"/>
      <c r="I31" s="46" t="s">
        <v>17</v>
      </c>
      <c r="J31" s="46" t="s">
        <v>17</v>
      </c>
      <c r="K31" s="46" t="s">
        <v>17</v>
      </c>
      <c r="L31" s="46" t="s">
        <v>17</v>
      </c>
      <c r="M31" s="46" t="s">
        <v>17</v>
      </c>
      <c r="N31" s="46" t="s">
        <v>17</v>
      </c>
      <c r="O31" s="18"/>
      <c r="P31" s="38" t="s">
        <v>22</v>
      </c>
      <c r="Q31" s="38" t="s">
        <v>22</v>
      </c>
      <c r="R31" s="38" t="s">
        <v>22</v>
      </c>
      <c r="S31" s="38" t="s">
        <v>22</v>
      </c>
      <c r="T31" s="38" t="s">
        <v>22</v>
      </c>
      <c r="U31" s="38" t="s">
        <v>22</v>
      </c>
      <c r="V31" s="46" t="s">
        <v>17</v>
      </c>
      <c r="W31" s="46" t="s">
        <v>17</v>
      </c>
      <c r="X31" s="46" t="s">
        <v>17</v>
      </c>
      <c r="Y31" s="46" t="s">
        <v>17</v>
      </c>
      <c r="Z31" s="46" t="s">
        <v>17</v>
      </c>
      <c r="AA31" s="26" t="s">
        <v>26</v>
      </c>
      <c r="AB31" s="26" t="s">
        <v>26</v>
      </c>
      <c r="AC31" s="26" t="s">
        <v>26</v>
      </c>
      <c r="AD31" s="26" t="s">
        <v>26</v>
      </c>
      <c r="AE31" s="26" t="s">
        <v>26</v>
      </c>
      <c r="AF31" s="26" t="s">
        <v>26</v>
      </c>
      <c r="AG31" s="26" t="s">
        <v>26</v>
      </c>
      <c r="AH31" s="46" t="s">
        <v>17</v>
      </c>
      <c r="AI31" s="46" t="s">
        <v>17</v>
      </c>
      <c r="AJ31" s="46" t="s">
        <v>17</v>
      </c>
      <c r="AK31" s="46" t="s">
        <v>17</v>
      </c>
      <c r="AL31" s="46" t="s">
        <v>17</v>
      </c>
      <c r="AM31" s="46" t="s">
        <v>17</v>
      </c>
      <c r="AN31" s="46" t="s">
        <v>17</v>
      </c>
      <c r="AO31" s="26" t="s">
        <v>26</v>
      </c>
      <c r="AP31" s="26" t="s">
        <v>26</v>
      </c>
      <c r="AQ31" s="26" t="s">
        <v>26</v>
      </c>
      <c r="AR31" s="26" t="s">
        <v>26</v>
      </c>
      <c r="AS31" s="26" t="s">
        <v>26</v>
      </c>
      <c r="AT31" s="26" t="s">
        <v>26</v>
      </c>
      <c r="AU31" s="26" t="s">
        <v>26</v>
      </c>
      <c r="AV31" s="46" t="s">
        <v>17</v>
      </c>
      <c r="AW31" s="46" t="s">
        <v>17</v>
      </c>
      <c r="AX31" s="46" t="s">
        <v>17</v>
      </c>
      <c r="AY31" s="46" t="s">
        <v>17</v>
      </c>
      <c r="BL31"/>
    </row>
    <row r="32" spans="2:64" s="54" customFormat="1" ht="18" customHeight="1">
      <c r="B32" s="47"/>
      <c r="C32" s="48"/>
      <c r="D32" s="49"/>
      <c r="E32" s="50"/>
      <c r="F32" s="51"/>
      <c r="G32" s="52"/>
      <c r="H32" s="51"/>
      <c r="I32" s="51"/>
      <c r="J32" s="51"/>
      <c r="K32" s="51"/>
      <c r="L32" s="51"/>
      <c r="M32" s="52"/>
      <c r="N32" s="52"/>
      <c r="O32" s="53"/>
      <c r="P32" s="53"/>
      <c r="Q32" s="53"/>
      <c r="R32" s="53"/>
      <c r="S32" s="53"/>
      <c r="T32" s="53"/>
      <c r="U32" s="53"/>
      <c r="V32" s="53"/>
      <c r="W32" s="52"/>
      <c r="X32" s="53"/>
      <c r="Y32" s="53"/>
      <c r="Z32" s="53"/>
      <c r="AA32" s="53"/>
      <c r="AB32" s="53"/>
      <c r="AC32" s="52"/>
      <c r="AD32" s="52"/>
      <c r="AE32" s="53"/>
      <c r="AF32" s="53"/>
      <c r="AG32" s="53"/>
      <c r="AH32" s="53"/>
      <c r="AI32" s="53"/>
      <c r="AJ32" s="52"/>
    </row>
    <row r="33" spans="2:64" ht="18" customHeight="1">
      <c r="B33" s="79" t="s">
        <v>45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</row>
    <row r="34" spans="2:64" ht="18" hidden="1" customHeight="1">
      <c r="B34" s="55">
        <v>12</v>
      </c>
      <c r="C34" s="28" t="s">
        <v>33</v>
      </c>
      <c r="D34" s="22" t="s">
        <v>46</v>
      </c>
      <c r="E34" s="55"/>
      <c r="F34" s="16" t="s">
        <v>30</v>
      </c>
      <c r="G34" s="38" t="s">
        <v>22</v>
      </c>
      <c r="H34" s="18"/>
      <c r="I34" s="18"/>
      <c r="J34" s="46" t="s">
        <v>17</v>
      </c>
      <c r="K34" s="46" t="s">
        <v>17</v>
      </c>
      <c r="L34" s="38" t="s">
        <v>22</v>
      </c>
      <c r="M34" s="38" t="s">
        <v>22</v>
      </c>
      <c r="N34" s="18"/>
      <c r="O34" s="18"/>
      <c r="P34" s="46" t="s">
        <v>17</v>
      </c>
      <c r="Q34" s="46" t="s">
        <v>17</v>
      </c>
      <c r="R34" s="38" t="s">
        <v>22</v>
      </c>
      <c r="S34" s="38" t="s">
        <v>22</v>
      </c>
      <c r="T34" s="18"/>
      <c r="U34" s="18"/>
      <c r="V34" s="46" t="s">
        <v>17</v>
      </c>
      <c r="W34" s="46" t="s">
        <v>17</v>
      </c>
      <c r="X34" s="38" t="s">
        <v>22</v>
      </c>
      <c r="Y34" s="38" t="s">
        <v>22</v>
      </c>
      <c r="Z34" s="18"/>
      <c r="AA34" s="18"/>
      <c r="AB34" s="46" t="s">
        <v>17</v>
      </c>
      <c r="AC34" s="46" t="s">
        <v>17</v>
      </c>
      <c r="AD34" s="38" t="s">
        <v>22</v>
      </c>
      <c r="AE34" s="38" t="s">
        <v>22</v>
      </c>
      <c r="AF34" s="18"/>
      <c r="AG34" s="18"/>
      <c r="AH34" s="46" t="s">
        <v>17</v>
      </c>
      <c r="AI34" s="46" t="s">
        <v>17</v>
      </c>
      <c r="AJ34" s="38" t="s">
        <v>22</v>
      </c>
      <c r="AK34" s="38" t="s">
        <v>22</v>
      </c>
      <c r="AL34" s="18"/>
      <c r="AM34" s="18"/>
      <c r="AN34" s="46" t="s">
        <v>17</v>
      </c>
      <c r="AO34" s="46" t="s">
        <v>17</v>
      </c>
      <c r="AP34" s="38" t="s">
        <v>22</v>
      </c>
      <c r="AQ34" s="38" t="s">
        <v>22</v>
      </c>
      <c r="AR34" s="18"/>
      <c r="AS34" s="18"/>
      <c r="AT34" s="46" t="s">
        <v>17</v>
      </c>
      <c r="AU34" s="46" t="s">
        <v>17</v>
      </c>
      <c r="AV34" s="38" t="s">
        <v>22</v>
      </c>
      <c r="AW34" s="38" t="s">
        <v>22</v>
      </c>
      <c r="AX34" s="18"/>
      <c r="AY34" s="18"/>
    </row>
    <row r="35" spans="2:64" ht="18" hidden="1" customHeight="1">
      <c r="B35" s="55">
        <v>13</v>
      </c>
      <c r="C35" s="28" t="s">
        <v>47</v>
      </c>
      <c r="D35" s="22" t="s">
        <v>48</v>
      </c>
      <c r="E35" s="55"/>
      <c r="F35" s="16"/>
      <c r="G35" s="38" t="s">
        <v>22</v>
      </c>
      <c r="H35" s="18"/>
      <c r="I35" s="18"/>
      <c r="J35" s="46" t="s">
        <v>17</v>
      </c>
      <c r="K35" s="46" t="s">
        <v>17</v>
      </c>
      <c r="L35" s="38" t="s">
        <v>22</v>
      </c>
      <c r="M35" s="38" t="s">
        <v>22</v>
      </c>
      <c r="N35" s="18"/>
      <c r="O35" s="18"/>
      <c r="P35" s="46" t="s">
        <v>17</v>
      </c>
      <c r="Q35" s="46" t="s">
        <v>17</v>
      </c>
      <c r="R35" s="38" t="s">
        <v>22</v>
      </c>
      <c r="S35" s="38" t="s">
        <v>22</v>
      </c>
      <c r="T35" s="18"/>
      <c r="U35" s="18"/>
      <c r="V35" s="46" t="s">
        <v>17</v>
      </c>
      <c r="W35" s="46" t="s">
        <v>17</v>
      </c>
      <c r="X35" s="38" t="s">
        <v>22</v>
      </c>
      <c r="Y35" s="38" t="s">
        <v>22</v>
      </c>
      <c r="Z35" s="18"/>
      <c r="AA35" s="18"/>
      <c r="AB35" s="46" t="s">
        <v>17</v>
      </c>
      <c r="AC35" s="46" t="s">
        <v>17</v>
      </c>
      <c r="AD35" s="38" t="s">
        <v>22</v>
      </c>
      <c r="AE35" s="38" t="s">
        <v>22</v>
      </c>
      <c r="AF35" s="18"/>
      <c r="AG35" s="18"/>
      <c r="AH35" s="46" t="s">
        <v>17</v>
      </c>
      <c r="AI35" s="46" t="s">
        <v>17</v>
      </c>
      <c r="AJ35" s="38" t="s">
        <v>22</v>
      </c>
      <c r="AK35" s="38" t="s">
        <v>22</v>
      </c>
      <c r="AL35" s="18"/>
      <c r="AM35" s="18"/>
      <c r="AN35" s="46" t="s">
        <v>17</v>
      </c>
      <c r="AO35" s="46" t="s">
        <v>17</v>
      </c>
      <c r="AP35" s="38" t="s">
        <v>22</v>
      </c>
      <c r="AQ35" s="38" t="s">
        <v>22</v>
      </c>
      <c r="AR35" s="18"/>
      <c r="AS35" s="18"/>
      <c r="AT35" s="46" t="s">
        <v>17</v>
      </c>
      <c r="AU35" s="46" t="s">
        <v>17</v>
      </c>
      <c r="AV35" s="38" t="s">
        <v>22</v>
      </c>
      <c r="AW35" s="38" t="s">
        <v>22</v>
      </c>
      <c r="AX35" s="18"/>
      <c r="AY35" s="18"/>
    </row>
    <row r="36" spans="2:64" ht="18" customHeight="1">
      <c r="B36" s="55">
        <v>11</v>
      </c>
      <c r="C36" s="28" t="s">
        <v>49</v>
      </c>
      <c r="D36" s="22" t="s">
        <v>29</v>
      </c>
      <c r="E36" s="55"/>
      <c r="F36" s="16" t="s">
        <v>30</v>
      </c>
      <c r="G36" s="38" t="s">
        <v>22</v>
      </c>
      <c r="H36" s="18"/>
      <c r="I36" s="18"/>
      <c r="J36" s="46" t="s">
        <v>17</v>
      </c>
      <c r="K36" s="46" t="s">
        <v>17</v>
      </c>
      <c r="L36" s="38" t="s">
        <v>22</v>
      </c>
      <c r="M36" s="38" t="s">
        <v>22</v>
      </c>
      <c r="N36" s="18"/>
      <c r="O36" s="18"/>
      <c r="P36" s="46" t="s">
        <v>17</v>
      </c>
      <c r="Q36" s="46" t="s">
        <v>17</v>
      </c>
      <c r="R36" s="38" t="s">
        <v>22</v>
      </c>
      <c r="S36" s="38" t="s">
        <v>22</v>
      </c>
      <c r="T36" s="18"/>
      <c r="U36" s="18"/>
      <c r="V36" s="46" t="s">
        <v>17</v>
      </c>
      <c r="W36" s="38" t="s">
        <v>22</v>
      </c>
      <c r="X36" s="38" t="s">
        <v>22</v>
      </c>
      <c r="Y36" s="18"/>
      <c r="Z36" s="18"/>
      <c r="AA36" s="46" t="s">
        <v>17</v>
      </c>
      <c r="AB36" s="46" t="s">
        <v>17</v>
      </c>
      <c r="AC36" s="38" t="s">
        <v>22</v>
      </c>
      <c r="AD36" s="38" t="s">
        <v>22</v>
      </c>
      <c r="AE36" s="18"/>
      <c r="AF36" s="18"/>
      <c r="AG36" s="46" t="s">
        <v>17</v>
      </c>
      <c r="AH36" s="46" t="s">
        <v>17</v>
      </c>
      <c r="AI36" s="38" t="s">
        <v>22</v>
      </c>
      <c r="AJ36" s="38" t="s">
        <v>22</v>
      </c>
      <c r="AK36" s="18"/>
      <c r="AL36" s="18"/>
      <c r="AM36" s="46" t="s">
        <v>17</v>
      </c>
      <c r="AN36" s="46" t="s">
        <v>17</v>
      </c>
      <c r="AO36" s="38" t="s">
        <v>22</v>
      </c>
      <c r="AP36" s="38" t="s">
        <v>22</v>
      </c>
      <c r="AQ36" s="18"/>
      <c r="AR36" s="18"/>
      <c r="AS36" s="46" t="s">
        <v>17</v>
      </c>
      <c r="AT36" s="46" t="s">
        <v>17</v>
      </c>
      <c r="AU36" s="38" t="s">
        <v>22</v>
      </c>
      <c r="AV36" s="38" t="s">
        <v>22</v>
      </c>
      <c r="AW36" s="18"/>
      <c r="AX36" s="18"/>
      <c r="AY36" s="46" t="s">
        <v>17</v>
      </c>
      <c r="BB36" s="56">
        <f>COUNTIF(V36:AY36, "P")</f>
        <v>10</v>
      </c>
    </row>
    <row r="37" spans="2:64" ht="18" customHeight="1">
      <c r="B37" s="55">
        <v>12</v>
      </c>
      <c r="C37" s="19" t="s">
        <v>50</v>
      </c>
      <c r="D37" s="22" t="s">
        <v>48</v>
      </c>
      <c r="E37" s="55"/>
      <c r="F37" s="12"/>
      <c r="G37" s="38" t="s">
        <v>22</v>
      </c>
      <c r="H37" s="18"/>
      <c r="I37" s="18"/>
      <c r="J37" s="46" t="s">
        <v>17</v>
      </c>
      <c r="K37" s="46" t="s">
        <v>17</v>
      </c>
      <c r="L37" s="38" t="s">
        <v>22</v>
      </c>
      <c r="M37" s="38" t="s">
        <v>22</v>
      </c>
      <c r="N37" s="18"/>
      <c r="O37" s="18"/>
      <c r="P37" s="46" t="s">
        <v>17</v>
      </c>
      <c r="Q37" s="46" t="s">
        <v>17</v>
      </c>
      <c r="R37" s="38" t="s">
        <v>22</v>
      </c>
      <c r="S37" s="38" t="s">
        <v>22</v>
      </c>
      <c r="T37" s="18"/>
      <c r="U37" s="18"/>
      <c r="V37" s="46" t="s">
        <v>17</v>
      </c>
      <c r="W37" s="38" t="s">
        <v>22</v>
      </c>
      <c r="X37" s="38" t="s">
        <v>22</v>
      </c>
      <c r="Y37" s="18"/>
      <c r="Z37" s="18"/>
      <c r="AA37" s="46" t="s">
        <v>17</v>
      </c>
      <c r="AB37" s="46" t="s">
        <v>17</v>
      </c>
      <c r="AC37" s="38" t="s">
        <v>22</v>
      </c>
      <c r="AD37" s="38" t="s">
        <v>22</v>
      </c>
      <c r="AE37" s="18"/>
      <c r="AF37" s="18"/>
      <c r="AG37" s="46" t="s">
        <v>17</v>
      </c>
      <c r="AH37" s="46" t="s">
        <v>17</v>
      </c>
      <c r="AI37" s="38" t="s">
        <v>22</v>
      </c>
      <c r="AJ37" s="38" t="s">
        <v>22</v>
      </c>
      <c r="AK37" s="18"/>
      <c r="AL37" s="18"/>
      <c r="AM37" s="46" t="s">
        <v>17</v>
      </c>
      <c r="AN37" s="46" t="s">
        <v>17</v>
      </c>
      <c r="AO37" s="38" t="s">
        <v>22</v>
      </c>
      <c r="AP37" s="38" t="s">
        <v>22</v>
      </c>
      <c r="AQ37" s="18"/>
      <c r="AR37" s="18"/>
      <c r="AS37" s="46" t="s">
        <v>17</v>
      </c>
      <c r="AT37" s="46" t="s">
        <v>17</v>
      </c>
      <c r="AU37" s="38" t="s">
        <v>22</v>
      </c>
      <c r="AV37" s="38" t="s">
        <v>22</v>
      </c>
      <c r="AW37" s="18"/>
      <c r="AX37" s="18"/>
      <c r="AY37" s="46" t="s">
        <v>17</v>
      </c>
      <c r="BB37" s="56">
        <f>COUNTIF(V37:AY37, "P")</f>
        <v>10</v>
      </c>
    </row>
    <row r="38" spans="2:64" ht="18" customHeight="1">
      <c r="B38" s="55">
        <v>13</v>
      </c>
      <c r="C38" s="28" t="s">
        <v>31</v>
      </c>
      <c r="D38" s="22" t="s">
        <v>48</v>
      </c>
      <c r="E38" s="55"/>
      <c r="F38" s="12"/>
      <c r="G38" s="38"/>
      <c r="H38" s="18"/>
      <c r="I38" s="18"/>
      <c r="J38" s="46"/>
      <c r="K38" s="46"/>
      <c r="L38" s="38"/>
      <c r="M38" s="38"/>
      <c r="N38" s="18"/>
      <c r="O38" s="18"/>
      <c r="P38" s="46"/>
      <c r="Q38" s="46"/>
      <c r="R38" s="38"/>
      <c r="S38" s="38"/>
      <c r="T38" s="18"/>
      <c r="U38" s="18"/>
      <c r="V38" s="46" t="s">
        <v>17</v>
      </c>
      <c r="W38" s="38" t="s">
        <v>22</v>
      </c>
      <c r="X38" s="38" t="s">
        <v>22</v>
      </c>
      <c r="Y38" s="18"/>
      <c r="Z38" s="18"/>
      <c r="AA38" s="46" t="s">
        <v>17</v>
      </c>
      <c r="AB38" s="46" t="s">
        <v>17</v>
      </c>
      <c r="AC38" s="38" t="s">
        <v>22</v>
      </c>
      <c r="AD38" s="38" t="s">
        <v>22</v>
      </c>
      <c r="AE38" s="18"/>
      <c r="AF38" s="18"/>
      <c r="AG38" s="46" t="s">
        <v>17</v>
      </c>
      <c r="AH38" s="46" t="s">
        <v>17</v>
      </c>
      <c r="AI38" s="38" t="s">
        <v>22</v>
      </c>
      <c r="AJ38" s="38" t="s">
        <v>22</v>
      </c>
      <c r="AK38" s="18"/>
      <c r="AL38" s="18"/>
      <c r="AM38" s="46" t="s">
        <v>17</v>
      </c>
      <c r="AN38" s="46" t="s">
        <v>17</v>
      </c>
      <c r="AO38" s="38" t="s">
        <v>22</v>
      </c>
      <c r="AP38" s="38" t="s">
        <v>22</v>
      </c>
      <c r="AQ38" s="18"/>
      <c r="AR38" s="18"/>
      <c r="AS38" s="46" t="s">
        <v>17</v>
      </c>
      <c r="AT38" s="46" t="s">
        <v>17</v>
      </c>
      <c r="AU38" s="38" t="s">
        <v>22</v>
      </c>
      <c r="AV38" s="38" t="s">
        <v>22</v>
      </c>
      <c r="AW38" s="18"/>
      <c r="AX38" s="18"/>
      <c r="AY38" s="46" t="s">
        <v>17</v>
      </c>
      <c r="BB38" s="56"/>
    </row>
    <row r="39" spans="2:64" ht="18" customHeight="1">
      <c r="B39" s="55">
        <v>14</v>
      </c>
      <c r="C39" s="19" t="s">
        <v>65</v>
      </c>
      <c r="D39" s="22" t="s">
        <v>48</v>
      </c>
      <c r="E39" s="55"/>
      <c r="F39" s="12"/>
      <c r="G39" s="38"/>
      <c r="H39" s="18"/>
      <c r="I39" s="18"/>
      <c r="J39" s="46"/>
      <c r="K39" s="46"/>
      <c r="L39" s="38"/>
      <c r="M39" s="38"/>
      <c r="N39" s="18"/>
      <c r="O39" s="18"/>
      <c r="P39" s="46"/>
      <c r="Q39" s="46"/>
      <c r="R39" s="38"/>
      <c r="S39" s="38"/>
      <c r="T39" s="18"/>
      <c r="U39" s="18"/>
      <c r="V39" s="46" t="s">
        <v>17</v>
      </c>
      <c r="W39" s="38" t="s">
        <v>22</v>
      </c>
      <c r="X39" s="38" t="s">
        <v>22</v>
      </c>
      <c r="Y39" s="18"/>
      <c r="Z39" s="18"/>
      <c r="AA39" s="46" t="s">
        <v>17</v>
      </c>
      <c r="AB39" s="46" t="s">
        <v>17</v>
      </c>
      <c r="AC39" s="38" t="s">
        <v>22</v>
      </c>
      <c r="AD39" s="38" t="s">
        <v>22</v>
      </c>
      <c r="AE39" s="18"/>
      <c r="AF39" s="18"/>
      <c r="AG39" s="46" t="s">
        <v>17</v>
      </c>
      <c r="AH39" s="46" t="s">
        <v>17</v>
      </c>
      <c r="AI39" s="38" t="s">
        <v>22</v>
      </c>
      <c r="AJ39" s="38" t="s">
        <v>22</v>
      </c>
      <c r="AK39" s="18"/>
      <c r="AL39" s="18"/>
      <c r="AM39" s="46" t="s">
        <v>17</v>
      </c>
      <c r="AN39" s="46" t="s">
        <v>17</v>
      </c>
      <c r="AO39" s="38" t="s">
        <v>22</v>
      </c>
      <c r="AP39" s="38" t="s">
        <v>22</v>
      </c>
      <c r="AQ39" s="18"/>
      <c r="AR39" s="18"/>
      <c r="AS39" s="46" t="s">
        <v>17</v>
      </c>
      <c r="AT39" s="46" t="s">
        <v>17</v>
      </c>
      <c r="AU39" s="38" t="s">
        <v>22</v>
      </c>
      <c r="AV39" s="38" t="s">
        <v>22</v>
      </c>
      <c r="AW39" s="18"/>
      <c r="AX39" s="18"/>
      <c r="AY39" s="46" t="s">
        <v>17</v>
      </c>
      <c r="BB39" s="56"/>
    </row>
    <row r="40" spans="2:64" ht="18" customHeight="1">
      <c r="B40" s="55">
        <v>15</v>
      </c>
      <c r="C40" s="22" t="s">
        <v>52</v>
      </c>
      <c r="D40" s="19" t="s">
        <v>32</v>
      </c>
      <c r="E40" s="55"/>
      <c r="F40" s="12"/>
      <c r="G40" s="38" t="s">
        <v>22</v>
      </c>
      <c r="H40" s="18"/>
      <c r="I40" s="18"/>
      <c r="J40" s="46" t="s">
        <v>17</v>
      </c>
      <c r="K40" s="46" t="s">
        <v>17</v>
      </c>
      <c r="L40" s="38" t="s">
        <v>22</v>
      </c>
      <c r="M40" s="38" t="s">
        <v>22</v>
      </c>
      <c r="N40" s="18"/>
      <c r="O40" s="18"/>
      <c r="P40" s="46" t="s">
        <v>17</v>
      </c>
      <c r="Q40" s="46" t="s">
        <v>17</v>
      </c>
      <c r="R40" s="38" t="s">
        <v>22</v>
      </c>
      <c r="S40" s="38" t="s">
        <v>22</v>
      </c>
      <c r="T40" s="18"/>
      <c r="U40" s="18"/>
      <c r="V40" s="46" t="s">
        <v>17</v>
      </c>
      <c r="W40" s="26" t="s">
        <v>26</v>
      </c>
      <c r="X40" s="26" t="s">
        <v>26</v>
      </c>
      <c r="Y40" s="18"/>
      <c r="Z40" s="18"/>
      <c r="AA40" s="26" t="s">
        <v>26</v>
      </c>
      <c r="AB40" s="26" t="s">
        <v>26</v>
      </c>
      <c r="AC40" s="38" t="s">
        <v>22</v>
      </c>
      <c r="AD40" s="38" t="s">
        <v>22</v>
      </c>
      <c r="AE40" s="18"/>
      <c r="AF40" s="18"/>
      <c r="AG40" s="26" t="s">
        <v>26</v>
      </c>
      <c r="AH40" s="26" t="s">
        <v>26</v>
      </c>
      <c r="AI40" s="38" t="s">
        <v>22</v>
      </c>
      <c r="AJ40" s="38" t="s">
        <v>22</v>
      </c>
      <c r="AK40" s="18"/>
      <c r="AL40" s="18"/>
      <c r="AM40" s="26" t="s">
        <v>26</v>
      </c>
      <c r="AN40" s="26" t="s">
        <v>26</v>
      </c>
      <c r="AO40" s="38" t="s">
        <v>22</v>
      </c>
      <c r="AP40" s="38" t="s">
        <v>22</v>
      </c>
      <c r="AQ40" s="18"/>
      <c r="AR40" s="18"/>
      <c r="AS40" s="26" t="s">
        <v>26</v>
      </c>
      <c r="AT40" s="26" t="s">
        <v>26</v>
      </c>
      <c r="AU40" s="38" t="s">
        <v>22</v>
      </c>
      <c r="AV40" s="38" t="s">
        <v>22</v>
      </c>
      <c r="AW40" s="18"/>
      <c r="AX40" s="18"/>
      <c r="AY40" s="46" t="s">
        <v>17</v>
      </c>
      <c r="BB40" s="56">
        <f>COUNTIF(V40:AY40, "P")</f>
        <v>2</v>
      </c>
      <c r="BL40">
        <f t="shared" ref="BL40:BL41" si="0">COUNTIF(V40:AY40,"P")+COUNTIF(V40:AY40,"M")</f>
        <v>10</v>
      </c>
    </row>
    <row r="41" spans="2:64" ht="18" customHeight="1">
      <c r="B41" s="55">
        <v>16</v>
      </c>
      <c r="C41" s="10" t="s">
        <v>53</v>
      </c>
      <c r="D41" s="19" t="s">
        <v>32</v>
      </c>
      <c r="E41" s="8"/>
      <c r="F41" s="12"/>
      <c r="G41" s="38" t="s">
        <v>22</v>
      </c>
      <c r="H41" s="18"/>
      <c r="I41" s="18"/>
      <c r="J41" s="46" t="s">
        <v>17</v>
      </c>
      <c r="K41" s="46" t="s">
        <v>17</v>
      </c>
      <c r="L41" s="38" t="s">
        <v>22</v>
      </c>
      <c r="M41" s="38" t="s">
        <v>22</v>
      </c>
      <c r="N41" s="18"/>
      <c r="O41" s="18"/>
      <c r="P41" s="46" t="s">
        <v>17</v>
      </c>
      <c r="Q41" s="46" t="s">
        <v>17</v>
      </c>
      <c r="R41" s="38" t="s">
        <v>22</v>
      </c>
      <c r="S41" s="38" t="s">
        <v>22</v>
      </c>
      <c r="T41" s="18"/>
      <c r="U41" s="18"/>
      <c r="V41" s="26" t="s">
        <v>26</v>
      </c>
      <c r="W41" s="38" t="s">
        <v>22</v>
      </c>
      <c r="X41" s="38" t="s">
        <v>22</v>
      </c>
      <c r="Y41" s="18"/>
      <c r="Z41" s="18"/>
      <c r="AA41" s="46" t="s">
        <v>17</v>
      </c>
      <c r="AB41" s="46" t="s">
        <v>17</v>
      </c>
      <c r="AC41" s="26" t="s">
        <v>26</v>
      </c>
      <c r="AD41" s="26" t="s">
        <v>26</v>
      </c>
      <c r="AE41" s="18"/>
      <c r="AF41" s="18"/>
      <c r="AG41" s="46" t="s">
        <v>17</v>
      </c>
      <c r="AH41" s="46" t="s">
        <v>17</v>
      </c>
      <c r="AI41" s="26" t="s">
        <v>26</v>
      </c>
      <c r="AJ41" s="26" t="s">
        <v>26</v>
      </c>
      <c r="AK41" s="18"/>
      <c r="AL41" s="18"/>
      <c r="AM41" s="46" t="s">
        <v>17</v>
      </c>
      <c r="AN41" s="46" t="s">
        <v>17</v>
      </c>
      <c r="AO41" s="26" t="s">
        <v>26</v>
      </c>
      <c r="AP41" s="26" t="s">
        <v>26</v>
      </c>
      <c r="AQ41" s="18"/>
      <c r="AR41" s="18"/>
      <c r="AS41" s="46" t="s">
        <v>17</v>
      </c>
      <c r="AT41" s="46" t="s">
        <v>17</v>
      </c>
      <c r="AU41" s="26" t="s">
        <v>26</v>
      </c>
      <c r="AV41" s="26" t="s">
        <v>26</v>
      </c>
      <c r="AW41" s="18"/>
      <c r="AX41" s="18"/>
      <c r="AY41" s="26" t="s">
        <v>26</v>
      </c>
      <c r="BB41" s="56">
        <f>COUNTIF(V41:AY41, "P")</f>
        <v>8</v>
      </c>
      <c r="BL41">
        <f t="shared" si="0"/>
        <v>10</v>
      </c>
    </row>
    <row r="42" spans="2:64" ht="18" customHeight="1">
      <c r="B42" s="55">
        <v>17</v>
      </c>
      <c r="C42" s="22" t="s">
        <v>54</v>
      </c>
      <c r="D42" s="57" t="s">
        <v>55</v>
      </c>
      <c r="E42" s="58"/>
      <c r="F42" s="59"/>
      <c r="G42" s="38" t="s">
        <v>22</v>
      </c>
      <c r="H42" s="18"/>
      <c r="I42" s="18"/>
      <c r="J42" s="46" t="s">
        <v>17</v>
      </c>
      <c r="K42" s="46" t="s">
        <v>17</v>
      </c>
      <c r="L42" s="38" t="s">
        <v>22</v>
      </c>
      <c r="M42" s="38" t="s">
        <v>22</v>
      </c>
      <c r="N42" s="18"/>
      <c r="O42" s="18"/>
      <c r="P42" s="46" t="s">
        <v>17</v>
      </c>
      <c r="Q42" s="46" t="s">
        <v>17</v>
      </c>
      <c r="R42" s="38" t="s">
        <v>22</v>
      </c>
      <c r="S42" s="38" t="s">
        <v>22</v>
      </c>
      <c r="T42" s="18"/>
      <c r="U42" s="18"/>
      <c r="V42" s="46" t="s">
        <v>17</v>
      </c>
      <c r="W42" s="38" t="s">
        <v>22</v>
      </c>
      <c r="X42" s="38" t="s">
        <v>22</v>
      </c>
      <c r="Y42" s="18"/>
      <c r="Z42" s="18"/>
      <c r="AA42" s="46" t="s">
        <v>17</v>
      </c>
      <c r="AB42" s="46" t="s">
        <v>17</v>
      </c>
      <c r="AC42" s="38" t="s">
        <v>22</v>
      </c>
      <c r="AD42" s="38" t="s">
        <v>22</v>
      </c>
      <c r="AE42" s="18"/>
      <c r="AF42" s="18"/>
      <c r="AG42" s="46" t="s">
        <v>17</v>
      </c>
      <c r="AH42" s="46" t="s">
        <v>17</v>
      </c>
      <c r="AI42" s="38" t="s">
        <v>22</v>
      </c>
      <c r="AJ42" s="38" t="s">
        <v>22</v>
      </c>
      <c r="AK42" s="18"/>
      <c r="AL42" s="18"/>
      <c r="AM42" s="46" t="s">
        <v>17</v>
      </c>
      <c r="AN42" s="46" t="s">
        <v>17</v>
      </c>
      <c r="AO42" s="38" t="s">
        <v>22</v>
      </c>
      <c r="AP42" s="38" t="s">
        <v>22</v>
      </c>
      <c r="AQ42" s="18"/>
      <c r="AR42" s="18"/>
      <c r="AS42" s="46" t="s">
        <v>17</v>
      </c>
      <c r="AT42" s="46" t="s">
        <v>17</v>
      </c>
      <c r="AU42" s="38" t="s">
        <v>22</v>
      </c>
      <c r="AV42" s="38" t="s">
        <v>22</v>
      </c>
      <c r="AW42" s="18"/>
      <c r="AX42" s="18"/>
      <c r="AY42" s="46" t="s">
        <v>17</v>
      </c>
      <c r="BB42" s="56">
        <f>COUNTIF(V42:AY42, "P")</f>
        <v>10</v>
      </c>
    </row>
    <row r="43" spans="2:64" ht="18" hidden="1" customHeight="1">
      <c r="B43" s="55">
        <v>19</v>
      </c>
      <c r="C43" s="22" t="s">
        <v>56</v>
      </c>
      <c r="D43" s="57" t="s">
        <v>55</v>
      </c>
      <c r="E43" s="15"/>
      <c r="F43" s="60"/>
      <c r="G43" s="38" t="s">
        <v>22</v>
      </c>
      <c r="H43" s="18"/>
      <c r="I43" s="18"/>
      <c r="J43" s="46" t="s">
        <v>17</v>
      </c>
      <c r="K43" s="46" t="s">
        <v>17</v>
      </c>
      <c r="L43" s="38" t="s">
        <v>22</v>
      </c>
      <c r="M43" s="38" t="s">
        <v>22</v>
      </c>
      <c r="N43" s="18"/>
      <c r="O43" s="18"/>
      <c r="P43" s="46" t="s">
        <v>17</v>
      </c>
      <c r="Q43" s="46" t="s">
        <v>17</v>
      </c>
      <c r="R43" s="38" t="s">
        <v>22</v>
      </c>
      <c r="S43" s="38" t="s">
        <v>22</v>
      </c>
      <c r="T43" s="18"/>
      <c r="U43" s="18"/>
      <c r="V43" s="46" t="s">
        <v>17</v>
      </c>
      <c r="W43" s="46" t="s">
        <v>17</v>
      </c>
      <c r="X43" s="46" t="s">
        <v>17</v>
      </c>
      <c r="Y43" s="46" t="s">
        <v>17</v>
      </c>
      <c r="Z43" s="46" t="s">
        <v>17</v>
      </c>
      <c r="AA43" s="46" t="s">
        <v>17</v>
      </c>
      <c r="AB43" s="46" t="s">
        <v>17</v>
      </c>
      <c r="AC43" s="46" t="s">
        <v>17</v>
      </c>
      <c r="AD43" s="46" t="s">
        <v>17</v>
      </c>
      <c r="AE43" s="46" t="s">
        <v>17</v>
      </c>
      <c r="AF43" s="46" t="s">
        <v>17</v>
      </c>
      <c r="AG43" s="46" t="s">
        <v>17</v>
      </c>
      <c r="AH43" s="46" t="s">
        <v>17</v>
      </c>
      <c r="AI43" s="46" t="s">
        <v>17</v>
      </c>
      <c r="AJ43" s="46" t="s">
        <v>17</v>
      </c>
      <c r="AK43" s="46" t="s">
        <v>17</v>
      </c>
      <c r="AL43" s="46" t="s">
        <v>17</v>
      </c>
      <c r="AM43" s="46" t="s">
        <v>17</v>
      </c>
      <c r="AN43" s="46" t="s">
        <v>17</v>
      </c>
      <c r="AO43" s="46" t="s">
        <v>17</v>
      </c>
      <c r="AP43" s="46" t="s">
        <v>17</v>
      </c>
      <c r="AQ43" s="46" t="s">
        <v>17</v>
      </c>
      <c r="AR43" s="46" t="s">
        <v>17</v>
      </c>
      <c r="AS43" s="46" t="s">
        <v>17</v>
      </c>
      <c r="AT43" s="46" t="s">
        <v>17</v>
      </c>
      <c r="AU43" s="46" t="s">
        <v>17</v>
      </c>
      <c r="AV43" s="46" t="s">
        <v>17</v>
      </c>
      <c r="AW43" s="46" t="s">
        <v>17</v>
      </c>
      <c r="AX43" s="46" t="s">
        <v>17</v>
      </c>
      <c r="AY43" s="46" t="s">
        <v>17</v>
      </c>
    </row>
    <row r="44" spans="2:64" ht="18" customHeight="1">
      <c r="B44" s="4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</row>
    <row r="45" spans="2:64" ht="18" customHeight="1">
      <c r="B45" s="55">
        <v>18</v>
      </c>
      <c r="C45" s="28" t="s">
        <v>58</v>
      </c>
      <c r="D45" s="28" t="s">
        <v>57</v>
      </c>
      <c r="E45" s="15"/>
      <c r="F45" s="60"/>
      <c r="G45" s="38" t="s">
        <v>22</v>
      </c>
      <c r="H45" s="18"/>
      <c r="I45" s="18"/>
      <c r="J45" s="46" t="s">
        <v>17</v>
      </c>
      <c r="K45" s="46" t="s">
        <v>17</v>
      </c>
      <c r="L45" s="38" t="s">
        <v>22</v>
      </c>
      <c r="M45" s="38" t="s">
        <v>22</v>
      </c>
      <c r="N45" s="18"/>
      <c r="O45" s="18"/>
      <c r="P45" s="46" t="s">
        <v>17</v>
      </c>
      <c r="Q45" s="46" t="s">
        <v>17</v>
      </c>
      <c r="R45" s="26" t="s">
        <v>26</v>
      </c>
      <c r="S45" s="38" t="s">
        <v>22</v>
      </c>
      <c r="T45" s="18"/>
      <c r="U45" s="18"/>
      <c r="V45" s="26" t="s">
        <v>26</v>
      </c>
      <c r="W45" s="26" t="s">
        <v>26</v>
      </c>
      <c r="X45" s="26" t="s">
        <v>26</v>
      </c>
      <c r="Y45" s="18"/>
      <c r="Z45" s="18"/>
      <c r="AA45" s="46" t="s">
        <v>17</v>
      </c>
      <c r="AB45" s="46" t="s">
        <v>17</v>
      </c>
      <c r="AC45" s="38" t="s">
        <v>22</v>
      </c>
      <c r="AD45" s="38" t="s">
        <v>22</v>
      </c>
      <c r="AE45" s="18"/>
      <c r="AF45" s="18"/>
      <c r="AG45" s="46" t="s">
        <v>17</v>
      </c>
      <c r="AH45" s="46" t="s">
        <v>17</v>
      </c>
      <c r="AI45" s="38" t="s">
        <v>22</v>
      </c>
      <c r="AJ45" s="38" t="s">
        <v>22</v>
      </c>
      <c r="AK45" s="18"/>
      <c r="AL45" s="18"/>
      <c r="AM45" s="46" t="s">
        <v>17</v>
      </c>
      <c r="AN45" s="46" t="s">
        <v>17</v>
      </c>
      <c r="AO45" s="38" t="s">
        <v>22</v>
      </c>
      <c r="AP45" s="38" t="s">
        <v>22</v>
      </c>
      <c r="AQ45" s="18"/>
      <c r="AR45" s="18"/>
      <c r="AS45" s="26" t="s">
        <v>26</v>
      </c>
      <c r="AT45" s="46" t="s">
        <v>17</v>
      </c>
      <c r="AU45" s="38" t="s">
        <v>22</v>
      </c>
      <c r="AV45" s="38" t="s">
        <v>22</v>
      </c>
      <c r="AW45" s="18"/>
      <c r="AX45" s="18"/>
      <c r="AY45" s="26" t="s">
        <v>26</v>
      </c>
      <c r="BB45" s="56"/>
      <c r="BC45" s="56"/>
      <c r="BL45">
        <f>COUNTIF(V45:AY45,"P")+COUNTIF(V45:AY45,"M")</f>
        <v>15</v>
      </c>
    </row>
    <row r="46" spans="2:64" ht="18" customHeight="1">
      <c r="B46" s="55">
        <v>19</v>
      </c>
      <c r="C46" s="28" t="s">
        <v>59</v>
      </c>
      <c r="D46" s="28" t="s">
        <v>57</v>
      </c>
      <c r="E46" s="15"/>
      <c r="F46" s="60"/>
      <c r="G46" s="38" t="s">
        <v>22</v>
      </c>
      <c r="H46" s="18"/>
      <c r="I46" s="18"/>
      <c r="J46" s="46" t="s">
        <v>17</v>
      </c>
      <c r="K46" s="46" t="s">
        <v>17</v>
      </c>
      <c r="L46" s="38" t="s">
        <v>22</v>
      </c>
      <c r="M46" s="38" t="s">
        <v>22</v>
      </c>
      <c r="N46" s="18"/>
      <c r="O46" s="18"/>
      <c r="P46" s="46" t="s">
        <v>17</v>
      </c>
      <c r="Q46" s="26" t="s">
        <v>26</v>
      </c>
      <c r="R46" s="38" t="s">
        <v>22</v>
      </c>
      <c r="S46" s="38" t="s">
        <v>22</v>
      </c>
      <c r="T46" s="18"/>
      <c r="U46" s="18"/>
      <c r="V46" s="46" t="s">
        <v>17</v>
      </c>
      <c r="W46" s="38" t="s">
        <v>22</v>
      </c>
      <c r="X46" s="38" t="s">
        <v>22</v>
      </c>
      <c r="Y46" s="18"/>
      <c r="Z46" s="18"/>
      <c r="AA46" s="26" t="s">
        <v>26</v>
      </c>
      <c r="AB46" s="26" t="s">
        <v>26</v>
      </c>
      <c r="AC46" s="26" t="s">
        <v>26</v>
      </c>
      <c r="AD46" s="26" t="s">
        <v>26</v>
      </c>
      <c r="AE46" s="18"/>
      <c r="AF46" s="18"/>
      <c r="AG46" s="46" t="s">
        <v>17</v>
      </c>
      <c r="AH46" s="46" t="s">
        <v>17</v>
      </c>
      <c r="AI46" s="38" t="s">
        <v>22</v>
      </c>
      <c r="AJ46" s="38" t="s">
        <v>22</v>
      </c>
      <c r="AK46" s="18"/>
      <c r="AL46" s="18"/>
      <c r="AM46" s="46" t="s">
        <v>17</v>
      </c>
      <c r="AN46" s="46" t="s">
        <v>17</v>
      </c>
      <c r="AO46" s="38" t="s">
        <v>22</v>
      </c>
      <c r="AP46" s="38" t="s">
        <v>22</v>
      </c>
      <c r="AQ46" s="18"/>
      <c r="AR46" s="18"/>
      <c r="AS46" s="46" t="s">
        <v>17</v>
      </c>
      <c r="AT46" s="26" t="s">
        <v>26</v>
      </c>
      <c r="AU46" s="38" t="s">
        <v>22</v>
      </c>
      <c r="AV46" s="26" t="s">
        <v>26</v>
      </c>
      <c r="AW46" s="18"/>
      <c r="AX46" s="18"/>
      <c r="AY46" s="46" t="s">
        <v>17</v>
      </c>
      <c r="BB46" s="56">
        <f>COUNTIF(V46:AY46, "P")</f>
        <v>7</v>
      </c>
      <c r="BC46" s="56">
        <f>COUNTIF(V46:AY46, "M")</f>
        <v>7</v>
      </c>
      <c r="BE46">
        <f t="shared" ref="BE46:BE48" si="1">+BB46+BC46</f>
        <v>14</v>
      </c>
      <c r="BL46">
        <f>COUNTIF(V46:AY46,"P")+COUNTIF(V46:AY46,"M")</f>
        <v>14</v>
      </c>
    </row>
    <row r="47" spans="2:64" ht="18" customHeight="1">
      <c r="B47" s="55">
        <v>20</v>
      </c>
      <c r="C47" s="28" t="s">
        <v>60</v>
      </c>
      <c r="D47" s="28" t="s">
        <v>57</v>
      </c>
      <c r="E47" s="15"/>
      <c r="F47" s="60"/>
      <c r="G47" s="38" t="s">
        <v>22</v>
      </c>
      <c r="H47" s="18"/>
      <c r="I47" s="18"/>
      <c r="J47" s="46" t="s">
        <v>17</v>
      </c>
      <c r="K47" s="46" t="s">
        <v>17</v>
      </c>
      <c r="L47" s="38" t="s">
        <v>22</v>
      </c>
      <c r="M47" s="38" t="s">
        <v>22</v>
      </c>
      <c r="N47" s="18"/>
      <c r="O47" s="18"/>
      <c r="P47" s="46" t="s">
        <v>17</v>
      </c>
      <c r="Q47" s="26" t="s">
        <v>26</v>
      </c>
      <c r="R47" s="38" t="s">
        <v>22</v>
      </c>
      <c r="S47" s="38" t="s">
        <v>22</v>
      </c>
      <c r="T47" s="18"/>
      <c r="U47" s="18"/>
      <c r="V47" s="46" t="s">
        <v>17</v>
      </c>
      <c r="W47" s="38" t="s">
        <v>22</v>
      </c>
      <c r="X47" s="38" t="s">
        <v>22</v>
      </c>
      <c r="Y47" s="18"/>
      <c r="Z47" s="18"/>
      <c r="AA47" s="46" t="s">
        <v>17</v>
      </c>
      <c r="AB47" s="26" t="s">
        <v>26</v>
      </c>
      <c r="AC47" s="38" t="s">
        <v>22</v>
      </c>
      <c r="AD47" s="38" t="s">
        <v>22</v>
      </c>
      <c r="AE47" s="18"/>
      <c r="AF47" s="18"/>
      <c r="AG47" s="26" t="s">
        <v>26</v>
      </c>
      <c r="AH47" s="26" t="s">
        <v>26</v>
      </c>
      <c r="AI47" s="26" t="s">
        <v>26</v>
      </c>
      <c r="AJ47" s="26" t="s">
        <v>26</v>
      </c>
      <c r="AK47" s="18"/>
      <c r="AL47" s="18"/>
      <c r="AM47" s="46" t="s">
        <v>17</v>
      </c>
      <c r="AN47" s="46" t="s">
        <v>17</v>
      </c>
      <c r="AO47" s="26" t="s">
        <v>26</v>
      </c>
      <c r="AP47" s="38" t="s">
        <v>22</v>
      </c>
      <c r="AQ47" s="18"/>
      <c r="AR47" s="18"/>
      <c r="AS47" s="46" t="s">
        <v>17</v>
      </c>
      <c r="AT47" s="46" t="s">
        <v>17</v>
      </c>
      <c r="AU47" s="38" t="s">
        <v>22</v>
      </c>
      <c r="AV47" s="38" t="s">
        <v>22</v>
      </c>
      <c r="AW47" s="18"/>
      <c r="AX47" s="18"/>
      <c r="AY47" s="46" t="s">
        <v>17</v>
      </c>
      <c r="BB47" s="56">
        <f>COUNTIF(V47:AY47, "P")</f>
        <v>7</v>
      </c>
      <c r="BC47" s="56">
        <f>COUNTIF(V47:AY47, "M")</f>
        <v>7</v>
      </c>
      <c r="BE47">
        <f t="shared" si="1"/>
        <v>14</v>
      </c>
      <c r="BL47">
        <f>COUNTIF(V47:AY47,"P")+COUNTIF(V47:AY47,"M")</f>
        <v>14</v>
      </c>
    </row>
    <row r="48" spans="2:64" ht="18" customHeight="1">
      <c r="B48" s="55">
        <v>21</v>
      </c>
      <c r="C48" s="28" t="s">
        <v>61</v>
      </c>
      <c r="D48" s="28" t="s">
        <v>57</v>
      </c>
      <c r="E48" s="15"/>
      <c r="F48" s="60"/>
      <c r="G48" s="38" t="s">
        <v>22</v>
      </c>
      <c r="H48" s="18"/>
      <c r="I48" s="18"/>
      <c r="J48" s="46" t="s">
        <v>17</v>
      </c>
      <c r="K48" s="46" t="s">
        <v>17</v>
      </c>
      <c r="L48" s="38" t="s">
        <v>22</v>
      </c>
      <c r="M48" s="38" t="s">
        <v>22</v>
      </c>
      <c r="N48" s="18"/>
      <c r="O48" s="18"/>
      <c r="P48" s="46" t="s">
        <v>17</v>
      </c>
      <c r="Q48" s="26" t="s">
        <v>26</v>
      </c>
      <c r="R48" s="38" t="s">
        <v>22</v>
      </c>
      <c r="S48" s="38" t="s">
        <v>22</v>
      </c>
      <c r="T48" s="18"/>
      <c r="U48" s="18"/>
      <c r="V48" s="46" t="s">
        <v>17</v>
      </c>
      <c r="W48" s="38" t="s">
        <v>22</v>
      </c>
      <c r="X48" s="38" t="s">
        <v>22</v>
      </c>
      <c r="Y48" s="18"/>
      <c r="Z48" s="18"/>
      <c r="AA48" s="46" t="s">
        <v>17</v>
      </c>
      <c r="AB48" s="46" t="s">
        <v>17</v>
      </c>
      <c r="AC48" s="38" t="s">
        <v>22</v>
      </c>
      <c r="AD48" s="38" t="s">
        <v>22</v>
      </c>
      <c r="AE48" s="18"/>
      <c r="AF48" s="18"/>
      <c r="AG48" s="46" t="s">
        <v>17</v>
      </c>
      <c r="AH48" s="46" t="s">
        <v>17</v>
      </c>
      <c r="AI48" s="38" t="s">
        <v>22</v>
      </c>
      <c r="AJ48" s="38" t="s">
        <v>22</v>
      </c>
      <c r="AK48" s="18"/>
      <c r="AL48" s="18"/>
      <c r="AM48" s="26" t="s">
        <v>26</v>
      </c>
      <c r="AN48" s="26" t="s">
        <v>26</v>
      </c>
      <c r="AO48" s="26" t="s">
        <v>26</v>
      </c>
      <c r="AP48" s="26" t="s">
        <v>26</v>
      </c>
      <c r="AQ48" s="18"/>
      <c r="AR48" s="18"/>
      <c r="AS48" s="46" t="s">
        <v>17</v>
      </c>
      <c r="AT48" s="46" t="s">
        <v>17</v>
      </c>
      <c r="AU48" s="26" t="s">
        <v>26</v>
      </c>
      <c r="AV48" s="26" t="s">
        <v>26</v>
      </c>
      <c r="AW48" s="18"/>
      <c r="AX48" s="18"/>
      <c r="AY48" s="46" t="s">
        <v>17</v>
      </c>
      <c r="BB48" s="56">
        <f>COUNTIF(V48:AY48, "P")</f>
        <v>8</v>
      </c>
      <c r="BC48" s="56">
        <f>COUNTIF(V48:AY48, "M")</f>
        <v>6</v>
      </c>
      <c r="BE48">
        <f t="shared" si="1"/>
        <v>14</v>
      </c>
      <c r="BL48">
        <f>COUNTIF(V48:AY48,"P")+COUNTIF(V48:AY48,"M")</f>
        <v>14</v>
      </c>
    </row>
    <row r="49" spans="2:64" ht="18" customHeight="1">
      <c r="B49" s="62"/>
      <c r="C49" s="63"/>
      <c r="D49" s="63"/>
      <c r="E49" s="64"/>
      <c r="F49" s="65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</row>
    <row r="50" spans="2:64" ht="18" customHeight="1">
      <c r="B50" s="79" t="s">
        <v>62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</row>
    <row r="51" spans="2:64" ht="18" hidden="1" customHeight="1">
      <c r="B51" s="55">
        <v>26</v>
      </c>
      <c r="C51" s="28" t="s">
        <v>35</v>
      </c>
      <c r="D51" s="22" t="s">
        <v>46</v>
      </c>
      <c r="E51" s="55"/>
      <c r="F51" s="12"/>
      <c r="G51" s="46" t="s">
        <v>17</v>
      </c>
      <c r="H51" s="38" t="s">
        <v>22</v>
      </c>
      <c r="I51" s="38" t="s">
        <v>22</v>
      </c>
      <c r="J51" s="18"/>
      <c r="K51" s="18"/>
      <c r="L51" s="46" t="s">
        <v>17</v>
      </c>
      <c r="M51" s="46" t="s">
        <v>17</v>
      </c>
      <c r="N51" s="38" t="s">
        <v>22</v>
      </c>
      <c r="O51" s="38" t="s">
        <v>22</v>
      </c>
      <c r="P51" s="18"/>
      <c r="Q51" s="18"/>
      <c r="R51" s="46" t="s">
        <v>17</v>
      </c>
      <c r="S51" s="46" t="s">
        <v>17</v>
      </c>
      <c r="T51" s="38" t="s">
        <v>22</v>
      </c>
      <c r="U51" s="38" t="s">
        <v>22</v>
      </c>
      <c r="V51" s="18"/>
      <c r="W51" s="18"/>
      <c r="X51" s="46" t="s">
        <v>17</v>
      </c>
      <c r="Y51" s="46" t="s">
        <v>17</v>
      </c>
      <c r="Z51" s="38" t="s">
        <v>22</v>
      </c>
      <c r="AA51" s="38" t="s">
        <v>22</v>
      </c>
      <c r="AB51" s="18"/>
      <c r="AC51" s="18"/>
      <c r="AD51" s="46" t="s">
        <v>17</v>
      </c>
      <c r="AE51" s="46" t="s">
        <v>17</v>
      </c>
      <c r="AF51" s="38" t="s">
        <v>22</v>
      </c>
      <c r="AG51" s="38" t="s">
        <v>22</v>
      </c>
      <c r="AH51" s="18"/>
      <c r="AI51" s="18"/>
      <c r="AJ51" s="46" t="s">
        <v>17</v>
      </c>
      <c r="AK51" s="46" t="s">
        <v>17</v>
      </c>
      <c r="AL51" s="38" t="s">
        <v>22</v>
      </c>
      <c r="AM51" s="38" t="s">
        <v>22</v>
      </c>
      <c r="AN51" s="18"/>
      <c r="AO51" s="18"/>
      <c r="AP51" s="46" t="s">
        <v>17</v>
      </c>
      <c r="AQ51" s="46" t="s">
        <v>17</v>
      </c>
      <c r="AR51" s="38" t="s">
        <v>22</v>
      </c>
      <c r="AS51" s="38" t="s">
        <v>22</v>
      </c>
      <c r="AT51" s="18"/>
      <c r="AU51" s="18"/>
      <c r="AV51" s="46" t="s">
        <v>17</v>
      </c>
      <c r="AW51" s="46" t="s">
        <v>17</v>
      </c>
      <c r="AX51" s="38" t="s">
        <v>22</v>
      </c>
      <c r="AY51" s="38"/>
    </row>
    <row r="52" spans="2:64" ht="18" hidden="1" customHeight="1">
      <c r="B52" s="55">
        <v>29</v>
      </c>
      <c r="C52" s="22" t="s">
        <v>63</v>
      </c>
      <c r="D52" s="22" t="s">
        <v>48</v>
      </c>
      <c r="E52" s="55"/>
      <c r="F52" s="12"/>
      <c r="G52" s="46" t="s">
        <v>17</v>
      </c>
      <c r="H52" s="38" t="s">
        <v>22</v>
      </c>
      <c r="I52" s="38" t="s">
        <v>22</v>
      </c>
      <c r="J52" s="18"/>
      <c r="K52" s="18"/>
      <c r="L52" s="46" t="s">
        <v>17</v>
      </c>
      <c r="M52" s="46" t="s">
        <v>17</v>
      </c>
      <c r="N52" s="38" t="s">
        <v>22</v>
      </c>
      <c r="O52" s="38" t="s">
        <v>22</v>
      </c>
      <c r="P52" s="18"/>
      <c r="Q52" s="18"/>
      <c r="R52" s="46" t="s">
        <v>17</v>
      </c>
      <c r="S52" s="46" t="s">
        <v>17</v>
      </c>
      <c r="T52" s="38" t="s">
        <v>22</v>
      </c>
      <c r="U52" s="38" t="s">
        <v>22</v>
      </c>
      <c r="V52" s="18"/>
      <c r="W52" s="18"/>
      <c r="X52" s="46" t="s">
        <v>17</v>
      </c>
      <c r="Y52" s="46" t="s">
        <v>17</v>
      </c>
      <c r="Z52" s="38" t="s">
        <v>22</v>
      </c>
      <c r="AA52" s="38" t="s">
        <v>22</v>
      </c>
      <c r="AB52" s="18"/>
      <c r="AC52" s="18"/>
      <c r="AD52" s="46" t="s">
        <v>17</v>
      </c>
      <c r="AE52" s="46" t="s">
        <v>17</v>
      </c>
      <c r="AF52" s="38" t="s">
        <v>22</v>
      </c>
      <c r="AG52" s="38" t="s">
        <v>22</v>
      </c>
      <c r="AH52" s="18"/>
      <c r="AI52" s="18"/>
      <c r="AJ52" s="46" t="s">
        <v>17</v>
      </c>
      <c r="AK52" s="46" t="s">
        <v>17</v>
      </c>
      <c r="AL52" s="38" t="s">
        <v>22</v>
      </c>
      <c r="AM52" s="38" t="s">
        <v>22</v>
      </c>
      <c r="AN52" s="18"/>
      <c r="AO52" s="18"/>
      <c r="AP52" s="46" t="s">
        <v>17</v>
      </c>
      <c r="AQ52" s="46" t="s">
        <v>17</v>
      </c>
      <c r="AR52" s="38" t="s">
        <v>22</v>
      </c>
      <c r="AS52" s="38" t="s">
        <v>22</v>
      </c>
      <c r="AT52" s="18"/>
      <c r="AU52" s="18"/>
      <c r="AV52" s="46" t="s">
        <v>17</v>
      </c>
      <c r="AW52" s="46" t="s">
        <v>17</v>
      </c>
      <c r="AX52" s="38" t="s">
        <v>22</v>
      </c>
      <c r="AY52" s="38"/>
    </row>
    <row r="53" spans="2:64" ht="18" customHeight="1">
      <c r="B53" s="55">
        <v>22</v>
      </c>
      <c r="C53" s="28" t="s">
        <v>104</v>
      </c>
      <c r="D53" s="22" t="s">
        <v>29</v>
      </c>
      <c r="E53" s="55"/>
      <c r="F53" s="12"/>
      <c r="G53" s="46" t="s">
        <v>17</v>
      </c>
      <c r="H53" s="38" t="s">
        <v>22</v>
      </c>
      <c r="I53" s="38" t="s">
        <v>22</v>
      </c>
      <c r="J53" s="18"/>
      <c r="K53" s="18"/>
      <c r="L53" s="46" t="s">
        <v>17</v>
      </c>
      <c r="M53" s="46" t="s">
        <v>17</v>
      </c>
      <c r="N53" s="38" t="s">
        <v>22</v>
      </c>
      <c r="O53" s="38" t="s">
        <v>22</v>
      </c>
      <c r="P53" s="18"/>
      <c r="Q53" s="18"/>
      <c r="R53" s="46" t="s">
        <v>17</v>
      </c>
      <c r="S53" s="46" t="s">
        <v>17</v>
      </c>
      <c r="T53" s="38" t="s">
        <v>22</v>
      </c>
      <c r="U53" s="38" t="s">
        <v>22</v>
      </c>
      <c r="V53" s="18"/>
      <c r="W53" s="46" t="s">
        <v>17</v>
      </c>
      <c r="X53" s="46" t="s">
        <v>17</v>
      </c>
      <c r="Y53" s="38" t="s">
        <v>22</v>
      </c>
      <c r="Z53" s="38" t="s">
        <v>22</v>
      </c>
      <c r="AA53" s="18"/>
      <c r="AB53" s="18"/>
      <c r="AC53" s="46" t="s">
        <v>17</v>
      </c>
      <c r="AD53" s="46" t="s">
        <v>17</v>
      </c>
      <c r="AE53" s="38" t="s">
        <v>22</v>
      </c>
      <c r="AF53" s="38" t="s">
        <v>22</v>
      </c>
      <c r="AG53" s="18"/>
      <c r="AH53" s="18"/>
      <c r="AI53" s="46" t="s">
        <v>17</v>
      </c>
      <c r="AJ53" s="46" t="s">
        <v>17</v>
      </c>
      <c r="AK53" s="38" t="s">
        <v>22</v>
      </c>
      <c r="AL53" s="38" t="s">
        <v>22</v>
      </c>
      <c r="AM53" s="18"/>
      <c r="AN53" s="18"/>
      <c r="AO53" s="46" t="s">
        <v>17</v>
      </c>
      <c r="AP53" s="46" t="s">
        <v>17</v>
      </c>
      <c r="AQ53" s="38" t="s">
        <v>22</v>
      </c>
      <c r="AR53" s="38" t="s">
        <v>22</v>
      </c>
      <c r="AS53" s="18"/>
      <c r="AT53" s="18"/>
      <c r="AU53" s="46" t="s">
        <v>17</v>
      </c>
      <c r="AV53" s="46" t="s">
        <v>17</v>
      </c>
      <c r="AW53" s="38" t="s">
        <v>22</v>
      </c>
      <c r="AX53" s="38" t="s">
        <v>22</v>
      </c>
      <c r="AY53" s="18"/>
      <c r="BB53" s="56">
        <f>COUNTIF(V53:AY53, "P")</f>
        <v>10</v>
      </c>
      <c r="BC53" s="56">
        <f>COUNTIF(V53:AY53, "M")</f>
        <v>10</v>
      </c>
      <c r="BE53">
        <f>+BB53+BC53</f>
        <v>20</v>
      </c>
    </row>
    <row r="54" spans="2:64" ht="18" customHeight="1">
      <c r="B54" s="55">
        <v>23</v>
      </c>
      <c r="C54" s="22" t="s">
        <v>64</v>
      </c>
      <c r="D54" s="22" t="s">
        <v>48</v>
      </c>
      <c r="E54" s="55"/>
      <c r="F54" s="12"/>
      <c r="G54" s="46" t="s">
        <v>17</v>
      </c>
      <c r="H54" s="38" t="s">
        <v>22</v>
      </c>
      <c r="I54" s="38" t="s">
        <v>22</v>
      </c>
      <c r="J54" s="18"/>
      <c r="K54" s="18"/>
      <c r="L54" s="46" t="s">
        <v>17</v>
      </c>
      <c r="M54" s="46" t="s">
        <v>17</v>
      </c>
      <c r="N54" s="38" t="s">
        <v>22</v>
      </c>
      <c r="O54" s="38" t="s">
        <v>22</v>
      </c>
      <c r="P54" s="18"/>
      <c r="Q54" s="18"/>
      <c r="R54" s="46" t="s">
        <v>17</v>
      </c>
      <c r="S54" s="46" t="s">
        <v>17</v>
      </c>
      <c r="T54" s="38" t="s">
        <v>22</v>
      </c>
      <c r="U54" s="38" t="s">
        <v>22</v>
      </c>
      <c r="V54" s="18"/>
      <c r="W54" s="46" t="s">
        <v>17</v>
      </c>
      <c r="X54" s="46" t="s">
        <v>17</v>
      </c>
      <c r="Y54" s="38" t="s">
        <v>22</v>
      </c>
      <c r="Z54" s="38" t="s">
        <v>22</v>
      </c>
      <c r="AA54" s="18"/>
      <c r="AB54" s="18"/>
      <c r="AC54" s="46" t="s">
        <v>17</v>
      </c>
      <c r="AD54" s="46" t="s">
        <v>17</v>
      </c>
      <c r="AE54" s="38" t="s">
        <v>22</v>
      </c>
      <c r="AF54" s="38" t="s">
        <v>22</v>
      </c>
      <c r="AG54" s="18"/>
      <c r="AH54" s="18"/>
      <c r="AI54" s="46" t="s">
        <v>17</v>
      </c>
      <c r="AJ54" s="46" t="s">
        <v>17</v>
      </c>
      <c r="AK54" s="38" t="s">
        <v>22</v>
      </c>
      <c r="AL54" s="38" t="s">
        <v>22</v>
      </c>
      <c r="AM54" s="18"/>
      <c r="AN54" s="18"/>
      <c r="AO54" s="46" t="s">
        <v>17</v>
      </c>
      <c r="AP54" s="46" t="s">
        <v>17</v>
      </c>
      <c r="AQ54" s="38" t="s">
        <v>22</v>
      </c>
      <c r="AR54" s="38" t="s">
        <v>22</v>
      </c>
      <c r="AS54" s="18"/>
      <c r="AT54" s="18"/>
      <c r="AU54" s="46" t="s">
        <v>17</v>
      </c>
      <c r="AV54" s="46" t="s">
        <v>17</v>
      </c>
      <c r="AW54" s="38" t="s">
        <v>22</v>
      </c>
      <c r="AX54" s="38" t="s">
        <v>22</v>
      </c>
      <c r="AY54" s="18"/>
      <c r="BB54" s="56"/>
      <c r="BC54" s="56"/>
    </row>
    <row r="55" spans="2:64" ht="18" customHeight="1">
      <c r="B55" s="55">
        <v>24</v>
      </c>
      <c r="C55" s="22" t="s">
        <v>67</v>
      </c>
      <c r="D55" s="22" t="s">
        <v>48</v>
      </c>
      <c r="E55" s="55"/>
      <c r="F55" s="12"/>
      <c r="G55" s="46" t="s">
        <v>17</v>
      </c>
      <c r="H55" s="38" t="s">
        <v>22</v>
      </c>
      <c r="I55" s="38" t="s">
        <v>22</v>
      </c>
      <c r="J55" s="18"/>
      <c r="K55" s="18"/>
      <c r="L55" s="46" t="s">
        <v>17</v>
      </c>
      <c r="M55" s="46" t="s">
        <v>17</v>
      </c>
      <c r="N55" s="38" t="s">
        <v>22</v>
      </c>
      <c r="O55" s="38" t="s">
        <v>22</v>
      </c>
      <c r="P55" s="18"/>
      <c r="Q55" s="18"/>
      <c r="R55" s="46" t="s">
        <v>17</v>
      </c>
      <c r="S55" s="46" t="s">
        <v>17</v>
      </c>
      <c r="T55" s="38" t="s">
        <v>22</v>
      </c>
      <c r="U55" s="38" t="s">
        <v>22</v>
      </c>
      <c r="V55" s="18"/>
      <c r="W55" s="46" t="s">
        <v>17</v>
      </c>
      <c r="X55" s="46" t="s">
        <v>17</v>
      </c>
      <c r="Y55" s="38" t="s">
        <v>22</v>
      </c>
      <c r="Z55" s="38" t="s">
        <v>22</v>
      </c>
      <c r="AA55" s="18"/>
      <c r="AB55" s="18"/>
      <c r="AC55" s="46" t="s">
        <v>17</v>
      </c>
      <c r="AD55" s="46" t="s">
        <v>17</v>
      </c>
      <c r="AE55" s="38" t="s">
        <v>22</v>
      </c>
      <c r="AF55" s="38" t="s">
        <v>22</v>
      </c>
      <c r="AG55" s="18"/>
      <c r="AH55" s="18"/>
      <c r="AI55" s="46" t="s">
        <v>17</v>
      </c>
      <c r="AJ55" s="46" t="s">
        <v>17</v>
      </c>
      <c r="AK55" s="38" t="s">
        <v>22</v>
      </c>
      <c r="AL55" s="38" t="s">
        <v>22</v>
      </c>
      <c r="AM55" s="18"/>
      <c r="AN55" s="18"/>
      <c r="AO55" s="46" t="s">
        <v>17</v>
      </c>
      <c r="AP55" s="46" t="s">
        <v>17</v>
      </c>
      <c r="AQ55" s="38" t="s">
        <v>22</v>
      </c>
      <c r="AR55" s="38" t="s">
        <v>22</v>
      </c>
      <c r="AS55" s="18"/>
      <c r="AT55" s="18"/>
      <c r="AU55" s="46" t="s">
        <v>17</v>
      </c>
      <c r="AV55" s="46" t="s">
        <v>17</v>
      </c>
      <c r="AW55" s="38" t="s">
        <v>22</v>
      </c>
      <c r="AX55" s="38" t="s">
        <v>22</v>
      </c>
      <c r="AY55" s="18"/>
      <c r="BB55" s="56">
        <f>COUNTIF(V55:AY55, "P")</f>
        <v>10</v>
      </c>
      <c r="BC55" s="56">
        <f>COUNTIF(V55:AY55, "M")</f>
        <v>10</v>
      </c>
      <c r="BE55">
        <f t="shared" ref="BE55:BE58" si="2">+BB55+BC55</f>
        <v>20</v>
      </c>
    </row>
    <row r="56" spans="2:64" ht="18" customHeight="1">
      <c r="B56" s="55">
        <v>25</v>
      </c>
      <c r="C56" s="22" t="s">
        <v>66</v>
      </c>
      <c r="D56" s="22" t="s">
        <v>48</v>
      </c>
      <c r="E56" s="55"/>
      <c r="F56" s="12"/>
      <c r="G56" s="46" t="s">
        <v>17</v>
      </c>
      <c r="H56" s="38" t="s">
        <v>22</v>
      </c>
      <c r="I56" s="38" t="s">
        <v>22</v>
      </c>
      <c r="J56" s="18"/>
      <c r="K56" s="18"/>
      <c r="L56" s="46" t="s">
        <v>17</v>
      </c>
      <c r="M56" s="46" t="s">
        <v>17</v>
      </c>
      <c r="N56" s="38" t="s">
        <v>22</v>
      </c>
      <c r="O56" s="38" t="s">
        <v>22</v>
      </c>
      <c r="P56" s="18"/>
      <c r="Q56" s="18"/>
      <c r="R56" s="46" t="s">
        <v>17</v>
      </c>
      <c r="S56" s="46" t="s">
        <v>17</v>
      </c>
      <c r="T56" s="38" t="s">
        <v>22</v>
      </c>
      <c r="U56" s="38" t="s">
        <v>22</v>
      </c>
      <c r="V56" s="18"/>
      <c r="W56" s="46" t="s">
        <v>17</v>
      </c>
      <c r="X56" s="46" t="s">
        <v>17</v>
      </c>
      <c r="Y56" s="38" t="s">
        <v>22</v>
      </c>
      <c r="Z56" s="38" t="s">
        <v>22</v>
      </c>
      <c r="AA56" s="18"/>
      <c r="AB56" s="18"/>
      <c r="AC56" s="46" t="s">
        <v>17</v>
      </c>
      <c r="AD56" s="46" t="s">
        <v>17</v>
      </c>
      <c r="AE56" s="38" t="s">
        <v>22</v>
      </c>
      <c r="AF56" s="38" t="s">
        <v>22</v>
      </c>
      <c r="AG56" s="18"/>
      <c r="AH56" s="18"/>
      <c r="AI56" s="46" t="s">
        <v>17</v>
      </c>
      <c r="AJ56" s="46" t="s">
        <v>17</v>
      </c>
      <c r="AK56" s="38" t="s">
        <v>22</v>
      </c>
      <c r="AL56" s="38" t="s">
        <v>22</v>
      </c>
      <c r="AM56" s="18"/>
      <c r="AN56" s="18"/>
      <c r="AO56" s="46" t="s">
        <v>17</v>
      </c>
      <c r="AP56" s="46" t="s">
        <v>17</v>
      </c>
      <c r="AQ56" s="38" t="s">
        <v>22</v>
      </c>
      <c r="AR56" s="38" t="s">
        <v>22</v>
      </c>
      <c r="AS56" s="18"/>
      <c r="AT56" s="18"/>
      <c r="AU56" s="46" t="s">
        <v>17</v>
      </c>
      <c r="AV56" s="46" t="s">
        <v>17</v>
      </c>
      <c r="AW56" s="38" t="s">
        <v>22</v>
      </c>
      <c r="AX56" s="38" t="s">
        <v>22</v>
      </c>
      <c r="AY56" s="18"/>
      <c r="BB56" s="56">
        <f>COUNTIF(V56:AY56, "P")</f>
        <v>10</v>
      </c>
      <c r="BC56" s="56">
        <f>COUNTIF(V56:AY56, "M")</f>
        <v>10</v>
      </c>
      <c r="BE56">
        <f t="shared" si="2"/>
        <v>20</v>
      </c>
    </row>
    <row r="57" spans="2:64" ht="18" customHeight="1">
      <c r="B57" s="55">
        <v>26</v>
      </c>
      <c r="C57" s="19" t="s">
        <v>51</v>
      </c>
      <c r="D57" s="19" t="s">
        <v>32</v>
      </c>
      <c r="E57" s="55"/>
      <c r="F57" s="12"/>
      <c r="G57" s="46"/>
      <c r="H57" s="38"/>
      <c r="I57" s="38"/>
      <c r="J57" s="18"/>
      <c r="K57" s="18"/>
      <c r="L57" s="46"/>
      <c r="M57" s="46"/>
      <c r="N57" s="38"/>
      <c r="O57" s="38"/>
      <c r="P57" s="18"/>
      <c r="Q57" s="18"/>
      <c r="R57" s="46"/>
      <c r="S57" s="46"/>
      <c r="T57" s="38"/>
      <c r="U57" s="38"/>
      <c r="V57" s="18"/>
      <c r="W57" s="26" t="s">
        <v>26</v>
      </c>
      <c r="X57" s="26" t="s">
        <v>26</v>
      </c>
      <c r="Y57" s="38" t="s">
        <v>22</v>
      </c>
      <c r="Z57" s="38" t="s">
        <v>22</v>
      </c>
      <c r="AA57" s="18"/>
      <c r="AB57" s="18"/>
      <c r="AC57" s="26" t="s">
        <v>26</v>
      </c>
      <c r="AD57" s="26" t="s">
        <v>26</v>
      </c>
      <c r="AE57" s="38" t="s">
        <v>22</v>
      </c>
      <c r="AF57" s="38" t="s">
        <v>22</v>
      </c>
      <c r="AG57" s="18"/>
      <c r="AH57" s="18"/>
      <c r="AI57" s="26" t="s">
        <v>26</v>
      </c>
      <c r="AJ57" s="26" t="s">
        <v>26</v>
      </c>
      <c r="AK57" s="38" t="s">
        <v>22</v>
      </c>
      <c r="AL57" s="38" t="s">
        <v>22</v>
      </c>
      <c r="AM57" s="18"/>
      <c r="AN57" s="18"/>
      <c r="AO57" s="26" t="s">
        <v>26</v>
      </c>
      <c r="AP57" s="26" t="s">
        <v>26</v>
      </c>
      <c r="AQ57" s="38" t="s">
        <v>22</v>
      </c>
      <c r="AR57" s="38" t="s">
        <v>22</v>
      </c>
      <c r="AS57" s="18"/>
      <c r="AT57" s="18"/>
      <c r="AU57" s="26" t="s">
        <v>26</v>
      </c>
      <c r="AV57" s="26" t="s">
        <v>26</v>
      </c>
      <c r="AW57" s="38" t="s">
        <v>22</v>
      </c>
      <c r="AX57" s="38" t="s">
        <v>22</v>
      </c>
      <c r="AY57" s="18"/>
      <c r="BB57" s="56"/>
      <c r="BC57" s="56"/>
      <c r="BL57">
        <f t="shared" ref="BL57:BL58" si="3">COUNTIF(V57:AY57,"P")+COUNTIF(V57:AY57,"M")</f>
        <v>10</v>
      </c>
    </row>
    <row r="58" spans="2:64" ht="18" customHeight="1">
      <c r="B58" s="55">
        <v>27</v>
      </c>
      <c r="C58" s="22" t="s">
        <v>68</v>
      </c>
      <c r="D58" s="22" t="s">
        <v>32</v>
      </c>
      <c r="E58" s="8"/>
      <c r="F58" s="12"/>
      <c r="G58" s="46" t="s">
        <v>17</v>
      </c>
      <c r="H58" s="38" t="s">
        <v>22</v>
      </c>
      <c r="I58" s="38" t="s">
        <v>22</v>
      </c>
      <c r="J58" s="18"/>
      <c r="K58" s="18"/>
      <c r="L58" s="46" t="s">
        <v>17</v>
      </c>
      <c r="M58" s="46" t="s">
        <v>17</v>
      </c>
      <c r="N58" s="38" t="s">
        <v>22</v>
      </c>
      <c r="O58" s="38" t="s">
        <v>22</v>
      </c>
      <c r="P58" s="18"/>
      <c r="Q58" s="18"/>
      <c r="R58" s="46" t="s">
        <v>17</v>
      </c>
      <c r="S58" s="46" t="s">
        <v>17</v>
      </c>
      <c r="T58" s="38" t="s">
        <v>22</v>
      </c>
      <c r="U58" s="38" t="s">
        <v>22</v>
      </c>
      <c r="V58" s="18"/>
      <c r="W58" s="46" t="s">
        <v>17</v>
      </c>
      <c r="X58" s="46" t="s">
        <v>17</v>
      </c>
      <c r="Y58" s="26" t="s">
        <v>26</v>
      </c>
      <c r="Z58" s="26" t="s">
        <v>26</v>
      </c>
      <c r="AA58" s="18"/>
      <c r="AB58" s="18"/>
      <c r="AC58" s="46" t="s">
        <v>17</v>
      </c>
      <c r="AD58" s="46" t="s">
        <v>17</v>
      </c>
      <c r="AE58" s="26" t="s">
        <v>26</v>
      </c>
      <c r="AF58" s="26" t="s">
        <v>26</v>
      </c>
      <c r="AG58" s="18"/>
      <c r="AH58" s="18"/>
      <c r="AI58" s="46" t="s">
        <v>17</v>
      </c>
      <c r="AJ58" s="46" t="s">
        <v>17</v>
      </c>
      <c r="AK58" s="26" t="s">
        <v>26</v>
      </c>
      <c r="AL58" s="26" t="s">
        <v>26</v>
      </c>
      <c r="AM58" s="18"/>
      <c r="AN58" s="18"/>
      <c r="AO58" s="46" t="s">
        <v>17</v>
      </c>
      <c r="AP58" s="46" t="s">
        <v>17</v>
      </c>
      <c r="AQ58" s="26" t="s">
        <v>26</v>
      </c>
      <c r="AR58" s="26" t="s">
        <v>26</v>
      </c>
      <c r="AS58" s="18"/>
      <c r="AT58" s="18"/>
      <c r="AU58" s="46" t="s">
        <v>17</v>
      </c>
      <c r="AV58" s="46" t="s">
        <v>17</v>
      </c>
      <c r="AW58" s="26" t="s">
        <v>26</v>
      </c>
      <c r="AX58" s="26" t="s">
        <v>26</v>
      </c>
      <c r="AY58" s="18"/>
      <c r="BB58" s="56">
        <f>COUNTIF(V58:AY58, "P")</f>
        <v>10</v>
      </c>
      <c r="BC58" s="56">
        <f>COUNTIF(V58:AY58, "M")</f>
        <v>0</v>
      </c>
      <c r="BE58">
        <f t="shared" si="2"/>
        <v>10</v>
      </c>
      <c r="BL58">
        <f t="shared" si="3"/>
        <v>10</v>
      </c>
    </row>
    <row r="59" spans="2:64" ht="18" customHeight="1">
      <c r="B59" s="55">
        <v>28</v>
      </c>
      <c r="C59" s="28" t="s">
        <v>69</v>
      </c>
      <c r="D59" s="57" t="s">
        <v>55</v>
      </c>
      <c r="E59" s="29"/>
      <c r="F59" s="16"/>
      <c r="G59" s="46" t="s">
        <v>17</v>
      </c>
      <c r="H59" s="38" t="s">
        <v>22</v>
      </c>
      <c r="I59" s="38" t="s">
        <v>22</v>
      </c>
      <c r="J59" s="18"/>
      <c r="K59" s="18"/>
      <c r="L59" s="46" t="s">
        <v>17</v>
      </c>
      <c r="M59" s="46" t="s">
        <v>17</v>
      </c>
      <c r="N59" s="38" t="s">
        <v>22</v>
      </c>
      <c r="O59" s="38" t="s">
        <v>22</v>
      </c>
      <c r="P59" s="18"/>
      <c r="Q59" s="18"/>
      <c r="R59" s="46" t="s">
        <v>17</v>
      </c>
      <c r="S59" s="46" t="s">
        <v>17</v>
      </c>
      <c r="T59" s="38" t="s">
        <v>22</v>
      </c>
      <c r="U59" s="38" t="s">
        <v>22</v>
      </c>
      <c r="V59" s="18"/>
      <c r="W59" s="46" t="s">
        <v>17</v>
      </c>
      <c r="X59" s="46" t="s">
        <v>17</v>
      </c>
      <c r="Y59" s="38" t="s">
        <v>22</v>
      </c>
      <c r="Z59" s="38" t="s">
        <v>22</v>
      </c>
      <c r="AA59" s="18"/>
      <c r="AB59" s="18"/>
      <c r="AC59" s="46" t="s">
        <v>17</v>
      </c>
      <c r="AD59" s="46" t="s">
        <v>17</v>
      </c>
      <c r="AE59" s="38" t="s">
        <v>22</v>
      </c>
      <c r="AF59" s="38" t="s">
        <v>22</v>
      </c>
      <c r="AG59" s="18"/>
      <c r="AH59" s="18"/>
      <c r="AI59" s="46" t="s">
        <v>17</v>
      </c>
      <c r="AJ59" s="46" t="s">
        <v>17</v>
      </c>
      <c r="AK59" s="38" t="s">
        <v>22</v>
      </c>
      <c r="AL59" s="38" t="s">
        <v>22</v>
      </c>
      <c r="AM59" s="18"/>
      <c r="AN59" s="18"/>
      <c r="AO59" s="46" t="s">
        <v>17</v>
      </c>
      <c r="AP59" s="46" t="s">
        <v>17</v>
      </c>
      <c r="AQ59" s="38" t="s">
        <v>22</v>
      </c>
      <c r="AR59" s="38" t="s">
        <v>22</v>
      </c>
      <c r="AS59" s="18"/>
      <c r="AT59" s="18"/>
      <c r="AU59" s="46" t="s">
        <v>17</v>
      </c>
      <c r="AV59" s="46" t="s">
        <v>17</v>
      </c>
      <c r="AW59" s="38" t="s">
        <v>22</v>
      </c>
      <c r="AX59" s="38" t="s">
        <v>22</v>
      </c>
      <c r="AY59" s="18"/>
      <c r="BB59" s="56">
        <f>COUNTIF(V59:AY59, "P")</f>
        <v>10</v>
      </c>
    </row>
    <row r="60" spans="2:64" ht="18" hidden="1" customHeight="1">
      <c r="B60" s="55">
        <v>36</v>
      </c>
      <c r="C60" s="28" t="s">
        <v>70</v>
      </c>
      <c r="D60" s="57" t="s">
        <v>55</v>
      </c>
      <c r="E60" s="40"/>
      <c r="F60" s="21"/>
      <c r="G60" s="46" t="s">
        <v>17</v>
      </c>
      <c r="H60" s="38" t="s">
        <v>22</v>
      </c>
      <c r="I60" s="38" t="s">
        <v>22</v>
      </c>
      <c r="J60" s="18"/>
      <c r="K60" s="18"/>
      <c r="L60" s="46" t="s">
        <v>17</v>
      </c>
      <c r="M60" s="46" t="s">
        <v>17</v>
      </c>
      <c r="N60" s="38" t="s">
        <v>22</v>
      </c>
      <c r="O60" s="38" t="s">
        <v>22</v>
      </c>
      <c r="P60" s="18"/>
      <c r="Q60" s="18"/>
      <c r="R60" s="46" t="s">
        <v>17</v>
      </c>
      <c r="S60" s="46" t="s">
        <v>17</v>
      </c>
      <c r="T60" s="38" t="s">
        <v>22</v>
      </c>
      <c r="U60" s="38" t="s">
        <v>22</v>
      </c>
      <c r="V60" s="46" t="s">
        <v>17</v>
      </c>
      <c r="W60" s="46" t="s">
        <v>17</v>
      </c>
      <c r="X60" s="46" t="s">
        <v>17</v>
      </c>
      <c r="Y60" s="46" t="s">
        <v>17</v>
      </c>
      <c r="Z60" s="46" t="s">
        <v>17</v>
      </c>
      <c r="AA60" s="46" t="s">
        <v>17</v>
      </c>
      <c r="AB60" s="46" t="s">
        <v>17</v>
      </c>
      <c r="AC60" s="46" t="s">
        <v>17</v>
      </c>
      <c r="AD60" s="46" t="s">
        <v>17</v>
      </c>
      <c r="AE60" s="46" t="s">
        <v>17</v>
      </c>
      <c r="AF60" s="46" t="s">
        <v>17</v>
      </c>
      <c r="AG60" s="46" t="s">
        <v>17</v>
      </c>
      <c r="AH60" s="46" t="s">
        <v>17</v>
      </c>
      <c r="AI60" s="46" t="s">
        <v>17</v>
      </c>
      <c r="AJ60" s="46" t="s">
        <v>17</v>
      </c>
      <c r="AK60" s="46" t="s">
        <v>17</v>
      </c>
      <c r="AL60" s="46" t="s">
        <v>17</v>
      </c>
      <c r="AM60" s="46" t="s">
        <v>17</v>
      </c>
      <c r="AN60" s="46" t="s">
        <v>17</v>
      </c>
      <c r="AO60" s="46" t="s">
        <v>17</v>
      </c>
      <c r="AP60" s="46" t="s">
        <v>17</v>
      </c>
      <c r="AQ60" s="46" t="s">
        <v>17</v>
      </c>
      <c r="AR60" s="46" t="s">
        <v>17</v>
      </c>
      <c r="AS60" s="46" t="s">
        <v>17</v>
      </c>
      <c r="AT60" s="46" t="s">
        <v>17</v>
      </c>
      <c r="AU60" s="46" t="s">
        <v>17</v>
      </c>
      <c r="AV60" s="46" t="s">
        <v>17</v>
      </c>
      <c r="AW60" s="46" t="s">
        <v>17</v>
      </c>
      <c r="AX60" s="46" t="s">
        <v>17</v>
      </c>
      <c r="AY60" s="46" t="s">
        <v>17</v>
      </c>
    </row>
    <row r="61" spans="2:64" ht="18" customHeight="1">
      <c r="B61" s="4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</row>
    <row r="62" spans="2:64" ht="18" customHeight="1">
      <c r="B62" s="55">
        <v>29</v>
      </c>
      <c r="C62" s="28" t="s">
        <v>71</v>
      </c>
      <c r="D62" s="28" t="s">
        <v>57</v>
      </c>
      <c r="E62" s="40"/>
      <c r="F62" s="21"/>
      <c r="G62" s="46" t="s">
        <v>17</v>
      </c>
      <c r="H62" s="38" t="s">
        <v>22</v>
      </c>
      <c r="I62" s="38" t="s">
        <v>22</v>
      </c>
      <c r="J62" s="18"/>
      <c r="K62" s="18"/>
      <c r="L62" s="46" t="s">
        <v>17</v>
      </c>
      <c r="M62" s="46" t="s">
        <v>17</v>
      </c>
      <c r="N62" s="38" t="s">
        <v>22</v>
      </c>
      <c r="O62" s="38" t="s">
        <v>22</v>
      </c>
      <c r="P62" s="18"/>
      <c r="Q62" s="18"/>
      <c r="R62" s="46" t="s">
        <v>17</v>
      </c>
      <c r="S62" s="46" t="s">
        <v>17</v>
      </c>
      <c r="T62" s="38" t="s">
        <v>22</v>
      </c>
      <c r="U62" s="38" t="s">
        <v>22</v>
      </c>
      <c r="V62" s="18"/>
      <c r="W62" s="26" t="s">
        <v>26</v>
      </c>
      <c r="X62" s="26" t="s">
        <v>26</v>
      </c>
      <c r="Y62" s="26" t="s">
        <v>26</v>
      </c>
      <c r="Z62" s="26" t="s">
        <v>26</v>
      </c>
      <c r="AA62" s="18"/>
      <c r="AB62" s="18"/>
      <c r="AC62" s="46" t="s">
        <v>17</v>
      </c>
      <c r="AD62" s="46" t="s">
        <v>17</v>
      </c>
      <c r="AE62" s="38" t="s">
        <v>22</v>
      </c>
      <c r="AF62" s="38" t="s">
        <v>22</v>
      </c>
      <c r="AG62" s="18"/>
      <c r="AH62" s="18"/>
      <c r="AI62" s="46" t="s">
        <v>17</v>
      </c>
      <c r="AJ62" s="46" t="s">
        <v>17</v>
      </c>
      <c r="AK62" s="38" t="s">
        <v>22</v>
      </c>
      <c r="AL62" s="38" t="s">
        <v>22</v>
      </c>
      <c r="AM62" s="18"/>
      <c r="AN62" s="18"/>
      <c r="AO62" s="46" t="s">
        <v>17</v>
      </c>
      <c r="AP62" s="46" t="s">
        <v>17</v>
      </c>
      <c r="AQ62" s="38" t="s">
        <v>22</v>
      </c>
      <c r="AR62" s="38" t="s">
        <v>22</v>
      </c>
      <c r="AS62" s="18"/>
      <c r="AT62" s="18"/>
      <c r="AU62" s="26" t="s">
        <v>26</v>
      </c>
      <c r="AV62" s="46" t="s">
        <v>17</v>
      </c>
      <c r="AW62" s="38" t="s">
        <v>22</v>
      </c>
      <c r="AX62" s="38" t="s">
        <v>22</v>
      </c>
      <c r="AY62" s="18"/>
      <c r="BB62" s="56">
        <f>COUNTIF(V62:AY62, "P")</f>
        <v>7</v>
      </c>
      <c r="BC62" s="56">
        <f>COUNTIF(V62:AY62, "M")</f>
        <v>8</v>
      </c>
      <c r="BE62">
        <f t="shared" ref="BE62:BE64" si="4">+BB62+BC62</f>
        <v>15</v>
      </c>
      <c r="BL62">
        <f>COUNTIF(V62:AY62,"P")+COUNTIF(V62:AY62,"M")</f>
        <v>15</v>
      </c>
    </row>
    <row r="63" spans="2:64" ht="18" customHeight="1">
      <c r="B63" s="55">
        <v>30</v>
      </c>
      <c r="C63" s="28" t="s">
        <v>72</v>
      </c>
      <c r="D63" s="28" t="s">
        <v>57</v>
      </c>
      <c r="E63" s="40"/>
      <c r="F63" s="21"/>
      <c r="G63" s="46" t="s">
        <v>17</v>
      </c>
      <c r="H63" s="38" t="s">
        <v>22</v>
      </c>
      <c r="I63" s="38" t="s">
        <v>22</v>
      </c>
      <c r="J63" s="18"/>
      <c r="K63" s="18"/>
      <c r="L63" s="46" t="s">
        <v>17</v>
      </c>
      <c r="M63" s="46" t="s">
        <v>17</v>
      </c>
      <c r="N63" s="38" t="s">
        <v>22</v>
      </c>
      <c r="O63" s="38" t="s">
        <v>22</v>
      </c>
      <c r="P63" s="18"/>
      <c r="Q63" s="18"/>
      <c r="R63" s="46" t="s">
        <v>17</v>
      </c>
      <c r="S63" s="46" t="s">
        <v>17</v>
      </c>
      <c r="T63" s="38" t="s">
        <v>22</v>
      </c>
      <c r="U63" s="38" t="s">
        <v>22</v>
      </c>
      <c r="V63" s="18"/>
      <c r="W63" s="46" t="s">
        <v>17</v>
      </c>
      <c r="X63" s="46" t="s">
        <v>17</v>
      </c>
      <c r="Y63" s="38" t="s">
        <v>22</v>
      </c>
      <c r="Z63" s="38" t="s">
        <v>22</v>
      </c>
      <c r="AA63" s="18"/>
      <c r="AB63" s="18"/>
      <c r="AC63" s="26" t="s">
        <v>26</v>
      </c>
      <c r="AD63" s="26" t="s">
        <v>26</v>
      </c>
      <c r="AE63" s="26" t="s">
        <v>26</v>
      </c>
      <c r="AF63" s="26" t="s">
        <v>26</v>
      </c>
      <c r="AG63" s="18"/>
      <c r="AH63" s="18"/>
      <c r="AI63" s="46" t="s">
        <v>17</v>
      </c>
      <c r="AJ63" s="46" t="s">
        <v>17</v>
      </c>
      <c r="AK63" s="38" t="s">
        <v>22</v>
      </c>
      <c r="AL63" s="38" t="s">
        <v>22</v>
      </c>
      <c r="AM63" s="18"/>
      <c r="AN63" s="18"/>
      <c r="AO63" s="46" t="s">
        <v>17</v>
      </c>
      <c r="AP63" s="46" t="s">
        <v>17</v>
      </c>
      <c r="AQ63" s="38" t="s">
        <v>22</v>
      </c>
      <c r="AR63" s="38" t="s">
        <v>22</v>
      </c>
      <c r="AS63" s="18"/>
      <c r="AT63" s="18"/>
      <c r="AU63" s="46" t="s">
        <v>17</v>
      </c>
      <c r="AV63" s="26" t="s">
        <v>26</v>
      </c>
      <c r="AW63" s="38" t="s">
        <v>22</v>
      </c>
      <c r="AX63" s="38" t="s">
        <v>22</v>
      </c>
      <c r="AY63" s="18"/>
      <c r="BB63" s="56">
        <f>COUNTIF(V63:AY63, "P")</f>
        <v>7</v>
      </c>
      <c r="BC63" s="56">
        <f>COUNTIF(V63:AY63, "M")</f>
        <v>8</v>
      </c>
      <c r="BE63">
        <f t="shared" si="4"/>
        <v>15</v>
      </c>
      <c r="BL63">
        <f>COUNTIF(V63:AY63,"P")+COUNTIF(V63:AY63,"M")</f>
        <v>15</v>
      </c>
    </row>
    <row r="64" spans="2:64" ht="18" customHeight="1">
      <c r="B64" s="55">
        <v>31</v>
      </c>
      <c r="C64" s="28" t="s">
        <v>73</v>
      </c>
      <c r="D64" s="28" t="s">
        <v>57</v>
      </c>
      <c r="E64" s="40"/>
      <c r="F64" s="21"/>
      <c r="G64" s="46" t="s">
        <v>17</v>
      </c>
      <c r="H64" s="38" t="s">
        <v>22</v>
      </c>
      <c r="I64" s="38" t="s">
        <v>22</v>
      </c>
      <c r="J64" s="18"/>
      <c r="K64" s="18"/>
      <c r="L64" s="46" t="s">
        <v>17</v>
      </c>
      <c r="M64" s="46" t="s">
        <v>17</v>
      </c>
      <c r="N64" s="38" t="s">
        <v>22</v>
      </c>
      <c r="O64" s="38" t="s">
        <v>22</v>
      </c>
      <c r="P64" s="18"/>
      <c r="Q64" s="18"/>
      <c r="R64" s="46" t="s">
        <v>17</v>
      </c>
      <c r="S64" s="46" t="s">
        <v>17</v>
      </c>
      <c r="T64" s="38" t="s">
        <v>22</v>
      </c>
      <c r="U64" s="38" t="s">
        <v>22</v>
      </c>
      <c r="V64" s="18"/>
      <c r="W64" s="46" t="s">
        <v>17</v>
      </c>
      <c r="X64" s="46" t="s">
        <v>17</v>
      </c>
      <c r="Y64" s="38" t="s">
        <v>22</v>
      </c>
      <c r="Z64" s="38" t="s">
        <v>22</v>
      </c>
      <c r="AA64" s="18"/>
      <c r="AB64" s="18"/>
      <c r="AC64" s="46" t="s">
        <v>17</v>
      </c>
      <c r="AD64" s="46" t="s">
        <v>17</v>
      </c>
      <c r="AE64" s="38" t="s">
        <v>22</v>
      </c>
      <c r="AF64" s="38" t="s">
        <v>22</v>
      </c>
      <c r="AG64" s="18"/>
      <c r="AH64" s="18"/>
      <c r="AI64" s="26" t="s">
        <v>26</v>
      </c>
      <c r="AJ64" s="26" t="s">
        <v>26</v>
      </c>
      <c r="AK64" s="26" t="s">
        <v>26</v>
      </c>
      <c r="AL64" s="26" t="s">
        <v>26</v>
      </c>
      <c r="AM64" s="18"/>
      <c r="AN64" s="18"/>
      <c r="AO64" s="46" t="s">
        <v>17</v>
      </c>
      <c r="AP64" s="26" t="s">
        <v>26</v>
      </c>
      <c r="AQ64" s="38" t="s">
        <v>22</v>
      </c>
      <c r="AR64" s="38" t="s">
        <v>22</v>
      </c>
      <c r="AS64" s="18"/>
      <c r="AT64" s="18"/>
      <c r="AU64" s="46" t="s">
        <v>17</v>
      </c>
      <c r="AV64" s="46" t="s">
        <v>17</v>
      </c>
      <c r="AW64" s="26" t="s">
        <v>26</v>
      </c>
      <c r="AX64" s="38" t="s">
        <v>22</v>
      </c>
      <c r="AY64" s="18"/>
      <c r="BB64" s="56">
        <f>COUNTIF(V64:AY64, "P")</f>
        <v>7</v>
      </c>
      <c r="BC64" s="56">
        <f>COUNTIF(V64:AY64, "M")</f>
        <v>7</v>
      </c>
      <c r="BE64">
        <f t="shared" si="4"/>
        <v>14</v>
      </c>
      <c r="BL64">
        <f>COUNTIF(V64:AY64,"P")+COUNTIF(V64:AY64,"M")</f>
        <v>14</v>
      </c>
    </row>
    <row r="65" spans="2:64" ht="18" customHeight="1">
      <c r="B65" s="55">
        <v>32</v>
      </c>
      <c r="C65" s="28" t="s">
        <v>74</v>
      </c>
      <c r="D65" s="28" t="s">
        <v>57</v>
      </c>
      <c r="E65" s="40"/>
      <c r="F65" s="21"/>
      <c r="G65" s="46" t="s">
        <v>17</v>
      </c>
      <c r="H65" s="38" t="s">
        <v>22</v>
      </c>
      <c r="I65" s="38" t="s">
        <v>22</v>
      </c>
      <c r="J65" s="18"/>
      <c r="K65" s="18"/>
      <c r="L65" s="46" t="s">
        <v>17</v>
      </c>
      <c r="M65" s="46" t="s">
        <v>17</v>
      </c>
      <c r="N65" s="38" t="s">
        <v>22</v>
      </c>
      <c r="O65" s="38" t="s">
        <v>22</v>
      </c>
      <c r="P65" s="18"/>
      <c r="Q65" s="18"/>
      <c r="R65" s="46" t="s">
        <v>17</v>
      </c>
      <c r="S65" s="46" t="s">
        <v>17</v>
      </c>
      <c r="T65" s="38" t="s">
        <v>22</v>
      </c>
      <c r="U65" s="38" t="s">
        <v>22</v>
      </c>
      <c r="V65" s="18"/>
      <c r="W65" s="46" t="s">
        <v>17</v>
      </c>
      <c r="X65" s="46" t="s">
        <v>17</v>
      </c>
      <c r="Y65" s="38" t="s">
        <v>22</v>
      </c>
      <c r="Z65" s="38" t="s">
        <v>22</v>
      </c>
      <c r="AA65" s="18"/>
      <c r="AB65" s="18"/>
      <c r="AC65" s="46" t="s">
        <v>17</v>
      </c>
      <c r="AD65" s="46" t="s">
        <v>17</v>
      </c>
      <c r="AE65" s="38" t="s">
        <v>22</v>
      </c>
      <c r="AF65" s="38" t="s">
        <v>22</v>
      </c>
      <c r="AG65" s="18"/>
      <c r="AH65" s="18"/>
      <c r="AI65" s="26" t="s">
        <v>26</v>
      </c>
      <c r="AJ65" s="46" t="s">
        <v>17</v>
      </c>
      <c r="AK65" s="38" t="s">
        <v>22</v>
      </c>
      <c r="AL65" s="38" t="s">
        <v>22</v>
      </c>
      <c r="AM65" s="18"/>
      <c r="AN65" s="18"/>
      <c r="AO65" s="26" t="s">
        <v>26</v>
      </c>
      <c r="AP65" s="26" t="s">
        <v>26</v>
      </c>
      <c r="AQ65" s="26" t="s">
        <v>26</v>
      </c>
      <c r="AR65" s="26" t="s">
        <v>26</v>
      </c>
      <c r="AS65" s="18"/>
      <c r="AT65" s="18"/>
      <c r="AU65" s="46" t="s">
        <v>17</v>
      </c>
      <c r="AV65" s="46" t="s">
        <v>17</v>
      </c>
      <c r="AW65" s="38" t="s">
        <v>22</v>
      </c>
      <c r="AX65" s="26" t="s">
        <v>26</v>
      </c>
      <c r="AY65" s="18"/>
      <c r="BB65" s="56">
        <f>COUNTIF(V65:AY65, "P")</f>
        <v>7</v>
      </c>
      <c r="BL65">
        <f>COUNTIF(V65:AY65,"P")+COUNTIF(V65:AY65,"M")</f>
        <v>14</v>
      </c>
    </row>
    <row r="66" spans="2:64" ht="18" customHeight="1">
      <c r="B66" s="66"/>
      <c r="C66" s="67"/>
      <c r="D66" s="63"/>
      <c r="E66" s="68"/>
      <c r="F66" s="69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</row>
    <row r="67" spans="2:64" ht="18" customHeight="1">
      <c r="B67" s="79" t="s">
        <v>75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</row>
    <row r="68" spans="2:64" ht="18" hidden="1" customHeight="1">
      <c r="B68" s="8">
        <v>40</v>
      </c>
      <c r="C68" s="28" t="s">
        <v>76</v>
      </c>
      <c r="D68" s="22" t="s">
        <v>46</v>
      </c>
      <c r="E68" s="8"/>
      <c r="F68" s="16" t="s">
        <v>30</v>
      </c>
      <c r="G68" s="18"/>
      <c r="H68" s="46" t="s">
        <v>17</v>
      </c>
      <c r="I68" s="46" t="s">
        <v>17</v>
      </c>
      <c r="J68" s="38" t="s">
        <v>22</v>
      </c>
      <c r="K68" s="38" t="s">
        <v>22</v>
      </c>
      <c r="L68" s="18"/>
      <c r="M68" s="18"/>
      <c r="N68" s="46" t="s">
        <v>17</v>
      </c>
      <c r="O68" s="46" t="s">
        <v>17</v>
      </c>
      <c r="P68" s="38" t="s">
        <v>22</v>
      </c>
      <c r="Q68" s="38" t="s">
        <v>22</v>
      </c>
      <c r="R68" s="18"/>
      <c r="S68" s="18"/>
      <c r="T68" s="46" t="s">
        <v>17</v>
      </c>
      <c r="U68" s="46" t="s">
        <v>17</v>
      </c>
      <c r="V68" s="38" t="s">
        <v>22</v>
      </c>
      <c r="W68" s="38" t="s">
        <v>22</v>
      </c>
      <c r="X68" s="18"/>
      <c r="Y68" s="18"/>
      <c r="Z68" s="46" t="s">
        <v>17</v>
      </c>
      <c r="AA68" s="46" t="s">
        <v>17</v>
      </c>
      <c r="AB68" s="38" t="s">
        <v>22</v>
      </c>
      <c r="AC68" s="38" t="s">
        <v>22</v>
      </c>
      <c r="AD68" s="18"/>
      <c r="AE68" s="18"/>
      <c r="AF68" s="46" t="s">
        <v>17</v>
      </c>
      <c r="AG68" s="46" t="s">
        <v>17</v>
      </c>
      <c r="AH68" s="38" t="s">
        <v>22</v>
      </c>
      <c r="AI68" s="38" t="s">
        <v>22</v>
      </c>
      <c r="AJ68" s="18"/>
      <c r="AK68" s="18"/>
      <c r="AL68" s="46" t="s">
        <v>17</v>
      </c>
      <c r="AM68" s="46" t="s">
        <v>17</v>
      </c>
      <c r="AN68" s="38" t="s">
        <v>22</v>
      </c>
      <c r="AO68" s="38" t="s">
        <v>22</v>
      </c>
      <c r="AP68" s="18"/>
      <c r="AQ68" s="18"/>
      <c r="AR68" s="46" t="s">
        <v>17</v>
      </c>
      <c r="AS68" s="46" t="s">
        <v>17</v>
      </c>
      <c r="AT68" s="38" t="s">
        <v>22</v>
      </c>
      <c r="AU68" s="38" t="s">
        <v>22</v>
      </c>
      <c r="AV68" s="18"/>
      <c r="AW68" s="18"/>
      <c r="AX68" s="46" t="s">
        <v>17</v>
      </c>
      <c r="AY68" s="46"/>
    </row>
    <row r="69" spans="2:64" ht="18" hidden="1" customHeight="1">
      <c r="B69" s="8">
        <v>44</v>
      </c>
      <c r="C69" s="28" t="s">
        <v>77</v>
      </c>
      <c r="D69" s="22" t="s">
        <v>48</v>
      </c>
      <c r="E69" s="8"/>
      <c r="F69" s="16"/>
      <c r="G69" s="18"/>
      <c r="H69" s="46" t="s">
        <v>17</v>
      </c>
      <c r="I69" s="46" t="s">
        <v>17</v>
      </c>
      <c r="J69" s="38" t="s">
        <v>22</v>
      </c>
      <c r="K69" s="38" t="s">
        <v>22</v>
      </c>
      <c r="L69" s="18"/>
      <c r="M69" s="18"/>
      <c r="N69" s="46" t="s">
        <v>17</v>
      </c>
      <c r="O69" s="46" t="s">
        <v>17</v>
      </c>
      <c r="P69" s="38" t="s">
        <v>22</v>
      </c>
      <c r="Q69" s="38" t="s">
        <v>22</v>
      </c>
      <c r="R69" s="18"/>
      <c r="S69" s="18"/>
      <c r="T69" s="46" t="s">
        <v>17</v>
      </c>
      <c r="U69" s="46" t="s">
        <v>17</v>
      </c>
      <c r="V69" s="38" t="s">
        <v>22</v>
      </c>
      <c r="W69" s="38" t="s">
        <v>22</v>
      </c>
      <c r="X69" s="18"/>
      <c r="Y69" s="18"/>
      <c r="Z69" s="46" t="s">
        <v>17</v>
      </c>
      <c r="AA69" s="46" t="s">
        <v>17</v>
      </c>
      <c r="AB69" s="38" t="s">
        <v>22</v>
      </c>
      <c r="AC69" s="38" t="s">
        <v>22</v>
      </c>
      <c r="AD69" s="18"/>
      <c r="AE69" s="18"/>
      <c r="AF69" s="46" t="s">
        <v>17</v>
      </c>
      <c r="AG69" s="46" t="s">
        <v>17</v>
      </c>
      <c r="AH69" s="38" t="s">
        <v>22</v>
      </c>
      <c r="AI69" s="38" t="s">
        <v>22</v>
      </c>
      <c r="AJ69" s="18"/>
      <c r="AK69" s="18"/>
      <c r="AL69" s="46" t="s">
        <v>17</v>
      </c>
      <c r="AM69" s="46" t="s">
        <v>17</v>
      </c>
      <c r="AN69" s="38" t="s">
        <v>22</v>
      </c>
      <c r="AO69" s="38" t="s">
        <v>22</v>
      </c>
      <c r="AP69" s="18"/>
      <c r="AQ69" s="18"/>
      <c r="AR69" s="46" t="s">
        <v>17</v>
      </c>
      <c r="AS69" s="46" t="s">
        <v>17</v>
      </c>
      <c r="AT69" s="38" t="s">
        <v>22</v>
      </c>
      <c r="AU69" s="38" t="s">
        <v>22</v>
      </c>
      <c r="AV69" s="18"/>
      <c r="AW69" s="18"/>
      <c r="AX69" s="46" t="s">
        <v>17</v>
      </c>
      <c r="AY69" s="46"/>
    </row>
    <row r="70" spans="2:64" ht="18" customHeight="1">
      <c r="B70" s="8">
        <v>33</v>
      </c>
      <c r="C70" s="28" t="s">
        <v>78</v>
      </c>
      <c r="D70" s="22" t="s">
        <v>29</v>
      </c>
      <c r="E70" s="8"/>
      <c r="F70" s="16" t="s">
        <v>30</v>
      </c>
      <c r="G70" s="18"/>
      <c r="H70" s="46" t="s">
        <v>17</v>
      </c>
      <c r="I70" s="46" t="s">
        <v>17</v>
      </c>
      <c r="J70" s="38" t="s">
        <v>22</v>
      </c>
      <c r="K70" s="38" t="s">
        <v>22</v>
      </c>
      <c r="L70" s="18"/>
      <c r="M70" s="18"/>
      <c r="N70" s="46" t="s">
        <v>17</v>
      </c>
      <c r="O70" s="46" t="s">
        <v>17</v>
      </c>
      <c r="P70" s="38" t="s">
        <v>22</v>
      </c>
      <c r="Q70" s="38" t="s">
        <v>22</v>
      </c>
      <c r="R70" s="18"/>
      <c r="S70" s="18"/>
      <c r="T70" s="46" t="s">
        <v>17</v>
      </c>
      <c r="U70" s="46" t="s">
        <v>17</v>
      </c>
      <c r="V70" s="38" t="s">
        <v>22</v>
      </c>
      <c r="W70" s="18"/>
      <c r="X70" s="18"/>
      <c r="Y70" s="46" t="s">
        <v>17</v>
      </c>
      <c r="Z70" s="46" t="s">
        <v>17</v>
      </c>
      <c r="AA70" s="38" t="s">
        <v>22</v>
      </c>
      <c r="AB70" s="38" t="s">
        <v>22</v>
      </c>
      <c r="AC70" s="18"/>
      <c r="AD70" s="18"/>
      <c r="AE70" s="46" t="s">
        <v>17</v>
      </c>
      <c r="AF70" s="46" t="s">
        <v>17</v>
      </c>
      <c r="AG70" s="38" t="s">
        <v>22</v>
      </c>
      <c r="AH70" s="38" t="s">
        <v>22</v>
      </c>
      <c r="AI70" s="18"/>
      <c r="AJ70" s="18"/>
      <c r="AK70" s="46" t="s">
        <v>17</v>
      </c>
      <c r="AL70" s="46" t="s">
        <v>17</v>
      </c>
      <c r="AM70" s="38" t="s">
        <v>22</v>
      </c>
      <c r="AN70" s="38" t="s">
        <v>22</v>
      </c>
      <c r="AO70" s="18"/>
      <c r="AP70" s="18"/>
      <c r="AQ70" s="46" t="s">
        <v>17</v>
      </c>
      <c r="AR70" s="46" t="s">
        <v>17</v>
      </c>
      <c r="AS70" s="38" t="s">
        <v>22</v>
      </c>
      <c r="AT70" s="38" t="s">
        <v>22</v>
      </c>
      <c r="AU70" s="18"/>
      <c r="AV70" s="18"/>
      <c r="AW70" s="46" t="s">
        <v>17</v>
      </c>
      <c r="AX70" s="46" t="s">
        <v>17</v>
      </c>
      <c r="AY70" s="38" t="s">
        <v>22</v>
      </c>
    </row>
    <row r="71" spans="2:64" ht="18" customHeight="1">
      <c r="B71" s="8">
        <v>34</v>
      </c>
      <c r="C71" s="28" t="s">
        <v>79</v>
      </c>
      <c r="D71" s="22" t="s">
        <v>48</v>
      </c>
      <c r="E71" s="8"/>
      <c r="F71" s="12"/>
      <c r="G71" s="18"/>
      <c r="H71" s="46" t="s">
        <v>17</v>
      </c>
      <c r="I71" s="46" t="s">
        <v>17</v>
      </c>
      <c r="J71" s="38" t="s">
        <v>22</v>
      </c>
      <c r="K71" s="38" t="s">
        <v>22</v>
      </c>
      <c r="L71" s="18"/>
      <c r="M71" s="18"/>
      <c r="N71" s="46" t="s">
        <v>17</v>
      </c>
      <c r="O71" s="46" t="s">
        <v>17</v>
      </c>
      <c r="P71" s="38" t="s">
        <v>22</v>
      </c>
      <c r="Q71" s="38" t="s">
        <v>22</v>
      </c>
      <c r="R71" s="18"/>
      <c r="S71" s="18"/>
      <c r="T71" s="46" t="s">
        <v>17</v>
      </c>
      <c r="U71" s="46" t="s">
        <v>17</v>
      </c>
      <c r="V71" s="38" t="s">
        <v>22</v>
      </c>
      <c r="W71" s="18"/>
      <c r="X71" s="18"/>
      <c r="Y71" s="46" t="s">
        <v>17</v>
      </c>
      <c r="Z71" s="46" t="s">
        <v>17</v>
      </c>
      <c r="AA71" s="38" t="s">
        <v>22</v>
      </c>
      <c r="AB71" s="38" t="s">
        <v>22</v>
      </c>
      <c r="AC71" s="18"/>
      <c r="AD71" s="18"/>
      <c r="AE71" s="46" t="s">
        <v>17</v>
      </c>
      <c r="AF71" s="46" t="s">
        <v>17</v>
      </c>
      <c r="AG71" s="38" t="s">
        <v>22</v>
      </c>
      <c r="AH71" s="38" t="s">
        <v>22</v>
      </c>
      <c r="AI71" s="18"/>
      <c r="AJ71" s="18"/>
      <c r="AK71" s="46" t="s">
        <v>17</v>
      </c>
      <c r="AL71" s="46" t="s">
        <v>17</v>
      </c>
      <c r="AM71" s="38" t="s">
        <v>22</v>
      </c>
      <c r="AN71" s="38" t="s">
        <v>22</v>
      </c>
      <c r="AO71" s="18"/>
      <c r="AP71" s="18"/>
      <c r="AQ71" s="46" t="s">
        <v>17</v>
      </c>
      <c r="AR71" s="46" t="s">
        <v>17</v>
      </c>
      <c r="AS71" s="38" t="s">
        <v>22</v>
      </c>
      <c r="AT71" s="38" t="s">
        <v>22</v>
      </c>
      <c r="AU71" s="18"/>
      <c r="AV71" s="18"/>
      <c r="AW71" s="46" t="s">
        <v>17</v>
      </c>
      <c r="AX71" s="46" t="s">
        <v>17</v>
      </c>
      <c r="AY71" s="38" t="s">
        <v>22</v>
      </c>
    </row>
    <row r="72" spans="2:64" ht="18" customHeight="1">
      <c r="B72" s="8">
        <v>35</v>
      </c>
      <c r="C72" s="28" t="s">
        <v>80</v>
      </c>
      <c r="D72" s="22" t="s">
        <v>48</v>
      </c>
      <c r="E72" s="8"/>
      <c r="F72" s="12"/>
      <c r="G72" s="18"/>
      <c r="H72" s="46" t="s">
        <v>17</v>
      </c>
      <c r="I72" s="46" t="s">
        <v>17</v>
      </c>
      <c r="J72" s="38" t="s">
        <v>22</v>
      </c>
      <c r="K72" s="38" t="s">
        <v>22</v>
      </c>
      <c r="L72" s="18"/>
      <c r="M72" s="18"/>
      <c r="N72" s="46" t="s">
        <v>17</v>
      </c>
      <c r="O72" s="46" t="s">
        <v>17</v>
      </c>
      <c r="P72" s="38" t="s">
        <v>22</v>
      </c>
      <c r="Q72" s="38" t="s">
        <v>22</v>
      </c>
      <c r="R72" s="18"/>
      <c r="S72" s="18"/>
      <c r="T72" s="46" t="s">
        <v>17</v>
      </c>
      <c r="U72" s="46" t="s">
        <v>17</v>
      </c>
      <c r="V72" s="38" t="s">
        <v>22</v>
      </c>
      <c r="W72" s="18"/>
      <c r="X72" s="18"/>
      <c r="Y72" s="46" t="s">
        <v>17</v>
      </c>
      <c r="Z72" s="46" t="s">
        <v>17</v>
      </c>
      <c r="AA72" s="38" t="s">
        <v>22</v>
      </c>
      <c r="AB72" s="38" t="s">
        <v>22</v>
      </c>
      <c r="AC72" s="18"/>
      <c r="AD72" s="18"/>
      <c r="AE72" s="46" t="s">
        <v>17</v>
      </c>
      <c r="AF72" s="46" t="s">
        <v>17</v>
      </c>
      <c r="AG72" s="38" t="s">
        <v>22</v>
      </c>
      <c r="AH72" s="38" t="s">
        <v>22</v>
      </c>
      <c r="AI72" s="18"/>
      <c r="AJ72" s="18"/>
      <c r="AK72" s="46" t="s">
        <v>17</v>
      </c>
      <c r="AL72" s="46" t="s">
        <v>17</v>
      </c>
      <c r="AM72" s="38" t="s">
        <v>22</v>
      </c>
      <c r="AN72" s="38" t="s">
        <v>22</v>
      </c>
      <c r="AO72" s="18"/>
      <c r="AP72" s="18"/>
      <c r="AQ72" s="46" t="s">
        <v>17</v>
      </c>
      <c r="AR72" s="46" t="s">
        <v>17</v>
      </c>
      <c r="AS72" s="38" t="s">
        <v>22</v>
      </c>
      <c r="AT72" s="38" t="s">
        <v>22</v>
      </c>
      <c r="AU72" s="18"/>
      <c r="AV72" s="18"/>
      <c r="AW72" s="46" t="s">
        <v>17</v>
      </c>
      <c r="AX72" s="46" t="s">
        <v>17</v>
      </c>
      <c r="AY72" s="38" t="s">
        <v>22</v>
      </c>
    </row>
    <row r="73" spans="2:64" ht="18" customHeight="1">
      <c r="B73" s="8">
        <v>36</v>
      </c>
      <c r="C73" s="28" t="s">
        <v>81</v>
      </c>
      <c r="D73" s="22" t="s">
        <v>48</v>
      </c>
      <c r="E73" s="8"/>
      <c r="F73" s="12"/>
      <c r="G73" s="18"/>
      <c r="H73" s="46" t="s">
        <v>17</v>
      </c>
      <c r="I73" s="46" t="s">
        <v>17</v>
      </c>
      <c r="J73" s="38" t="s">
        <v>22</v>
      </c>
      <c r="K73" s="38" t="s">
        <v>22</v>
      </c>
      <c r="L73" s="18"/>
      <c r="M73" s="18"/>
      <c r="N73" s="46" t="s">
        <v>17</v>
      </c>
      <c r="O73" s="46" t="s">
        <v>17</v>
      </c>
      <c r="P73" s="38" t="s">
        <v>22</v>
      </c>
      <c r="Q73" s="38" t="s">
        <v>22</v>
      </c>
      <c r="R73" s="18"/>
      <c r="S73" s="18"/>
      <c r="T73" s="46" t="s">
        <v>17</v>
      </c>
      <c r="U73" s="46" t="s">
        <v>17</v>
      </c>
      <c r="V73" s="38" t="s">
        <v>22</v>
      </c>
      <c r="W73" s="18"/>
      <c r="X73" s="18"/>
      <c r="Y73" s="46" t="s">
        <v>17</v>
      </c>
      <c r="Z73" s="46" t="s">
        <v>17</v>
      </c>
      <c r="AA73" s="38" t="s">
        <v>22</v>
      </c>
      <c r="AB73" s="38" t="s">
        <v>22</v>
      </c>
      <c r="AC73" s="18"/>
      <c r="AD73" s="18"/>
      <c r="AE73" s="46" t="s">
        <v>17</v>
      </c>
      <c r="AF73" s="46" t="s">
        <v>17</v>
      </c>
      <c r="AG73" s="38" t="s">
        <v>22</v>
      </c>
      <c r="AH73" s="38" t="s">
        <v>22</v>
      </c>
      <c r="AI73" s="18"/>
      <c r="AJ73" s="18"/>
      <c r="AK73" s="46" t="s">
        <v>17</v>
      </c>
      <c r="AL73" s="46" t="s">
        <v>17</v>
      </c>
      <c r="AM73" s="38" t="s">
        <v>22</v>
      </c>
      <c r="AN73" s="38" t="s">
        <v>22</v>
      </c>
      <c r="AO73" s="18"/>
      <c r="AP73" s="18"/>
      <c r="AQ73" s="46" t="s">
        <v>17</v>
      </c>
      <c r="AR73" s="46" t="s">
        <v>17</v>
      </c>
      <c r="AS73" s="38" t="s">
        <v>22</v>
      </c>
      <c r="AT73" s="38" t="s">
        <v>22</v>
      </c>
      <c r="AU73" s="18"/>
      <c r="AV73" s="18"/>
      <c r="AW73" s="46" t="s">
        <v>17</v>
      </c>
      <c r="AX73" s="46" t="s">
        <v>17</v>
      </c>
      <c r="AY73" s="38" t="s">
        <v>22</v>
      </c>
    </row>
    <row r="74" spans="2:64" ht="18" customHeight="1">
      <c r="B74" s="8">
        <v>37</v>
      </c>
      <c r="C74" s="28" t="s">
        <v>82</v>
      </c>
      <c r="D74" s="22" t="s">
        <v>32</v>
      </c>
      <c r="E74" s="55"/>
      <c r="F74" s="70"/>
      <c r="G74" s="18"/>
      <c r="H74" s="46" t="s">
        <v>17</v>
      </c>
      <c r="I74" s="46" t="s">
        <v>17</v>
      </c>
      <c r="J74" s="38" t="s">
        <v>22</v>
      </c>
      <c r="K74" s="38" t="s">
        <v>22</v>
      </c>
      <c r="L74" s="18"/>
      <c r="M74" s="18"/>
      <c r="N74" s="46" t="s">
        <v>17</v>
      </c>
      <c r="O74" s="46" t="s">
        <v>17</v>
      </c>
      <c r="P74" s="38" t="s">
        <v>22</v>
      </c>
      <c r="Q74" s="38" t="s">
        <v>22</v>
      </c>
      <c r="R74" s="18"/>
      <c r="S74" s="18"/>
      <c r="T74" s="46" t="s">
        <v>17</v>
      </c>
      <c r="U74" s="46" t="s">
        <v>17</v>
      </c>
      <c r="V74" s="38" t="s">
        <v>22</v>
      </c>
      <c r="W74" s="18"/>
      <c r="X74" s="18"/>
      <c r="Y74" s="26" t="s">
        <v>26</v>
      </c>
      <c r="Z74" s="26" t="s">
        <v>26</v>
      </c>
      <c r="AA74" s="38" t="s">
        <v>22</v>
      </c>
      <c r="AB74" s="38" t="s">
        <v>22</v>
      </c>
      <c r="AC74" s="18"/>
      <c r="AD74" s="18"/>
      <c r="AE74" s="26" t="s">
        <v>26</v>
      </c>
      <c r="AF74" s="26" t="s">
        <v>26</v>
      </c>
      <c r="AG74" s="38" t="s">
        <v>22</v>
      </c>
      <c r="AH74" s="38" t="s">
        <v>22</v>
      </c>
      <c r="AI74" s="18"/>
      <c r="AJ74" s="18"/>
      <c r="AK74" s="26" t="s">
        <v>26</v>
      </c>
      <c r="AL74" s="26" t="s">
        <v>26</v>
      </c>
      <c r="AM74" s="38" t="s">
        <v>22</v>
      </c>
      <c r="AN74" s="38" t="s">
        <v>22</v>
      </c>
      <c r="AO74" s="18"/>
      <c r="AP74" s="18"/>
      <c r="AQ74" s="26" t="s">
        <v>26</v>
      </c>
      <c r="AR74" s="26" t="s">
        <v>26</v>
      </c>
      <c r="AS74" s="38" t="s">
        <v>22</v>
      </c>
      <c r="AT74" s="38" t="s">
        <v>22</v>
      </c>
      <c r="AU74" s="18"/>
      <c r="AV74" s="18"/>
      <c r="AW74" s="26" t="s">
        <v>26</v>
      </c>
      <c r="AX74" s="26" t="s">
        <v>26</v>
      </c>
      <c r="AY74" s="38" t="s">
        <v>22</v>
      </c>
      <c r="BL74">
        <f>COUNTIF(V74:AY74,"P")+COUNTIF(V74:AY74,"M")</f>
        <v>10</v>
      </c>
    </row>
    <row r="75" spans="2:64" ht="18" customHeight="1">
      <c r="B75" s="8">
        <v>38</v>
      </c>
      <c r="C75" s="28" t="s">
        <v>88</v>
      </c>
      <c r="D75" s="22" t="s">
        <v>32</v>
      </c>
      <c r="E75" s="58"/>
      <c r="F75" s="59"/>
      <c r="G75" s="18"/>
      <c r="H75" s="46"/>
      <c r="I75" s="46"/>
      <c r="J75" s="38"/>
      <c r="K75" s="38"/>
      <c r="L75" s="18"/>
      <c r="M75" s="18"/>
      <c r="N75" s="46"/>
      <c r="O75" s="46"/>
      <c r="P75" s="38"/>
      <c r="Q75" s="38"/>
      <c r="R75" s="18"/>
      <c r="S75" s="18"/>
      <c r="T75" s="46"/>
      <c r="U75" s="46"/>
      <c r="V75" s="26" t="s">
        <v>26</v>
      </c>
      <c r="W75" s="18"/>
      <c r="X75" s="18"/>
      <c r="Y75" s="46" t="s">
        <v>17</v>
      </c>
      <c r="Z75" s="46" t="s">
        <v>17</v>
      </c>
      <c r="AA75" s="26" t="s">
        <v>26</v>
      </c>
      <c r="AB75" s="26" t="s">
        <v>26</v>
      </c>
      <c r="AC75" s="18"/>
      <c r="AD75" s="18"/>
      <c r="AE75" s="46" t="s">
        <v>17</v>
      </c>
      <c r="AF75" s="46" t="s">
        <v>17</v>
      </c>
      <c r="AG75" s="26" t="s">
        <v>26</v>
      </c>
      <c r="AH75" s="26" t="s">
        <v>26</v>
      </c>
      <c r="AI75" s="18"/>
      <c r="AJ75" s="18"/>
      <c r="AK75" s="46" t="s">
        <v>17</v>
      </c>
      <c r="AL75" s="46" t="s">
        <v>17</v>
      </c>
      <c r="AM75" s="26" t="s">
        <v>26</v>
      </c>
      <c r="AN75" s="26" t="s">
        <v>26</v>
      </c>
      <c r="AO75" s="18"/>
      <c r="AP75" s="18"/>
      <c r="AQ75" s="46" t="s">
        <v>17</v>
      </c>
      <c r="AR75" s="46" t="s">
        <v>17</v>
      </c>
      <c r="AS75" s="26" t="s">
        <v>26</v>
      </c>
      <c r="AT75" s="26" t="s">
        <v>26</v>
      </c>
      <c r="AU75" s="18"/>
      <c r="AV75" s="18"/>
      <c r="AW75" s="46" t="s">
        <v>17</v>
      </c>
      <c r="AX75" s="46" t="s">
        <v>17</v>
      </c>
      <c r="AY75" s="26" t="s">
        <v>26</v>
      </c>
      <c r="BL75">
        <f>COUNTIF(V75:AY75,"P")+COUNTIF(V75:AY75,"M")</f>
        <v>10</v>
      </c>
    </row>
    <row r="76" spans="2:64" ht="18" customHeight="1">
      <c r="B76" s="8">
        <v>39</v>
      </c>
      <c r="C76" s="28" t="s">
        <v>83</v>
      </c>
      <c r="D76" s="57" t="s">
        <v>55</v>
      </c>
      <c r="E76" s="29"/>
      <c r="F76" s="16"/>
      <c r="G76" s="18"/>
      <c r="H76" s="46" t="s">
        <v>17</v>
      </c>
      <c r="I76" s="46" t="s">
        <v>17</v>
      </c>
      <c r="J76" s="38" t="s">
        <v>22</v>
      </c>
      <c r="K76" s="38" t="s">
        <v>22</v>
      </c>
      <c r="L76" s="18"/>
      <c r="M76" s="18"/>
      <c r="N76" s="46" t="s">
        <v>17</v>
      </c>
      <c r="O76" s="46" t="s">
        <v>17</v>
      </c>
      <c r="P76" s="38" t="s">
        <v>22</v>
      </c>
      <c r="Q76" s="38" t="s">
        <v>22</v>
      </c>
      <c r="R76" s="18"/>
      <c r="S76" s="18"/>
      <c r="T76" s="46" t="s">
        <v>17</v>
      </c>
      <c r="U76" s="46" t="s">
        <v>17</v>
      </c>
      <c r="V76" s="38" t="s">
        <v>22</v>
      </c>
      <c r="W76" s="18"/>
      <c r="X76" s="18"/>
      <c r="Y76" s="46" t="s">
        <v>17</v>
      </c>
      <c r="Z76" s="46" t="s">
        <v>17</v>
      </c>
      <c r="AA76" s="38" t="s">
        <v>22</v>
      </c>
      <c r="AB76" s="38" t="s">
        <v>22</v>
      </c>
      <c r="AC76" s="18"/>
      <c r="AD76" s="18"/>
      <c r="AE76" s="46" t="s">
        <v>17</v>
      </c>
      <c r="AF76" s="46" t="s">
        <v>17</v>
      </c>
      <c r="AG76" s="38" t="s">
        <v>22</v>
      </c>
      <c r="AH76" s="38" t="s">
        <v>22</v>
      </c>
      <c r="AI76" s="18"/>
      <c r="AJ76" s="18"/>
      <c r="AK76" s="46" t="s">
        <v>17</v>
      </c>
      <c r="AL76" s="46" t="s">
        <v>17</v>
      </c>
      <c r="AM76" s="38" t="s">
        <v>22</v>
      </c>
      <c r="AN76" s="38" t="s">
        <v>22</v>
      </c>
      <c r="AO76" s="18"/>
      <c r="AP76" s="18"/>
      <c r="AQ76" s="46" t="s">
        <v>17</v>
      </c>
      <c r="AR76" s="46" t="s">
        <v>17</v>
      </c>
      <c r="AS76" s="38" t="s">
        <v>22</v>
      </c>
      <c r="AT76" s="38" t="s">
        <v>22</v>
      </c>
      <c r="AU76" s="18"/>
      <c r="AV76" s="18"/>
      <c r="AW76" s="46" t="s">
        <v>17</v>
      </c>
      <c r="AX76" s="46" t="s">
        <v>17</v>
      </c>
      <c r="AY76" s="38" t="s">
        <v>22</v>
      </c>
    </row>
    <row r="77" spans="2:64" ht="18" hidden="1" customHeight="1">
      <c r="B77" s="8">
        <v>39</v>
      </c>
      <c r="C77" s="28" t="s">
        <v>84</v>
      </c>
      <c r="D77" s="57" t="s">
        <v>55</v>
      </c>
      <c r="E77" s="64"/>
      <c r="F77" s="65"/>
      <c r="G77" s="18"/>
      <c r="H77" s="46" t="s">
        <v>17</v>
      </c>
      <c r="I77" s="46" t="s">
        <v>17</v>
      </c>
      <c r="J77" s="38" t="s">
        <v>22</v>
      </c>
      <c r="K77" s="38" t="s">
        <v>22</v>
      </c>
      <c r="L77" s="18"/>
      <c r="M77" s="18"/>
      <c r="N77" s="46" t="s">
        <v>17</v>
      </c>
      <c r="O77" s="46" t="s">
        <v>17</v>
      </c>
      <c r="P77" s="38" t="s">
        <v>22</v>
      </c>
      <c r="Q77" s="38" t="s">
        <v>22</v>
      </c>
      <c r="R77" s="18"/>
      <c r="S77" s="18"/>
      <c r="T77" s="46" t="s">
        <v>17</v>
      </c>
      <c r="U77" s="46" t="s">
        <v>17</v>
      </c>
      <c r="V77" s="38" t="s">
        <v>22</v>
      </c>
      <c r="W77" s="38" t="s">
        <v>22</v>
      </c>
      <c r="X77" s="18"/>
      <c r="Y77" s="18"/>
      <c r="Z77" s="46" t="s">
        <v>17</v>
      </c>
      <c r="AA77" s="46" t="s">
        <v>17</v>
      </c>
      <c r="AB77" s="38" t="s">
        <v>22</v>
      </c>
      <c r="AC77" s="38" t="s">
        <v>22</v>
      </c>
      <c r="AD77" s="18"/>
      <c r="AE77" s="18"/>
      <c r="AF77" s="46" t="s">
        <v>17</v>
      </c>
      <c r="AG77" s="46" t="s">
        <v>17</v>
      </c>
      <c r="AH77" s="38" t="s">
        <v>22</v>
      </c>
      <c r="AI77" s="38" t="s">
        <v>22</v>
      </c>
      <c r="AJ77" s="18"/>
      <c r="AK77" s="18"/>
      <c r="AL77" s="46" t="s">
        <v>17</v>
      </c>
      <c r="AM77" s="46" t="s">
        <v>17</v>
      </c>
      <c r="AN77" s="38" t="s">
        <v>22</v>
      </c>
      <c r="AO77" s="38" t="s">
        <v>22</v>
      </c>
      <c r="AP77" s="18"/>
      <c r="AQ77" s="18"/>
      <c r="AR77" s="46" t="s">
        <v>17</v>
      </c>
      <c r="AS77" s="46" t="s">
        <v>17</v>
      </c>
      <c r="AT77" s="38" t="s">
        <v>22</v>
      </c>
      <c r="AU77" s="38" t="s">
        <v>22</v>
      </c>
      <c r="AV77" s="18"/>
      <c r="AW77" s="18"/>
      <c r="AX77" s="46" t="s">
        <v>17</v>
      </c>
      <c r="AY77" s="46"/>
    </row>
    <row r="78" spans="2:64" ht="18" customHeight="1">
      <c r="B78" s="40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</row>
    <row r="79" spans="2:64" ht="18" customHeight="1">
      <c r="B79" s="8">
        <v>40</v>
      </c>
      <c r="C79" s="28" t="s">
        <v>85</v>
      </c>
      <c r="D79" s="28" t="s">
        <v>57</v>
      </c>
      <c r="E79" s="64"/>
      <c r="F79" s="65"/>
      <c r="G79" s="18"/>
      <c r="H79" s="46" t="s">
        <v>17</v>
      </c>
      <c r="I79" s="46" t="s">
        <v>17</v>
      </c>
      <c r="J79" s="38" t="s">
        <v>22</v>
      </c>
      <c r="K79" s="38" t="s">
        <v>22</v>
      </c>
      <c r="L79" s="18"/>
      <c r="M79" s="18"/>
      <c r="N79" s="46" t="s">
        <v>17</v>
      </c>
      <c r="O79" s="46" t="s">
        <v>17</v>
      </c>
      <c r="P79" s="38" t="s">
        <v>22</v>
      </c>
      <c r="Q79" s="38" t="s">
        <v>22</v>
      </c>
      <c r="R79" s="18"/>
      <c r="S79" s="18"/>
      <c r="T79" s="46" t="s">
        <v>17</v>
      </c>
      <c r="U79" s="46" t="s">
        <v>17</v>
      </c>
      <c r="V79" s="38" t="s">
        <v>22</v>
      </c>
      <c r="W79" s="18"/>
      <c r="X79" s="18"/>
      <c r="Y79" s="26" t="s">
        <v>26</v>
      </c>
      <c r="Z79" s="26" t="s">
        <v>26</v>
      </c>
      <c r="AA79" s="26" t="s">
        <v>26</v>
      </c>
      <c r="AB79" s="26" t="s">
        <v>26</v>
      </c>
      <c r="AC79" s="18"/>
      <c r="AD79" s="18"/>
      <c r="AE79" s="46" t="s">
        <v>17</v>
      </c>
      <c r="AF79" s="46" t="s">
        <v>17</v>
      </c>
      <c r="AG79" s="38" t="s">
        <v>22</v>
      </c>
      <c r="AH79" s="38" t="s">
        <v>22</v>
      </c>
      <c r="AI79" s="18"/>
      <c r="AJ79" s="18"/>
      <c r="AK79" s="46" t="s">
        <v>17</v>
      </c>
      <c r="AL79" s="46" t="s">
        <v>17</v>
      </c>
      <c r="AM79" s="38" t="s">
        <v>22</v>
      </c>
      <c r="AN79" s="38" t="s">
        <v>22</v>
      </c>
      <c r="AO79" s="18"/>
      <c r="AP79" s="18"/>
      <c r="AQ79" s="46" t="s">
        <v>17</v>
      </c>
      <c r="AR79" s="46" t="s">
        <v>17</v>
      </c>
      <c r="AS79" s="38" t="s">
        <v>22</v>
      </c>
      <c r="AT79" s="38" t="s">
        <v>22</v>
      </c>
      <c r="AU79" s="18"/>
      <c r="AV79" s="18"/>
      <c r="AW79" s="26" t="s">
        <v>26</v>
      </c>
      <c r="AX79" s="46" t="s">
        <v>17</v>
      </c>
      <c r="AY79" s="38" t="s">
        <v>22</v>
      </c>
      <c r="BB79" s="56">
        <f>COUNTIF(V79:AY79, "P")</f>
        <v>7</v>
      </c>
      <c r="BC79" s="56">
        <f>COUNTIF(V79:AY79, "M")</f>
        <v>8</v>
      </c>
      <c r="BE79">
        <f t="shared" ref="BE79:BE82" si="5">+BB79+BC79</f>
        <v>15</v>
      </c>
      <c r="BL79">
        <f>COUNTIF(V79:AY79,"P")+COUNTIF(V79:AY79,"M")</f>
        <v>15</v>
      </c>
    </row>
    <row r="80" spans="2:64" ht="18" customHeight="1">
      <c r="B80" s="8">
        <v>41</v>
      </c>
      <c r="C80" s="28" t="s">
        <v>86</v>
      </c>
      <c r="D80" s="28" t="s">
        <v>57</v>
      </c>
      <c r="E80" s="64"/>
      <c r="F80" s="65"/>
      <c r="G80" s="18"/>
      <c r="H80" s="46" t="s">
        <v>17</v>
      </c>
      <c r="I80" s="46" t="s">
        <v>17</v>
      </c>
      <c r="J80" s="38" t="s">
        <v>22</v>
      </c>
      <c r="K80" s="38" t="s">
        <v>22</v>
      </c>
      <c r="L80" s="18"/>
      <c r="M80" s="18"/>
      <c r="N80" s="46" t="s">
        <v>17</v>
      </c>
      <c r="O80" s="46" t="s">
        <v>17</v>
      </c>
      <c r="P80" s="38" t="s">
        <v>22</v>
      </c>
      <c r="Q80" s="38" t="s">
        <v>22</v>
      </c>
      <c r="R80" s="18"/>
      <c r="S80" s="18"/>
      <c r="T80" s="46" t="s">
        <v>17</v>
      </c>
      <c r="U80" s="46" t="s">
        <v>17</v>
      </c>
      <c r="V80" s="38" t="s">
        <v>22</v>
      </c>
      <c r="W80" s="18"/>
      <c r="X80" s="18"/>
      <c r="Y80" s="46" t="s">
        <v>17</v>
      </c>
      <c r="Z80" s="46" t="s">
        <v>17</v>
      </c>
      <c r="AA80" s="38" t="s">
        <v>22</v>
      </c>
      <c r="AB80" s="38" t="s">
        <v>22</v>
      </c>
      <c r="AC80" s="18"/>
      <c r="AD80" s="18"/>
      <c r="AE80" s="26" t="s">
        <v>26</v>
      </c>
      <c r="AF80" s="26" t="s">
        <v>26</v>
      </c>
      <c r="AG80" s="26" t="s">
        <v>26</v>
      </c>
      <c r="AH80" s="26" t="s">
        <v>26</v>
      </c>
      <c r="AI80" s="18"/>
      <c r="AJ80" s="18"/>
      <c r="AK80" s="46" t="s">
        <v>17</v>
      </c>
      <c r="AL80" s="46" t="s">
        <v>17</v>
      </c>
      <c r="AM80" s="38" t="s">
        <v>22</v>
      </c>
      <c r="AN80" s="38" t="s">
        <v>22</v>
      </c>
      <c r="AO80" s="18"/>
      <c r="AP80" s="18"/>
      <c r="AQ80" s="46" t="s">
        <v>17</v>
      </c>
      <c r="AR80" s="46" t="s">
        <v>17</v>
      </c>
      <c r="AS80" s="38" t="s">
        <v>22</v>
      </c>
      <c r="AT80" s="38" t="s">
        <v>22</v>
      </c>
      <c r="AU80" s="18"/>
      <c r="AV80" s="18"/>
      <c r="AW80" s="26" t="s">
        <v>26</v>
      </c>
      <c r="AX80" s="26" t="s">
        <v>26</v>
      </c>
      <c r="AY80" s="38" t="s">
        <v>22</v>
      </c>
      <c r="BB80" s="56">
        <f>COUNTIF(V80:AY80, "P")</f>
        <v>6</v>
      </c>
      <c r="BC80" s="56">
        <f>COUNTIF(V80:AY80, "M")</f>
        <v>8</v>
      </c>
      <c r="BE80">
        <f t="shared" si="5"/>
        <v>14</v>
      </c>
      <c r="BL80">
        <f>COUNTIF(V80:AY80,"P")+COUNTIF(V80:AY80,"M")</f>
        <v>14</v>
      </c>
    </row>
    <row r="81" spans="2:64" ht="18" customHeight="1">
      <c r="B81" s="8">
        <v>42</v>
      </c>
      <c r="C81" s="28" t="s">
        <v>87</v>
      </c>
      <c r="D81" s="28" t="s">
        <v>57</v>
      </c>
      <c r="E81" s="64"/>
      <c r="F81" s="65"/>
      <c r="G81" s="18"/>
      <c r="H81" s="46" t="s">
        <v>17</v>
      </c>
      <c r="I81" s="46" t="s">
        <v>17</v>
      </c>
      <c r="J81" s="38" t="s">
        <v>22</v>
      </c>
      <c r="K81" s="38" t="s">
        <v>22</v>
      </c>
      <c r="L81" s="18"/>
      <c r="M81" s="18"/>
      <c r="N81" s="46" t="s">
        <v>17</v>
      </c>
      <c r="O81" s="46" t="s">
        <v>17</v>
      </c>
      <c r="P81" s="26" t="s">
        <v>26</v>
      </c>
      <c r="Q81" s="38" t="s">
        <v>22</v>
      </c>
      <c r="R81" s="18"/>
      <c r="S81" s="18"/>
      <c r="T81" s="46" t="s">
        <v>17</v>
      </c>
      <c r="U81" s="46" t="s">
        <v>17</v>
      </c>
      <c r="V81" s="38" t="s">
        <v>22</v>
      </c>
      <c r="W81" s="18"/>
      <c r="X81" s="18"/>
      <c r="Y81" s="46" t="s">
        <v>17</v>
      </c>
      <c r="Z81" s="46" t="s">
        <v>17</v>
      </c>
      <c r="AA81" s="38" t="s">
        <v>22</v>
      </c>
      <c r="AB81" s="38" t="s">
        <v>22</v>
      </c>
      <c r="AC81" s="18"/>
      <c r="AD81" s="18"/>
      <c r="AE81" s="46" t="s">
        <v>17</v>
      </c>
      <c r="AF81" s="46" t="s">
        <v>17</v>
      </c>
      <c r="AG81" s="38" t="s">
        <v>22</v>
      </c>
      <c r="AH81" s="26" t="s">
        <v>26</v>
      </c>
      <c r="AI81" s="18"/>
      <c r="AJ81" s="18"/>
      <c r="AK81" s="26" t="s">
        <v>26</v>
      </c>
      <c r="AL81" s="26" t="s">
        <v>26</v>
      </c>
      <c r="AM81" s="26" t="s">
        <v>26</v>
      </c>
      <c r="AN81" s="26" t="s">
        <v>26</v>
      </c>
      <c r="AO81" s="18"/>
      <c r="AP81" s="18"/>
      <c r="AQ81" s="46" t="s">
        <v>17</v>
      </c>
      <c r="AR81" s="46" t="s">
        <v>17</v>
      </c>
      <c r="AS81" s="38" t="s">
        <v>22</v>
      </c>
      <c r="AT81" s="38" t="s">
        <v>22</v>
      </c>
      <c r="AU81" s="18"/>
      <c r="AV81" s="18"/>
      <c r="AW81" s="46" t="s">
        <v>17</v>
      </c>
      <c r="AX81" s="46" t="s">
        <v>17</v>
      </c>
      <c r="AY81" s="26" t="s">
        <v>26</v>
      </c>
      <c r="BB81" s="56">
        <f>COUNTIF(V81:AY81, "P")</f>
        <v>8</v>
      </c>
      <c r="BC81" s="56">
        <f>COUNTIF(V81:AY81, "M")</f>
        <v>6</v>
      </c>
      <c r="BE81">
        <f t="shared" si="5"/>
        <v>14</v>
      </c>
      <c r="BL81">
        <f>COUNTIF(V81:AY81,"P")+COUNTIF(V81:AY81,"M")</f>
        <v>14</v>
      </c>
    </row>
    <row r="82" spans="2:64" ht="18" customHeight="1">
      <c r="B82" s="8">
        <v>43</v>
      </c>
      <c r="C82" s="28" t="s">
        <v>89</v>
      </c>
      <c r="D82" s="28" t="s">
        <v>57</v>
      </c>
      <c r="E82" s="15"/>
      <c r="F82" s="60"/>
      <c r="G82" s="38" t="s">
        <v>22</v>
      </c>
      <c r="H82" s="18"/>
      <c r="I82" s="18"/>
      <c r="J82" s="46" t="s">
        <v>17</v>
      </c>
      <c r="K82" s="46" t="s">
        <v>17</v>
      </c>
      <c r="L82" s="38" t="s">
        <v>22</v>
      </c>
      <c r="M82" s="38" t="s">
        <v>22</v>
      </c>
      <c r="N82" s="18"/>
      <c r="O82" s="18"/>
      <c r="P82" s="46" t="s">
        <v>17</v>
      </c>
      <c r="Q82" s="26" t="s">
        <v>26</v>
      </c>
      <c r="R82" s="38" t="s">
        <v>22</v>
      </c>
      <c r="S82" s="38" t="s">
        <v>22</v>
      </c>
      <c r="T82" s="18"/>
      <c r="U82" s="18"/>
      <c r="V82" s="26" t="s">
        <v>26</v>
      </c>
      <c r="W82" s="18"/>
      <c r="X82" s="18"/>
      <c r="Y82" s="46" t="s">
        <v>17</v>
      </c>
      <c r="Z82" s="46" t="s">
        <v>17</v>
      </c>
      <c r="AA82" s="26" t="s">
        <v>26</v>
      </c>
      <c r="AB82" s="38" t="s">
        <v>22</v>
      </c>
      <c r="AC82" s="18"/>
      <c r="AD82" s="18"/>
      <c r="AE82" s="46" t="s">
        <v>17</v>
      </c>
      <c r="AF82" s="46" t="s">
        <v>17</v>
      </c>
      <c r="AG82" s="38" t="s">
        <v>22</v>
      </c>
      <c r="AH82" s="38" t="s">
        <v>22</v>
      </c>
      <c r="AI82" s="18"/>
      <c r="AJ82" s="18"/>
      <c r="AK82" s="46" t="s">
        <v>17</v>
      </c>
      <c r="AL82" s="46" t="s">
        <v>17</v>
      </c>
      <c r="AM82" s="38" t="s">
        <v>22</v>
      </c>
      <c r="AN82" s="38" t="s">
        <v>22</v>
      </c>
      <c r="AO82" s="18"/>
      <c r="AP82" s="18"/>
      <c r="AQ82" s="26" t="s">
        <v>26</v>
      </c>
      <c r="AR82" s="26" t="s">
        <v>26</v>
      </c>
      <c r="AS82" s="26" t="s">
        <v>26</v>
      </c>
      <c r="AT82" s="26" t="s">
        <v>26</v>
      </c>
      <c r="AU82" s="18"/>
      <c r="AV82" s="18"/>
      <c r="AW82" s="46" t="s">
        <v>17</v>
      </c>
      <c r="AX82" s="46" t="s">
        <v>17</v>
      </c>
      <c r="AY82" s="38" t="s">
        <v>22</v>
      </c>
      <c r="BA82" s="26" t="s">
        <v>26</v>
      </c>
      <c r="BB82" s="56">
        <f>COUNTIF(V82:AY82, "P")</f>
        <v>8</v>
      </c>
      <c r="BC82" s="56">
        <f>COUNTIF(V82:AY82, "M")</f>
        <v>6</v>
      </c>
      <c r="BE82">
        <f t="shared" si="5"/>
        <v>14</v>
      </c>
      <c r="BL82">
        <f>COUNTIF(V82:AY82,"P")+COUNTIF(V82:AY82,"M")</f>
        <v>14</v>
      </c>
    </row>
    <row r="83" spans="2:64" ht="18" customHeight="1">
      <c r="B83" s="55"/>
      <c r="C83" s="28"/>
      <c r="D83" s="28"/>
      <c r="E83" s="64"/>
      <c r="F83" s="65"/>
      <c r="G83" s="12"/>
      <c r="H83" s="12"/>
      <c r="I83" s="12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</row>
    <row r="84" spans="2:64" ht="18" customHeight="1"/>
    <row r="85" spans="2:64" ht="18" customHeight="1">
      <c r="B85" s="71" t="s">
        <v>90</v>
      </c>
      <c r="D85" s="72" t="s">
        <v>91</v>
      </c>
      <c r="AG85" s="73" t="s">
        <v>92</v>
      </c>
      <c r="AS85" s="74"/>
      <c r="AU85" s="75"/>
      <c r="AW85" s="74" t="s">
        <v>93</v>
      </c>
      <c r="AX85" s="76" t="s">
        <v>26</v>
      </c>
      <c r="AY85" s="75" t="s">
        <v>94</v>
      </c>
    </row>
    <row r="86" spans="2:64" ht="18" customHeight="1">
      <c r="B86" s="71" t="s">
        <v>95</v>
      </c>
      <c r="D86" s="72" t="s">
        <v>96</v>
      </c>
    </row>
    <row r="87" spans="2:64" ht="18" customHeight="1">
      <c r="B87" s="71" t="s">
        <v>97</v>
      </c>
      <c r="D87" s="72" t="s">
        <v>98</v>
      </c>
    </row>
    <row r="88" spans="2:64" ht="18" customHeight="1">
      <c r="B88" s="71" t="s">
        <v>99</v>
      </c>
      <c r="D88" s="72" t="s">
        <v>100</v>
      </c>
    </row>
    <row r="90" spans="2:64">
      <c r="AG90" t="s">
        <v>101</v>
      </c>
    </row>
    <row r="91" spans="2:64">
      <c r="AG91" t="s">
        <v>102</v>
      </c>
    </row>
  </sheetData>
  <mergeCells count="12">
    <mergeCell ref="B33:AY33"/>
    <mergeCell ref="B50:AY50"/>
    <mergeCell ref="B67:AY67"/>
    <mergeCell ref="B2:AY2"/>
    <mergeCell ref="B3:AY3"/>
    <mergeCell ref="B4:H5"/>
    <mergeCell ref="B6:AY6"/>
    <mergeCell ref="B7:B9"/>
    <mergeCell ref="C7:C9"/>
    <mergeCell ref="E7:E9"/>
    <mergeCell ref="F7:F9"/>
    <mergeCell ref="G7:AY7"/>
  </mergeCells>
  <printOptions horizontalCentered="1"/>
  <pageMargins left="0.19" right="0.12" top="0.23" bottom="0.19" header="0.12" footer="0.12"/>
  <pageSetup paperSize="9"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16 Nov -15 Dec 2021 </vt:lpstr>
      <vt:lpstr>'16 Nov -15 Dec 2021 '!Print_Area</vt:lpstr>
      <vt:lpstr>'16 Nov -15 Dec 2021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2021-10-15T06:41:24Z</dcterms:created>
  <dcterms:modified xsi:type="dcterms:W3CDTF">2021-11-17T04:51:42Z</dcterms:modified>
</cp:coreProperties>
</file>