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RAJA\Pengajuan Pengajuan\Agustus\9 Agustus 2021 Pengajuan Top Up Warehouse CGK\"/>
    </mc:Choice>
  </mc:AlternateContent>
  <bookViews>
    <workbookView xWindow="0" yWindow="0" windowWidth="20490" windowHeight="7455"/>
  </bookViews>
  <sheets>
    <sheet name="JULI" sheetId="31" r:id="rId1"/>
    <sheet name="AGUSTUS" sheetId="3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2" l="1"/>
  <c r="F6" i="32" s="1"/>
  <c r="F7" i="32" s="1"/>
  <c r="F8" i="32" s="1"/>
  <c r="F9" i="32" s="1"/>
  <c r="E10" i="32" l="1"/>
  <c r="D10" i="32"/>
  <c r="F10" i="32" s="1"/>
  <c r="E24" i="31" l="1"/>
  <c r="D24" i="31"/>
  <c r="F24" i="31" l="1"/>
</calcChain>
</file>

<file path=xl/sharedStrings.xml><?xml version="1.0" encoding="utf-8"?>
<sst xmlns="http://schemas.openxmlformats.org/spreadsheetml/2006/main" count="53" uniqueCount="41">
  <si>
    <t>BULAN</t>
  </si>
  <si>
    <t>No</t>
  </si>
  <si>
    <t>Tanggal</t>
  </si>
  <si>
    <t>JenisTransaksi</t>
  </si>
  <si>
    <t>Debet</t>
  </si>
  <si>
    <t>Credit</t>
  </si>
  <si>
    <t>Saldo</t>
  </si>
  <si>
    <t>KETERANGAN</t>
  </si>
  <si>
    <t>JUMLAH</t>
  </si>
  <si>
    <t>NOTE</t>
  </si>
  <si>
    <t>:  BATAS MINIMUM SALDO ADALAH : Rp 2.000.000,-</t>
  </si>
  <si>
    <t>TOP-UP DAN PEMAKAIAN DEPOSIT  AGENT  MENINDO</t>
  </si>
  <si>
    <t>BANK MANDIRI/121-008-526-8229</t>
  </si>
  <si>
    <t>SISA SALDO JUNI 2021</t>
  </si>
  <si>
    <t>: JULI 2021</t>
  </si>
  <si>
    <t>INV.ASSB-072100033</t>
  </si>
  <si>
    <t>SISA SALDO JULI 2021</t>
  </si>
  <si>
    <t>: AGUSTUS 2021</t>
  </si>
  <si>
    <t>INV.ASSB-072100180</t>
  </si>
  <si>
    <t>INV.ASSB-072100389</t>
  </si>
  <si>
    <t>0307210085</t>
  </si>
  <si>
    <t>INV.ASSB-072100927</t>
  </si>
  <si>
    <t>INV.ASSB-072101332</t>
  </si>
  <si>
    <t>INV.ASSB-072101446</t>
  </si>
  <si>
    <t>INV.ASSB-072101674</t>
  </si>
  <si>
    <t>INV.ASSB-072101778</t>
  </si>
  <si>
    <t>INV.ASSB-072101855</t>
  </si>
  <si>
    <t>INV.ASSB-072101964</t>
  </si>
  <si>
    <t>INV.ASSB-072102153</t>
  </si>
  <si>
    <t>INV.ASSB-072102262</t>
  </si>
  <si>
    <t>INV.ASSB-072102457</t>
  </si>
  <si>
    <t>INV.ASSB-072102555</t>
  </si>
  <si>
    <t>INV.ASSB-072102635</t>
  </si>
  <si>
    <t>INV.ASSB-072102915</t>
  </si>
  <si>
    <t>INV.ASSB-072103024</t>
  </si>
  <si>
    <t>INV.ASSB-072103177</t>
  </si>
  <si>
    <t>INV.ASSB-082100238</t>
  </si>
  <si>
    <t>INV.ASSB-082100358</t>
  </si>
  <si>
    <t>INV.ASSB-082100480</t>
  </si>
  <si>
    <t>INV.ASSB-082100604</t>
  </si>
  <si>
    <t>INV.ASSB-082100746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</si>
</sst>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top"/>
    </xf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3" fontId="1" fillId="4" borderId="2" xfId="0" applyNumberFormat="1" applyFont="1" applyFill="1" applyBorder="1"/>
    <xf numFmtId="3" fontId="1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0" fillId="0" borderId="6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right" vertical="center" wrapText="1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/>
    <xf numFmtId="0" fontId="0" fillId="2" borderId="0" xfId="0" applyFont="1" applyFill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14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44378</v>
      </c>
      <c r="C4" s="7" t="s">
        <v>13</v>
      </c>
      <c r="D4" s="8"/>
      <c r="E4" s="9"/>
      <c r="F4" s="10">
        <v>2900328.5999999316</v>
      </c>
      <c r="G4" s="11"/>
    </row>
    <row r="5" spans="1:7" s="19" customFormat="1" ht="15.75" x14ac:dyDescent="0.25">
      <c r="A5" s="12">
        <v>2</v>
      </c>
      <c r="B5" s="13">
        <v>44378.374328703707</v>
      </c>
      <c r="C5" s="14" t="s">
        <v>15</v>
      </c>
      <c r="D5" s="15">
        <v>546932.4</v>
      </c>
      <c r="E5" s="16"/>
      <c r="F5" s="17"/>
      <c r="G5" s="18"/>
    </row>
    <row r="6" spans="1:7" s="19" customFormat="1" ht="15.75" x14ac:dyDescent="0.25">
      <c r="A6" s="12">
        <v>3</v>
      </c>
      <c r="B6" s="13">
        <v>44379.355393518519</v>
      </c>
      <c r="C6" s="14" t="s">
        <v>18</v>
      </c>
      <c r="D6" s="17">
        <v>233203.6</v>
      </c>
      <c r="E6" s="17"/>
      <c r="F6" s="17"/>
      <c r="G6" s="18"/>
    </row>
    <row r="7" spans="1:7" s="19" customFormat="1" ht="15.75" x14ac:dyDescent="0.25">
      <c r="A7" s="12">
        <v>4</v>
      </c>
      <c r="B7" s="13">
        <v>44380.352777777778</v>
      </c>
      <c r="C7" s="14" t="s">
        <v>19</v>
      </c>
      <c r="D7" s="17">
        <v>1019562.8</v>
      </c>
      <c r="E7" s="17"/>
      <c r="F7" s="17"/>
      <c r="G7" s="18"/>
    </row>
    <row r="8" spans="1:7" s="19" customFormat="1" ht="15.75" x14ac:dyDescent="0.25">
      <c r="A8" s="12">
        <v>5</v>
      </c>
      <c r="B8" s="13">
        <v>44380.467731481483</v>
      </c>
      <c r="C8" s="14" t="s">
        <v>20</v>
      </c>
      <c r="D8" s="17"/>
      <c r="E8" s="17">
        <v>10000000</v>
      </c>
      <c r="F8" s="17"/>
      <c r="G8" s="18" t="s">
        <v>12</v>
      </c>
    </row>
    <row r="9" spans="1:7" s="19" customFormat="1" ht="15.75" x14ac:dyDescent="0.25">
      <c r="A9" s="12">
        <v>6</v>
      </c>
      <c r="B9" s="13">
        <v>44384.38181712963</v>
      </c>
      <c r="C9" s="14" t="s">
        <v>21</v>
      </c>
      <c r="D9" s="17">
        <v>23372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44387.365173611113</v>
      </c>
      <c r="C10" s="14" t="s">
        <v>22</v>
      </c>
      <c r="D10" s="17">
        <v>559155.6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44388.370520833334</v>
      </c>
      <c r="C11" s="14" t="s">
        <v>23</v>
      </c>
      <c r="D11" s="15">
        <v>25409.200000000001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44391.340960648151</v>
      </c>
      <c r="C12" s="14" t="s">
        <v>24</v>
      </c>
      <c r="D12" s="17">
        <v>96711.2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44392.316863425927</v>
      </c>
      <c r="C13" s="14" t="s">
        <v>25</v>
      </c>
      <c r="D13" s="17">
        <v>208757.2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44393.304710648146</v>
      </c>
      <c r="C14" s="14" t="s">
        <v>26</v>
      </c>
      <c r="D14" s="17">
        <v>51892.800000000003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44394.404444444444</v>
      </c>
      <c r="C15" s="14" t="s">
        <v>27</v>
      </c>
      <c r="D15" s="17">
        <v>2154283.2000000002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44397.35701388889</v>
      </c>
      <c r="C16" s="14" t="s">
        <v>28</v>
      </c>
      <c r="D16" s="15">
        <v>275984.8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44399.304699074077</v>
      </c>
      <c r="C17" s="14" t="s">
        <v>29</v>
      </c>
      <c r="D17" s="15">
        <v>218943.2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44401.346273148149</v>
      </c>
      <c r="C18" s="14" t="s">
        <v>30</v>
      </c>
      <c r="D18" s="15">
        <v>330989.2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44402.340370370373</v>
      </c>
      <c r="C19" s="14" t="s">
        <v>31</v>
      </c>
      <c r="D19" s="15">
        <v>834177.6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44403.376620370371</v>
      </c>
      <c r="C20" s="14" t="s">
        <v>32</v>
      </c>
      <c r="D20" s="15">
        <v>536746.4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44406.355127314811</v>
      </c>
      <c r="C21" s="14" t="s">
        <v>33</v>
      </c>
      <c r="D21" s="15">
        <v>803619.6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44407.336643518516</v>
      </c>
      <c r="C22" s="14" t="s">
        <v>34</v>
      </c>
      <c r="D22" s="15">
        <v>504151.2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44408.385763888888</v>
      </c>
      <c r="C23" s="14" t="s">
        <v>35</v>
      </c>
      <c r="D23" s="17">
        <v>43744</v>
      </c>
      <c r="E23" s="17"/>
      <c r="F23" s="17"/>
      <c r="G23" s="18"/>
    </row>
    <row r="24" spans="1:7" ht="25.5" customHeight="1" x14ac:dyDescent="0.25">
      <c r="A24" s="25" t="s">
        <v>8</v>
      </c>
      <c r="B24" s="26"/>
      <c r="C24" s="27"/>
      <c r="D24" s="20">
        <f>SUM(D5:D23)</f>
        <v>8467636</v>
      </c>
      <c r="E24" s="20">
        <f>SUM(E5:E23)</f>
        <v>10000000</v>
      </c>
      <c r="F24" s="20">
        <f>(F4-D24)+E24</f>
        <v>4432692.5999999316</v>
      </c>
      <c r="G24" s="21"/>
    </row>
    <row r="26" spans="1:7" ht="15.75" x14ac:dyDescent="0.25">
      <c r="A26" s="22" t="s">
        <v>9</v>
      </c>
      <c r="B26" s="23" t="s">
        <v>10</v>
      </c>
    </row>
  </sheetData>
  <mergeCells count="2">
    <mergeCell ref="A1:G1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5" zoomScaleNormal="85" workbookViewId="0">
      <selection activeCell="E9" sqref="E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24" t="s">
        <v>11</v>
      </c>
      <c r="B1" s="24"/>
      <c r="C1" s="24"/>
      <c r="D1" s="24"/>
      <c r="E1" s="24"/>
      <c r="F1" s="24"/>
      <c r="G1" s="24"/>
    </row>
    <row r="2" spans="1:7" s="3" customFormat="1" ht="21.75" customHeight="1" x14ac:dyDescent="0.25">
      <c r="A2" s="2" t="s">
        <v>0</v>
      </c>
      <c r="B2" s="2" t="s">
        <v>17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44409</v>
      </c>
      <c r="C4" s="7" t="s">
        <v>16</v>
      </c>
      <c r="D4" s="8"/>
      <c r="E4" s="9"/>
      <c r="F4" s="10">
        <v>4432692.5999999316</v>
      </c>
      <c r="G4" s="11"/>
    </row>
    <row r="5" spans="1:7" s="19" customFormat="1" ht="15.75" x14ac:dyDescent="0.25">
      <c r="A5" s="12">
        <v>2</v>
      </c>
      <c r="B5" s="13">
        <v>44412.338495370372</v>
      </c>
      <c r="C5" s="14" t="s">
        <v>36</v>
      </c>
      <c r="D5" s="15">
        <v>946223.6</v>
      </c>
      <c r="E5" s="16"/>
      <c r="F5" s="17">
        <f>F4-D5+E5</f>
        <v>3486468.9999999315</v>
      </c>
      <c r="G5" s="18"/>
    </row>
    <row r="6" spans="1:7" s="19" customFormat="1" ht="15.75" x14ac:dyDescent="0.25">
      <c r="A6" s="12">
        <v>3</v>
      </c>
      <c r="B6" s="13">
        <v>44413</v>
      </c>
      <c r="C6" s="28" t="s">
        <v>37</v>
      </c>
      <c r="D6" s="31">
        <v>286170.8</v>
      </c>
      <c r="E6" s="17"/>
      <c r="F6" s="17">
        <f t="shared" ref="F6:F9" si="0">F5-D6+E6</f>
        <v>3200298.1999999317</v>
      </c>
      <c r="G6" s="18"/>
    </row>
    <row r="7" spans="1:7" s="19" customFormat="1" ht="15.75" x14ac:dyDescent="0.25">
      <c r="A7" s="12">
        <v>4</v>
      </c>
      <c r="B7" s="13">
        <v>44414</v>
      </c>
      <c r="C7" s="30" t="s">
        <v>38</v>
      </c>
      <c r="D7" s="31">
        <v>108934.39999999999</v>
      </c>
      <c r="E7" s="17"/>
      <c r="F7" s="17">
        <f t="shared" si="0"/>
        <v>3091363.7999999318</v>
      </c>
      <c r="G7" s="18"/>
    </row>
    <row r="8" spans="1:7" s="19" customFormat="1" ht="15.75" x14ac:dyDescent="0.25">
      <c r="A8" s="12">
        <v>5</v>
      </c>
      <c r="B8" s="13">
        <v>44415</v>
      </c>
      <c r="C8" s="29" t="s">
        <v>39</v>
      </c>
      <c r="D8" s="31">
        <v>365621.6</v>
      </c>
      <c r="E8" s="17"/>
      <c r="F8" s="17">
        <f t="shared" si="0"/>
        <v>2725742.1999999317</v>
      </c>
      <c r="G8" s="18"/>
    </row>
    <row r="9" spans="1:7" s="19" customFormat="1" ht="15.75" x14ac:dyDescent="0.25">
      <c r="A9" s="12">
        <v>6</v>
      </c>
      <c r="B9" s="13">
        <v>44416</v>
      </c>
      <c r="C9" s="30" t="s">
        <v>40</v>
      </c>
      <c r="D9" s="31">
        <v>430812</v>
      </c>
      <c r="E9" s="17"/>
      <c r="F9" s="17">
        <f t="shared" si="0"/>
        <v>2294930.1999999317</v>
      </c>
      <c r="G9" s="18"/>
    </row>
    <row r="10" spans="1:7" ht="25.5" customHeight="1" x14ac:dyDescent="0.25">
      <c r="A10" s="25" t="s">
        <v>8</v>
      </c>
      <c r="B10" s="26"/>
      <c r="C10" s="27"/>
      <c r="D10" s="20">
        <f>SUM(D5:D9)</f>
        <v>2137762.4</v>
      </c>
      <c r="E10" s="20">
        <f>SUM(E5:E9)</f>
        <v>0</v>
      </c>
      <c r="F10" s="20">
        <f>(F4-D10)+E10</f>
        <v>2294930.1999999317</v>
      </c>
      <c r="G10" s="21"/>
    </row>
    <row r="12" spans="1:7" ht="15.75" x14ac:dyDescent="0.25">
      <c r="A12" s="22" t="s">
        <v>9</v>
      </c>
      <c r="B12" s="23" t="s">
        <v>10</v>
      </c>
    </row>
  </sheetData>
  <mergeCells count="2">
    <mergeCell ref="A1:G1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</vt:lpstr>
      <vt:lpstr>AGUSTUS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MARKETING</cp:lastModifiedBy>
  <cp:lastPrinted>2020-08-07T07:05:03Z</cp:lastPrinted>
  <dcterms:created xsi:type="dcterms:W3CDTF">2019-06-10T08:47:15Z</dcterms:created>
  <dcterms:modified xsi:type="dcterms:W3CDTF">2021-08-09T04:20:53Z</dcterms:modified>
</cp:coreProperties>
</file>