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t\OneDrive\Desktop\"/>
    </mc:Choice>
  </mc:AlternateContent>
  <bookViews>
    <workbookView xWindow="0" yWindow="0" windowWidth="28800" windowHeight="12135"/>
  </bookViews>
  <sheets>
    <sheet name="Mit-E" sheetId="3" r:id="rId1"/>
  </sheets>
  <calcPr calcId="152511"/>
</workbook>
</file>

<file path=xl/calcChain.xml><?xml version="1.0" encoding="utf-8"?>
<calcChain xmlns="http://schemas.openxmlformats.org/spreadsheetml/2006/main">
  <c r="K12" i="3" l="1"/>
  <c r="K10" i="3"/>
  <c r="K4" i="3"/>
  <c r="K5" i="3"/>
  <c r="K6" i="3"/>
  <c r="K7" i="3"/>
  <c r="K8" i="3"/>
  <c r="K9" i="3"/>
  <c r="K3" i="3"/>
</calcChain>
</file>

<file path=xl/sharedStrings.xml><?xml version="1.0" encoding="utf-8"?>
<sst xmlns="http://schemas.openxmlformats.org/spreadsheetml/2006/main" count="74" uniqueCount="44">
  <si>
    <t>No</t>
  </si>
  <si>
    <t>Pengirim</t>
  </si>
  <si>
    <t>SMU</t>
  </si>
  <si>
    <t>Berat</t>
  </si>
  <si>
    <t>BDJ</t>
  </si>
  <si>
    <t>Tujuan</t>
  </si>
  <si>
    <t>Pieces</t>
  </si>
  <si>
    <t>Volume</t>
  </si>
  <si>
    <t>Agent</t>
  </si>
  <si>
    <t>Shipment</t>
  </si>
  <si>
    <t>Post Date</t>
  </si>
  <si>
    <t>REG/NORM</t>
  </si>
  <si>
    <t>019-00162993</t>
  </si>
  <si>
    <t>PKU</t>
  </si>
  <si>
    <t>MITE JKT</t>
  </si>
  <si>
    <t>PT. MITRA ELANG NIAGA INDONESIA</t>
  </si>
  <si>
    <t>21-08-2021 02:51</t>
  </si>
  <si>
    <t>BTH</t>
  </si>
  <si>
    <t>019-00160414</t>
  </si>
  <si>
    <t>MITRA ELANG NIAGA INDONESIAN HLP</t>
  </si>
  <si>
    <t>17-08-2021 23:52</t>
  </si>
  <si>
    <t>938-12001846</t>
  </si>
  <si>
    <t>KNO</t>
  </si>
  <si>
    <t>YUDHA</t>
  </si>
  <si>
    <t>17-08-2021 20:44</t>
  </si>
  <si>
    <t>019-00158616</t>
  </si>
  <si>
    <t>MITE</t>
  </si>
  <si>
    <t>14-08-2021 03:47</t>
  </si>
  <si>
    <t>019-00158620</t>
  </si>
  <si>
    <t>14-08-2021 03:46</t>
  </si>
  <si>
    <t>019-00157592</t>
  </si>
  <si>
    <t>13-08-2021 06:13</t>
  </si>
  <si>
    <t>019-00151126</t>
  </si>
  <si>
    <t>MITRA ELANG NIAGA INDONESIAN</t>
  </si>
  <si>
    <t>019-00145961</t>
  </si>
  <si>
    <t>MIT E</t>
  </si>
  <si>
    <t>27-07-2021 15:29</t>
  </si>
  <si>
    <t>Amount</t>
  </si>
  <si>
    <t>Remark</t>
  </si>
  <si>
    <t>Void</t>
  </si>
  <si>
    <t>Unpaid</t>
  </si>
  <si>
    <t>019-00168335</t>
  </si>
  <si>
    <t>PUTRI HERLINA</t>
  </si>
  <si>
    <t>28-08-2021 06:54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</si>
</sst>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_-;\-* #,##0_-;_-* &quot;-&quot;_-;_-@_-"/>
  </numFmts>
  <fonts count="5" x14ac:knownFonts="1">
    <font>
      <sz val="12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0" fontId="3" fillId="0" borderId="1" xfId="0" applyFont="1" applyBorder="1" applyAlignment="1">
      <alignment horizontal="center"/>
    </xf>
    <xf numFmtId="22" fontId="0" fillId="0" borderId="1" xfId="0" applyNumberFormat="1" applyBorder="1"/>
    <xf numFmtId="0" fontId="4" fillId="0" borderId="1" xfId="0" applyFont="1" applyBorder="1"/>
    <xf numFmtId="43" fontId="4" fillId="0" borderId="1" xfId="1" applyFont="1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1" xfId="0" applyFont="1" applyFill="1" applyBorder="1"/>
    <xf numFmtId="0" fontId="4" fillId="0" borderId="1" xfId="0" applyFont="1" applyFill="1" applyBorder="1"/>
    <xf numFmtId="43" fontId="2" fillId="0" borderId="1" xfId="1" applyFont="1" applyBorder="1"/>
  </cellXfs>
  <cellStyles count="5">
    <cellStyle name="Comma" xfId="1" builtinId="3"/>
    <cellStyle name="Comma [0] 2" xfId="4"/>
    <cellStyle name="Comma 10" xfId="2"/>
    <cellStyle name="Normal" xfId="0" builtinId="0"/>
    <cellStyle name="Normal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R6" sqref="R6"/>
    </sheetView>
  </sheetViews>
  <sheetFormatPr defaultRowHeight="15.75" x14ac:dyDescent="0.25"/>
  <cols>
    <col min="1" max="1" width="3.375" style="1" bestFit="1" customWidth="1"/>
    <col min="2" max="2" width="12.625" bestFit="1" customWidth="1"/>
    <col min="3" max="3" width="6.625" bestFit="1" customWidth="1"/>
    <col min="4" max="4" width="6.25" bestFit="1" customWidth="1"/>
    <col min="5" max="5" width="5.625" bestFit="1" customWidth="1"/>
    <col min="6" max="6" width="7.25" bestFit="1" customWidth="1"/>
    <col min="7" max="7" width="38.5" bestFit="1" customWidth="1"/>
    <col min="8" max="8" width="36" bestFit="1" customWidth="1"/>
    <col min="9" max="9" width="11.125" bestFit="1" customWidth="1"/>
    <col min="10" max="10" width="15.375" bestFit="1" customWidth="1"/>
    <col min="11" max="11" width="15.875" style="4" bestFit="1" customWidth="1"/>
    <col min="12" max="12" width="7.75" bestFit="1" customWidth="1"/>
  </cols>
  <sheetData>
    <row r="2" spans="1:12" s="1" customFormat="1" x14ac:dyDescent="0.25">
      <c r="A2" s="9" t="s">
        <v>0</v>
      </c>
      <c r="B2" s="9" t="s">
        <v>2</v>
      </c>
      <c r="C2" s="9" t="s">
        <v>5</v>
      </c>
      <c r="D2" s="9" t="s">
        <v>6</v>
      </c>
      <c r="E2" s="9" t="s">
        <v>3</v>
      </c>
      <c r="F2" s="9" t="s">
        <v>7</v>
      </c>
      <c r="G2" s="9" t="s">
        <v>1</v>
      </c>
      <c r="H2" s="9" t="s">
        <v>8</v>
      </c>
      <c r="I2" s="9" t="s">
        <v>9</v>
      </c>
      <c r="J2" s="9" t="s">
        <v>10</v>
      </c>
      <c r="K2" s="10" t="s">
        <v>37</v>
      </c>
      <c r="L2" s="5" t="s">
        <v>38</v>
      </c>
    </row>
    <row r="3" spans="1:12" x14ac:dyDescent="0.25">
      <c r="A3" s="9">
        <v>1</v>
      </c>
      <c r="B3" s="2" t="s">
        <v>41</v>
      </c>
      <c r="C3" s="2" t="s">
        <v>13</v>
      </c>
      <c r="D3" s="2">
        <v>5</v>
      </c>
      <c r="E3" s="2">
        <v>115</v>
      </c>
      <c r="F3" s="2">
        <v>55</v>
      </c>
      <c r="G3" s="2" t="s">
        <v>42</v>
      </c>
      <c r="H3" s="2" t="s">
        <v>15</v>
      </c>
      <c r="I3" s="2" t="s">
        <v>11</v>
      </c>
      <c r="J3" s="2" t="s">
        <v>43</v>
      </c>
      <c r="K3" s="3">
        <f>E3*1152.8+20000</f>
        <v>152572</v>
      </c>
      <c r="L3" s="11" t="s">
        <v>40</v>
      </c>
    </row>
    <row r="4" spans="1:12" x14ac:dyDescent="0.25">
      <c r="A4" s="9">
        <v>2</v>
      </c>
      <c r="B4" s="2" t="s">
        <v>12</v>
      </c>
      <c r="C4" s="2" t="s">
        <v>13</v>
      </c>
      <c r="D4" s="2">
        <v>4</v>
      </c>
      <c r="E4" s="2">
        <v>108</v>
      </c>
      <c r="F4" s="2">
        <v>18</v>
      </c>
      <c r="G4" s="2" t="s">
        <v>14</v>
      </c>
      <c r="H4" s="2" t="s">
        <v>15</v>
      </c>
      <c r="I4" s="2" t="s">
        <v>11</v>
      </c>
      <c r="J4" s="2" t="s">
        <v>16</v>
      </c>
      <c r="K4" s="3">
        <f t="shared" ref="K4:K9" si="0">E4*1152.8+20000</f>
        <v>144502.39999999999</v>
      </c>
      <c r="L4" s="11" t="s">
        <v>40</v>
      </c>
    </row>
    <row r="5" spans="1:12" x14ac:dyDescent="0.25">
      <c r="A5" s="9">
        <v>3</v>
      </c>
      <c r="B5" s="2" t="s">
        <v>18</v>
      </c>
      <c r="C5" s="2" t="s">
        <v>4</v>
      </c>
      <c r="D5" s="2">
        <v>5</v>
      </c>
      <c r="E5" s="2">
        <v>69</v>
      </c>
      <c r="F5" s="2">
        <v>23</v>
      </c>
      <c r="G5" s="2" t="s">
        <v>19</v>
      </c>
      <c r="H5" s="2" t="s">
        <v>15</v>
      </c>
      <c r="I5" s="2" t="s">
        <v>11</v>
      </c>
      <c r="J5" s="2" t="s">
        <v>20</v>
      </c>
      <c r="K5" s="3">
        <f t="shared" si="0"/>
        <v>99543.2</v>
      </c>
      <c r="L5" s="11" t="s">
        <v>40</v>
      </c>
    </row>
    <row r="6" spans="1:12" x14ac:dyDescent="0.25">
      <c r="A6" s="9">
        <v>4</v>
      </c>
      <c r="B6" s="2" t="s">
        <v>21</v>
      </c>
      <c r="C6" s="2" t="s">
        <v>22</v>
      </c>
      <c r="D6" s="2">
        <v>10</v>
      </c>
      <c r="E6" s="2">
        <v>228</v>
      </c>
      <c r="F6" s="2">
        <v>45</v>
      </c>
      <c r="G6" s="2" t="s">
        <v>23</v>
      </c>
      <c r="H6" s="2" t="s">
        <v>15</v>
      </c>
      <c r="I6" s="2" t="s">
        <v>11</v>
      </c>
      <c r="J6" s="2" t="s">
        <v>24</v>
      </c>
      <c r="K6" s="3">
        <f t="shared" si="0"/>
        <v>282838.39999999997</v>
      </c>
      <c r="L6" s="11" t="s">
        <v>40</v>
      </c>
    </row>
    <row r="7" spans="1:12" x14ac:dyDescent="0.25">
      <c r="A7" s="9">
        <v>5</v>
      </c>
      <c r="B7" s="2" t="s">
        <v>25</v>
      </c>
      <c r="C7" s="2" t="s">
        <v>17</v>
      </c>
      <c r="D7" s="2">
        <v>1</v>
      </c>
      <c r="E7" s="2">
        <v>29</v>
      </c>
      <c r="F7" s="2">
        <v>5</v>
      </c>
      <c r="G7" s="2" t="s">
        <v>26</v>
      </c>
      <c r="H7" s="2" t="s">
        <v>15</v>
      </c>
      <c r="I7" s="2" t="s">
        <v>11</v>
      </c>
      <c r="J7" s="2" t="s">
        <v>27</v>
      </c>
      <c r="K7" s="3">
        <f t="shared" si="0"/>
        <v>53431.199999999997</v>
      </c>
      <c r="L7" s="11" t="s">
        <v>40</v>
      </c>
    </row>
    <row r="8" spans="1:12" x14ac:dyDescent="0.25">
      <c r="A8" s="9">
        <v>6</v>
      </c>
      <c r="B8" s="2" t="s">
        <v>28</v>
      </c>
      <c r="C8" s="2" t="s">
        <v>13</v>
      </c>
      <c r="D8" s="2">
        <v>3</v>
      </c>
      <c r="E8" s="2">
        <v>46</v>
      </c>
      <c r="F8" s="2">
        <v>14</v>
      </c>
      <c r="G8" s="2" t="s">
        <v>26</v>
      </c>
      <c r="H8" s="2" t="s">
        <v>15</v>
      </c>
      <c r="I8" s="2" t="s">
        <v>11</v>
      </c>
      <c r="J8" s="2" t="s">
        <v>29</v>
      </c>
      <c r="K8" s="3">
        <f t="shared" si="0"/>
        <v>73028.799999999988</v>
      </c>
      <c r="L8" s="11" t="s">
        <v>40</v>
      </c>
    </row>
    <row r="9" spans="1:12" x14ac:dyDescent="0.25">
      <c r="A9" s="9">
        <v>7</v>
      </c>
      <c r="B9" s="2" t="s">
        <v>30</v>
      </c>
      <c r="C9" s="2" t="s">
        <v>4</v>
      </c>
      <c r="D9" s="2">
        <v>3</v>
      </c>
      <c r="E9" s="2">
        <v>460</v>
      </c>
      <c r="F9" s="2">
        <v>99</v>
      </c>
      <c r="G9" s="2" t="s">
        <v>19</v>
      </c>
      <c r="H9" s="2" t="s">
        <v>15</v>
      </c>
      <c r="I9" s="2" t="s">
        <v>11</v>
      </c>
      <c r="J9" s="2" t="s">
        <v>31</v>
      </c>
      <c r="K9" s="3">
        <f t="shared" si="0"/>
        <v>550288</v>
      </c>
      <c r="L9" s="11" t="s">
        <v>40</v>
      </c>
    </row>
    <row r="10" spans="1:12" x14ac:dyDescent="0.25">
      <c r="A10" s="9">
        <v>8</v>
      </c>
      <c r="B10" s="2" t="s">
        <v>32</v>
      </c>
      <c r="C10" s="2" t="s">
        <v>13</v>
      </c>
      <c r="D10" s="2">
        <v>13</v>
      </c>
      <c r="E10" s="2">
        <v>234</v>
      </c>
      <c r="F10" s="2">
        <v>287</v>
      </c>
      <c r="G10" s="2" t="s">
        <v>33</v>
      </c>
      <c r="H10" s="2" t="s">
        <v>15</v>
      </c>
      <c r="I10" s="2" t="s">
        <v>11</v>
      </c>
      <c r="J10" s="6">
        <v>44324.105555555558</v>
      </c>
      <c r="K10" s="3">
        <f>F10*1152.8+20000</f>
        <v>350853.6</v>
      </c>
      <c r="L10" s="11" t="s">
        <v>40</v>
      </c>
    </row>
    <row r="11" spans="1:12" x14ac:dyDescent="0.25">
      <c r="A11" s="9">
        <v>9</v>
      </c>
      <c r="B11" s="7" t="s">
        <v>34</v>
      </c>
      <c r="C11" s="7" t="s">
        <v>4</v>
      </c>
      <c r="D11" s="7">
        <v>4</v>
      </c>
      <c r="E11" s="7">
        <v>145</v>
      </c>
      <c r="F11" s="7">
        <v>139</v>
      </c>
      <c r="G11" s="7" t="s">
        <v>35</v>
      </c>
      <c r="H11" s="7" t="s">
        <v>15</v>
      </c>
      <c r="I11" s="7" t="s">
        <v>11</v>
      </c>
      <c r="J11" s="7" t="s">
        <v>36</v>
      </c>
      <c r="K11" s="8"/>
      <c r="L11" s="12" t="s">
        <v>39</v>
      </c>
    </row>
    <row r="12" spans="1:12" x14ac:dyDescent="0.25">
      <c r="K12" s="13">
        <f>SUM(K3:K11)</f>
        <v>1707057.6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Mit-E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hlp202</cp:lastModifiedBy>
  <cp:lastPrinted>2021-08-23T01:10:05Z</cp:lastPrinted>
  <dcterms:created xsi:type="dcterms:W3CDTF">2021-08-23T00:48:38Z</dcterms:created>
  <dcterms:modified xsi:type="dcterms:W3CDTF">2021-09-01T05:58:03Z</dcterms:modified>
  <cp:category/>
</cp:coreProperties>
</file>