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2" i="1" l="1"/>
  <c r="F8" i="1"/>
  <c r="F7" i="1"/>
  <c r="F10" i="1"/>
  <c r="F6" i="1"/>
  <c r="F5" i="1"/>
  <c r="F4" i="1"/>
  <c r="E4" i="1"/>
</calcChain>
</file>

<file path=xl/sharedStrings.xml><?xml version="1.0" encoding="utf-8"?>
<sst xmlns="http://schemas.openxmlformats.org/spreadsheetml/2006/main" count="40" uniqueCount="27">
  <si>
    <t>Tabel Pembayaran Reveneu Sharing CGK</t>
  </si>
  <si>
    <t>INTERNAL KANTOR PUSAT</t>
  </si>
  <si>
    <t>Juni</t>
  </si>
  <si>
    <t>Masa</t>
  </si>
  <si>
    <t>Invioce</t>
  </si>
  <si>
    <t>05 juli 2021</t>
  </si>
  <si>
    <t xml:space="preserve">Jumlah Tagihan </t>
  </si>
  <si>
    <t>Pembayaran</t>
  </si>
  <si>
    <t>Tanggal Bayar</t>
  </si>
  <si>
    <t>3 Agustus 2021</t>
  </si>
  <si>
    <t>Transfer Ke</t>
  </si>
  <si>
    <t>AP2 CGK</t>
  </si>
  <si>
    <t>18 Agustus 2021</t>
  </si>
  <si>
    <t>Sisa Hutang</t>
  </si>
  <si>
    <t>27 Agustus 2021</t>
  </si>
  <si>
    <t>05 Agustus 2021</t>
  </si>
  <si>
    <t>Juli</t>
  </si>
  <si>
    <t>Agustus</t>
  </si>
  <si>
    <t>13 okt 2021</t>
  </si>
  <si>
    <t>September</t>
  </si>
  <si>
    <t>Oktober</t>
  </si>
  <si>
    <t>Keterangan</t>
  </si>
  <si>
    <t>Lunas</t>
  </si>
  <si>
    <t>AP 2 CGK</t>
  </si>
  <si>
    <t>Sisa Utang Proses Ajukan Kembali Oleh B YULI Dan Sulis</t>
  </si>
  <si>
    <t>LUNAS</t>
  </si>
  <si>
    <t>Sisa Utang Ke ( AP 2 ) 1.497.375.000  Posisi Dana Di 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</si>
</sst>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  <xf numFmtId="42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left"/>
    </xf>
    <xf numFmtId="15" fontId="0" fillId="0" borderId="1" xfId="0" applyNumberFormat="1" applyFill="1" applyBorder="1" applyAlignment="1"/>
    <xf numFmtId="0" fontId="0" fillId="0" borderId="1" xfId="0" applyFill="1" applyBorder="1" applyAlignment="1"/>
    <xf numFmtId="42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14" fontId="0" fillId="0" borderId="1" xfId="0" applyNumberFormat="1" applyBorder="1"/>
    <xf numFmtId="164" fontId="0" fillId="0" borderId="0" xfId="0" applyNumberFormat="1"/>
    <xf numFmtId="42" fontId="0" fillId="0" borderId="0" xfId="0" applyNumberFormat="1"/>
    <xf numFmtId="14" fontId="0" fillId="0" borderId="1" xfId="0" applyNumberFormat="1" applyBorder="1" applyAlignment="1">
      <alignment horizontal="left"/>
    </xf>
    <xf numFmtId="14" fontId="0" fillId="0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42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F7" sqref="F7"/>
    </sheetView>
  </sheetViews>
  <sheetFormatPr defaultRowHeight="15" x14ac:dyDescent="0.25"/>
  <cols>
    <col min="2" max="2" width="10.7109375" customWidth="1"/>
    <col min="3" max="3" width="16" customWidth="1"/>
    <col min="4" max="4" width="16.5703125" bestFit="1" customWidth="1"/>
    <col min="5" max="5" width="17.42578125" customWidth="1"/>
    <col min="6" max="6" width="19" customWidth="1"/>
    <col min="7" max="7" width="18.42578125" customWidth="1"/>
    <col min="8" max="8" width="11" bestFit="1" customWidth="1"/>
    <col min="9" max="9" width="22.85546875" customWidth="1"/>
  </cols>
  <sheetData>
    <row r="1" spans="2:12" x14ac:dyDescent="0.25">
      <c r="B1" s="19" t="s">
        <v>0</v>
      </c>
      <c r="C1" s="19"/>
      <c r="D1" s="19"/>
      <c r="E1" s="19"/>
      <c r="F1" s="19"/>
      <c r="G1" s="19"/>
      <c r="H1" s="19"/>
      <c r="I1" s="19"/>
      <c r="J1" s="1"/>
      <c r="K1" s="1"/>
      <c r="L1" s="1"/>
    </row>
    <row r="2" spans="2:12" x14ac:dyDescent="0.25">
      <c r="B2" s="27" t="s">
        <v>1</v>
      </c>
      <c r="C2" s="27"/>
      <c r="D2" s="27"/>
      <c r="E2" s="27"/>
      <c r="F2" s="27"/>
      <c r="G2" s="27"/>
      <c r="H2" s="27"/>
      <c r="I2" s="27"/>
      <c r="J2" s="1"/>
      <c r="K2" s="1"/>
      <c r="L2" s="1"/>
    </row>
    <row r="3" spans="2:12" x14ac:dyDescent="0.25">
      <c r="B3" s="6" t="s">
        <v>3</v>
      </c>
      <c r="C3" s="6" t="s">
        <v>4</v>
      </c>
      <c r="D3" s="6" t="s">
        <v>6</v>
      </c>
      <c r="E3" s="6" t="s">
        <v>7</v>
      </c>
      <c r="F3" s="6" t="s">
        <v>13</v>
      </c>
      <c r="G3" s="6" t="s">
        <v>8</v>
      </c>
      <c r="H3" s="6" t="s">
        <v>10</v>
      </c>
      <c r="I3" s="6" t="s">
        <v>21</v>
      </c>
    </row>
    <row r="4" spans="2:12" x14ac:dyDescent="0.25">
      <c r="B4" s="20" t="s">
        <v>2</v>
      </c>
      <c r="C4" s="20" t="s">
        <v>5</v>
      </c>
      <c r="D4" s="21">
        <v>1996500000</v>
      </c>
      <c r="E4" s="4">
        <f>D4*25%</f>
        <v>499125000</v>
      </c>
      <c r="F4" s="4">
        <f>D4-E4</f>
        <v>1497375000</v>
      </c>
      <c r="G4" s="12" t="s">
        <v>9</v>
      </c>
      <c r="H4" s="7" t="s">
        <v>11</v>
      </c>
      <c r="I4" s="2" t="s">
        <v>22</v>
      </c>
    </row>
    <row r="5" spans="2:12" x14ac:dyDescent="0.25">
      <c r="B5" s="20"/>
      <c r="C5" s="20"/>
      <c r="D5" s="21"/>
      <c r="E5" s="4">
        <v>600000000</v>
      </c>
      <c r="F5" s="4">
        <f>F4-E5</f>
        <v>897375000</v>
      </c>
      <c r="G5" s="12" t="s">
        <v>12</v>
      </c>
      <c r="H5" s="7" t="s">
        <v>11</v>
      </c>
      <c r="I5" s="2" t="s">
        <v>22</v>
      </c>
    </row>
    <row r="6" spans="2:12" x14ac:dyDescent="0.25">
      <c r="B6" s="20"/>
      <c r="C6" s="20"/>
      <c r="D6" s="21"/>
      <c r="E6" s="4">
        <v>897375000</v>
      </c>
      <c r="F6" s="4">
        <f>F5-E6</f>
        <v>0</v>
      </c>
      <c r="G6" s="12" t="s">
        <v>14</v>
      </c>
      <c r="H6" s="7" t="s">
        <v>11</v>
      </c>
      <c r="I6" s="2" t="s">
        <v>22</v>
      </c>
    </row>
    <row r="7" spans="2:12" x14ac:dyDescent="0.25">
      <c r="B7" s="20" t="s">
        <v>16</v>
      </c>
      <c r="C7" s="20" t="s">
        <v>15</v>
      </c>
      <c r="D7" s="21">
        <v>1996500000</v>
      </c>
      <c r="E7" s="4">
        <v>1497375000</v>
      </c>
      <c r="F7" s="4">
        <f>D7-E7</f>
        <v>499125000</v>
      </c>
      <c r="G7" s="13">
        <v>44454</v>
      </c>
      <c r="H7" s="7" t="s">
        <v>11</v>
      </c>
      <c r="I7" s="2" t="s">
        <v>22</v>
      </c>
    </row>
    <row r="8" spans="2:12" x14ac:dyDescent="0.25">
      <c r="B8" s="20"/>
      <c r="C8" s="20"/>
      <c r="D8" s="21"/>
      <c r="E8" s="4">
        <v>499500000</v>
      </c>
      <c r="F8" s="4">
        <f>F7-E8</f>
        <v>-375000</v>
      </c>
      <c r="G8" s="13">
        <v>44474</v>
      </c>
      <c r="H8" s="7" t="s">
        <v>11</v>
      </c>
      <c r="I8" s="2" t="s">
        <v>22</v>
      </c>
    </row>
    <row r="9" spans="2:12" x14ac:dyDescent="0.25">
      <c r="B9" s="20"/>
      <c r="C9" s="20"/>
      <c r="D9" s="21"/>
      <c r="E9" s="7"/>
      <c r="F9" s="4"/>
      <c r="G9" s="12"/>
      <c r="H9" s="7"/>
      <c r="I9" s="2"/>
    </row>
    <row r="10" spans="2:12" ht="16.5" customHeight="1" x14ac:dyDescent="0.25">
      <c r="B10" s="20" t="s">
        <v>17</v>
      </c>
      <c r="C10" s="22">
        <v>44445</v>
      </c>
      <c r="D10" s="23">
        <v>1996500000</v>
      </c>
      <c r="E10" s="4">
        <v>498750000</v>
      </c>
      <c r="F10" s="4">
        <f>D10-E10</f>
        <v>1497750000</v>
      </c>
      <c r="G10" s="8">
        <v>44504</v>
      </c>
      <c r="H10" s="7" t="s">
        <v>11</v>
      </c>
      <c r="I10" s="24" t="s">
        <v>24</v>
      </c>
    </row>
    <row r="11" spans="2:12" x14ac:dyDescent="0.25">
      <c r="B11" s="20"/>
      <c r="C11" s="22"/>
      <c r="D11" s="23"/>
      <c r="E11" s="4">
        <v>1449500000</v>
      </c>
      <c r="F11" s="4">
        <v>47875000</v>
      </c>
      <c r="G11" s="12" t="s">
        <v>18</v>
      </c>
      <c r="H11" s="7" t="s">
        <v>11</v>
      </c>
      <c r="I11" s="24"/>
    </row>
    <row r="12" spans="2:12" ht="48.75" customHeight="1" x14ac:dyDescent="0.25">
      <c r="B12" s="10" t="s">
        <v>19</v>
      </c>
      <c r="C12" s="9">
        <v>44474</v>
      </c>
      <c r="D12" s="11">
        <v>1996500000</v>
      </c>
      <c r="E12" s="4">
        <v>1497375000</v>
      </c>
      <c r="F12" s="11">
        <f>D12-E12</f>
        <v>499125000</v>
      </c>
      <c r="G12" s="8">
        <v>44519</v>
      </c>
      <c r="H12" s="7" t="s">
        <v>11</v>
      </c>
      <c r="I12" s="2" t="s">
        <v>25</v>
      </c>
    </row>
    <row r="13" spans="2:12" x14ac:dyDescent="0.25">
      <c r="B13" s="7"/>
      <c r="C13" s="9"/>
      <c r="D13" s="7"/>
      <c r="E13" s="4">
        <v>499125000</v>
      </c>
      <c r="F13" s="11">
        <f>F12-E13</f>
        <v>0</v>
      </c>
      <c r="G13" s="18">
        <v>44531</v>
      </c>
      <c r="H13" s="7" t="s">
        <v>11</v>
      </c>
      <c r="I13" s="2" t="s">
        <v>25</v>
      </c>
    </row>
    <row r="14" spans="2:12" x14ac:dyDescent="0.25">
      <c r="B14" s="2" t="s">
        <v>20</v>
      </c>
      <c r="C14" s="14">
        <v>44474</v>
      </c>
      <c r="D14" s="5">
        <v>1996500000</v>
      </c>
      <c r="E14" s="3">
        <v>499125000</v>
      </c>
      <c r="F14" s="5">
        <f>D14-E14</f>
        <v>1497375000</v>
      </c>
      <c r="G14" s="17">
        <v>44197</v>
      </c>
      <c r="H14" s="2" t="s">
        <v>23</v>
      </c>
      <c r="I14" s="25" t="s">
        <v>26</v>
      </c>
    </row>
    <row r="15" spans="2:12" ht="36.75" customHeight="1" x14ac:dyDescent="0.25">
      <c r="B15" s="2"/>
      <c r="C15" s="2"/>
      <c r="D15" s="2"/>
      <c r="E15" s="3"/>
      <c r="F15" s="5"/>
      <c r="G15" s="2"/>
      <c r="H15" s="2"/>
      <c r="I15" s="26"/>
    </row>
    <row r="16" spans="2:12" x14ac:dyDescent="0.25">
      <c r="I16" s="16"/>
    </row>
    <row r="17" spans="6:6" x14ac:dyDescent="0.25">
      <c r="F17" s="15"/>
    </row>
  </sheetData>
  <mergeCells count="13">
    <mergeCell ref="I10:I11"/>
    <mergeCell ref="I14:I15"/>
    <mergeCell ref="B7:B9"/>
    <mergeCell ref="C7:C9"/>
    <mergeCell ref="D7:D9"/>
    <mergeCell ref="C4:C6"/>
    <mergeCell ref="D4:D6"/>
    <mergeCell ref="B10:B11"/>
    <mergeCell ref="C10:C11"/>
    <mergeCell ref="D10:D11"/>
    <mergeCell ref="B4:B6"/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2022-01-04T02:56:20Z</dcterms:created>
  <dcterms:modified xsi:type="dcterms:W3CDTF">2022-01-10T09:25:45Z</dcterms:modified>
</cp:coreProperties>
</file>