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DL-1\Downloads\"/>
    </mc:Choice>
  </mc:AlternateContent>
  <bookViews>
    <workbookView xWindow="0" yWindow="0" windowWidth="20460" windowHeight="7380"/>
  </bookViews>
  <sheets>
    <sheet name="RAB " sheetId="5" r:id="rId1"/>
  </sheets>
  <definedNames>
    <definedName name="_xlnm.Print_Area" localSheetId="0">'RAB '!$A$1:$F$27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5" l="1"/>
  <c r="F19" i="5"/>
  <c r="F8" i="5"/>
  <c r="F4" i="5" l="1"/>
  <c r="F15" i="5"/>
  <c r="E15" i="5"/>
  <c r="E4" i="5"/>
  <c r="F18" i="5" l="1"/>
  <c r="F17" i="5"/>
  <c r="F7" i="5"/>
  <c r="F6" i="5"/>
  <c r="F22" i="5" l="1"/>
  <c r="F12" i="5"/>
</calcChain>
</file>

<file path=xl/sharedStrings.xml><?xml version="1.0" encoding="utf-8"?>
<sst xmlns="http://schemas.openxmlformats.org/spreadsheetml/2006/main" count="38" uniqueCount="18">
  <si>
    <t>NO</t>
  </si>
  <si>
    <t>JUMLAH</t>
  </si>
  <si>
    <t>BIAYA</t>
  </si>
  <si>
    <t>SATUAN</t>
  </si>
  <si>
    <t>HARGA</t>
  </si>
  <si>
    <t>TOTAL</t>
  </si>
  <si>
    <t>ORANG</t>
  </si>
  <si>
    <t>BIAYA TAK TERDUGA</t>
  </si>
  <si>
    <t xml:space="preserve">RAB ACARA  VAKSIN BANDES </t>
  </si>
  <si>
    <t>KONSUMSI SNACK</t>
  </si>
  <si>
    <t xml:space="preserve">KONSUMSI MAKAN SIANG </t>
  </si>
  <si>
    <t>TANGGAL 16 &amp; 17 FEB 2022 / APK / 300 VAKSIN</t>
  </si>
  <si>
    <t>GRAND TOTAL</t>
  </si>
  <si>
    <t>KKP + NAKES</t>
  </si>
  <si>
    <t>TRANSPORT NAKES</t>
  </si>
  <si>
    <t>AQUA GELAS</t>
  </si>
  <si>
    <t>BOX</t>
  </si>
  <si>
    <t>MASKER, HAND SANITIZER,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</si>
</sst>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43" fontId="0" fillId="0" borderId="0" xfId="1" applyFont="1"/>
    <xf numFmtId="43" fontId="2" fillId="0" borderId="0" xfId="1" applyFont="1"/>
    <xf numFmtId="0" fontId="2" fillId="0" borderId="0" xfId="0" applyFont="1"/>
    <xf numFmtId="43" fontId="3" fillId="0" borderId="0" xfId="1" applyFont="1"/>
    <xf numFmtId="0" fontId="3" fillId="0" borderId="0" xfId="0" applyFont="1"/>
    <xf numFmtId="164" fontId="2" fillId="0" borderId="0" xfId="1" applyNumberFormat="1" applyFont="1" applyBorder="1"/>
    <xf numFmtId="0" fontId="5" fillId="4" borderId="1" xfId="0" applyFont="1" applyFill="1" applyBorder="1" applyAlignment="1">
      <alignment horizontal="center" vertical="center"/>
    </xf>
    <xf numFmtId="164" fontId="5" fillId="4" borderId="1" xfId="1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164" fontId="7" fillId="0" borderId="1" xfId="1" applyNumberFormat="1" applyFont="1" applyBorder="1"/>
    <xf numFmtId="164" fontId="7" fillId="0" borderId="1" xfId="0" applyNumberFormat="1" applyFont="1" applyBorder="1" applyAlignment="1">
      <alignment horizontal="right" vertical="center"/>
    </xf>
    <xf numFmtId="0" fontId="7" fillId="0" borderId="1" xfId="0" applyFont="1" applyBorder="1"/>
    <xf numFmtId="164" fontId="8" fillId="0" borderId="0" xfId="1" applyNumberFormat="1" applyFont="1" applyBorder="1"/>
    <xf numFmtId="43" fontId="8" fillId="0" borderId="0" xfId="1" applyFont="1"/>
    <xf numFmtId="164" fontId="7" fillId="5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/>
    <xf numFmtId="164" fontId="9" fillId="2" borderId="1" xfId="0" applyNumberFormat="1" applyFont="1" applyFill="1" applyBorder="1"/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tabSelected="1" zoomScaleNormal="100" workbookViewId="0">
      <selection activeCell="I12" sqref="I12"/>
    </sheetView>
  </sheetViews>
  <sheetFormatPr defaultRowHeight="15" x14ac:dyDescent="0.25"/>
  <cols>
    <col min="1" max="1" width="4.140625" customWidth="1"/>
    <col min="2" max="2" width="37.5703125" customWidth="1"/>
    <col min="3" max="3" width="12.5703125" customWidth="1"/>
    <col min="4" max="4" width="12.5703125" style="2" customWidth="1"/>
    <col min="5" max="5" width="14.42578125" style="1" bestFit="1" customWidth="1"/>
    <col min="6" max="6" width="22.140625" customWidth="1"/>
    <col min="7" max="7" width="14.28515625" style="1" customWidth="1"/>
    <col min="8" max="8" width="19" style="3" bestFit="1" customWidth="1"/>
    <col min="9" max="9" width="15.28515625" style="3" bestFit="1" customWidth="1"/>
    <col min="10" max="11" width="14.28515625" style="3" bestFit="1" customWidth="1"/>
  </cols>
  <sheetData>
    <row r="1" spans="1:11" ht="23.25" x14ac:dyDescent="0.25">
      <c r="A1" s="27" t="s">
        <v>8</v>
      </c>
      <c r="B1" s="27"/>
      <c r="C1" s="27"/>
      <c r="D1" s="27"/>
      <c r="E1" s="27"/>
      <c r="F1" s="27"/>
    </row>
    <row r="2" spans="1:11" s="7" customFormat="1" ht="18.75" x14ac:dyDescent="0.3">
      <c r="A2" s="28"/>
      <c r="B2" s="28"/>
      <c r="C2" s="28"/>
      <c r="D2" s="28"/>
      <c r="E2" s="28"/>
      <c r="F2" s="28"/>
      <c r="G2" s="22"/>
      <c r="H2" s="6"/>
      <c r="I2" s="6"/>
      <c r="J2" s="6"/>
      <c r="K2" s="6"/>
    </row>
    <row r="3" spans="1:11" s="5" customFormat="1" ht="18.75" x14ac:dyDescent="0.25">
      <c r="A3" s="9" t="s">
        <v>0</v>
      </c>
      <c r="B3" s="9" t="s">
        <v>2</v>
      </c>
      <c r="C3" s="9" t="s">
        <v>1</v>
      </c>
      <c r="D3" s="9" t="s">
        <v>3</v>
      </c>
      <c r="E3" s="10" t="s">
        <v>4</v>
      </c>
      <c r="F3" s="11" t="s">
        <v>5</v>
      </c>
      <c r="G3" s="8"/>
      <c r="H3" s="4"/>
      <c r="I3" s="4"/>
      <c r="J3" s="4"/>
      <c r="K3" s="4"/>
    </row>
    <row r="4" spans="1:11" s="5" customFormat="1" ht="15.75" x14ac:dyDescent="0.25">
      <c r="A4" s="12">
        <v>1</v>
      </c>
      <c r="B4" s="13" t="s">
        <v>13</v>
      </c>
      <c r="C4" s="14">
        <v>2</v>
      </c>
      <c r="D4" s="12" t="s">
        <v>6</v>
      </c>
      <c r="E4" s="15">
        <f>50000*200</f>
        <v>10000000</v>
      </c>
      <c r="F4" s="20">
        <f>E4</f>
        <v>10000000</v>
      </c>
      <c r="G4" s="18"/>
      <c r="H4" s="19"/>
      <c r="I4" s="4"/>
      <c r="J4" s="4"/>
      <c r="K4" s="4"/>
    </row>
    <row r="5" spans="1:11" s="5" customFormat="1" ht="15.75" x14ac:dyDescent="0.25">
      <c r="A5" s="12">
        <v>2</v>
      </c>
      <c r="B5" s="13" t="s">
        <v>14</v>
      </c>
      <c r="C5" s="14"/>
      <c r="D5" s="12"/>
      <c r="E5" s="15"/>
      <c r="F5" s="20">
        <v>1500000</v>
      </c>
      <c r="G5" s="18"/>
      <c r="H5" s="19"/>
      <c r="I5" s="4"/>
      <c r="J5" s="4"/>
      <c r="K5" s="4"/>
    </row>
    <row r="6" spans="1:11" s="5" customFormat="1" ht="15.75" x14ac:dyDescent="0.25">
      <c r="A6" s="12">
        <v>3</v>
      </c>
      <c r="B6" s="13" t="s">
        <v>9</v>
      </c>
      <c r="C6" s="14">
        <v>60</v>
      </c>
      <c r="D6" s="12" t="s">
        <v>6</v>
      </c>
      <c r="E6" s="15">
        <v>25000</v>
      </c>
      <c r="F6" s="20">
        <f>C6*E6</f>
        <v>1500000</v>
      </c>
      <c r="G6" s="18"/>
      <c r="H6" s="19"/>
      <c r="I6" s="4"/>
      <c r="J6" s="4"/>
      <c r="K6" s="4"/>
    </row>
    <row r="7" spans="1:11" s="5" customFormat="1" ht="15.75" x14ac:dyDescent="0.25">
      <c r="A7" s="12">
        <v>4</v>
      </c>
      <c r="B7" s="13" t="s">
        <v>10</v>
      </c>
      <c r="C7" s="14">
        <v>30</v>
      </c>
      <c r="D7" s="12" t="s">
        <v>6</v>
      </c>
      <c r="E7" s="15">
        <v>50000</v>
      </c>
      <c r="F7" s="20">
        <f>C7*E7</f>
        <v>1500000</v>
      </c>
      <c r="G7" s="18"/>
      <c r="H7" s="19"/>
      <c r="I7" s="4"/>
      <c r="J7" s="4"/>
      <c r="K7" s="4"/>
    </row>
    <row r="8" spans="1:11" s="5" customFormat="1" ht="15.75" x14ac:dyDescent="0.25">
      <c r="A8" s="12">
        <v>5</v>
      </c>
      <c r="B8" s="13" t="s">
        <v>15</v>
      </c>
      <c r="C8" s="14">
        <v>5</v>
      </c>
      <c r="D8" s="12" t="s">
        <v>16</v>
      </c>
      <c r="E8" s="15">
        <v>50000</v>
      </c>
      <c r="F8" s="20">
        <f>C8*E8</f>
        <v>250000</v>
      </c>
      <c r="G8" s="18"/>
      <c r="H8" s="19"/>
      <c r="I8" s="4"/>
      <c r="J8" s="4"/>
      <c r="K8" s="4"/>
    </row>
    <row r="9" spans="1:11" s="5" customFormat="1" ht="15.75" x14ac:dyDescent="0.25">
      <c r="A9" s="12">
        <v>6</v>
      </c>
      <c r="B9" s="13" t="s">
        <v>17</v>
      </c>
      <c r="C9" s="14"/>
      <c r="D9" s="12"/>
      <c r="E9" s="15"/>
      <c r="F9" s="20">
        <v>400000</v>
      </c>
      <c r="G9" s="18"/>
      <c r="H9" s="19"/>
      <c r="I9" s="4"/>
      <c r="J9" s="4"/>
      <c r="K9" s="4"/>
    </row>
    <row r="10" spans="1:11" s="5" customFormat="1" ht="15.75" x14ac:dyDescent="0.25">
      <c r="A10" s="12">
        <v>7</v>
      </c>
      <c r="B10" s="13" t="s">
        <v>7</v>
      </c>
      <c r="C10" s="14"/>
      <c r="D10" s="12"/>
      <c r="E10" s="15"/>
      <c r="F10" s="16">
        <v>2000000</v>
      </c>
      <c r="G10" s="18"/>
      <c r="H10" s="19"/>
      <c r="I10" s="4"/>
      <c r="J10" s="4"/>
      <c r="K10" s="4"/>
    </row>
    <row r="11" spans="1:11" s="5" customFormat="1" ht="15.75" x14ac:dyDescent="0.25">
      <c r="A11" s="17"/>
      <c r="B11" s="13"/>
      <c r="C11" s="14"/>
      <c r="D11" s="12"/>
      <c r="E11" s="15"/>
      <c r="F11" s="16"/>
      <c r="G11" s="8"/>
      <c r="H11" s="4"/>
      <c r="I11" s="4"/>
      <c r="J11" s="4"/>
      <c r="K11" s="4"/>
    </row>
    <row r="12" spans="1:11" s="5" customFormat="1" ht="20.100000000000001" customHeight="1" x14ac:dyDescent="0.25">
      <c r="A12" s="29" t="s">
        <v>5</v>
      </c>
      <c r="B12" s="30"/>
      <c r="C12" s="30"/>
      <c r="D12" s="30"/>
      <c r="E12" s="31"/>
      <c r="F12" s="21">
        <f>SUM(F4:F11)</f>
        <v>17150000</v>
      </c>
      <c r="G12" s="8"/>
      <c r="H12" s="4"/>
      <c r="I12" s="4"/>
      <c r="J12" s="4"/>
      <c r="K12" s="4"/>
    </row>
    <row r="13" spans="1:11" ht="18.75" x14ac:dyDescent="0.3">
      <c r="A13" s="28" t="s">
        <v>11</v>
      </c>
      <c r="B13" s="28"/>
      <c r="C13" s="28"/>
      <c r="D13" s="28"/>
      <c r="E13" s="28"/>
      <c r="F13" s="28"/>
    </row>
    <row r="14" spans="1:11" ht="18.75" x14ac:dyDescent="0.25">
      <c r="A14" s="9" t="s">
        <v>0</v>
      </c>
      <c r="B14" s="9" t="s">
        <v>2</v>
      </c>
      <c r="C14" s="9" t="s">
        <v>1</v>
      </c>
      <c r="D14" s="9" t="s">
        <v>3</v>
      </c>
      <c r="E14" s="10" t="s">
        <v>4</v>
      </c>
      <c r="F14" s="11" t="s">
        <v>5</v>
      </c>
    </row>
    <row r="15" spans="1:11" ht="15.75" x14ac:dyDescent="0.25">
      <c r="A15" s="12">
        <v>1</v>
      </c>
      <c r="B15" s="13" t="s">
        <v>13</v>
      </c>
      <c r="C15" s="14">
        <v>2</v>
      </c>
      <c r="D15" s="12" t="s">
        <v>6</v>
      </c>
      <c r="E15" s="15">
        <f>50000*300</f>
        <v>15000000</v>
      </c>
      <c r="F15" s="20">
        <f>E15</f>
        <v>15000000</v>
      </c>
    </row>
    <row r="16" spans="1:11" ht="15.75" x14ac:dyDescent="0.25">
      <c r="A16" s="12">
        <v>2</v>
      </c>
      <c r="B16" s="13" t="s">
        <v>14</v>
      </c>
      <c r="C16" s="14"/>
      <c r="D16" s="12"/>
      <c r="E16" s="15"/>
      <c r="F16" s="20">
        <v>1500000</v>
      </c>
    </row>
    <row r="17" spans="1:6" ht="15.75" x14ac:dyDescent="0.25">
      <c r="A17" s="12">
        <v>3</v>
      </c>
      <c r="B17" s="13" t="s">
        <v>9</v>
      </c>
      <c r="C17" s="14">
        <v>30</v>
      </c>
      <c r="D17" s="12" t="s">
        <v>6</v>
      </c>
      <c r="E17" s="15">
        <v>25000</v>
      </c>
      <c r="F17" s="20">
        <f>C17*E17</f>
        <v>750000</v>
      </c>
    </row>
    <row r="18" spans="1:6" ht="15.75" x14ac:dyDescent="0.25">
      <c r="A18" s="12">
        <v>4</v>
      </c>
      <c r="B18" s="13" t="s">
        <v>10</v>
      </c>
      <c r="C18" s="14">
        <v>30</v>
      </c>
      <c r="D18" s="12" t="s">
        <v>6</v>
      </c>
      <c r="E18" s="15">
        <v>50000</v>
      </c>
      <c r="F18" s="20">
        <f>C18*E18</f>
        <v>1500000</v>
      </c>
    </row>
    <row r="19" spans="1:6" ht="15.75" x14ac:dyDescent="0.25">
      <c r="A19" s="12">
        <v>5</v>
      </c>
      <c r="B19" s="13" t="s">
        <v>15</v>
      </c>
      <c r="C19" s="14">
        <v>8</v>
      </c>
      <c r="D19" s="12" t="s">
        <v>16</v>
      </c>
      <c r="E19" s="15">
        <v>50000</v>
      </c>
      <c r="F19" s="20">
        <f>C19*E19</f>
        <v>400000</v>
      </c>
    </row>
    <row r="20" spans="1:6" ht="15.75" x14ac:dyDescent="0.25">
      <c r="A20" s="12">
        <v>6</v>
      </c>
      <c r="B20" s="13" t="s">
        <v>7</v>
      </c>
      <c r="C20" s="14"/>
      <c r="D20" s="12"/>
      <c r="E20" s="15"/>
      <c r="F20" s="16">
        <v>2000000</v>
      </c>
    </row>
    <row r="21" spans="1:6" ht="15.75" x14ac:dyDescent="0.25">
      <c r="A21" s="17"/>
      <c r="B21" s="13"/>
      <c r="C21" s="14"/>
      <c r="D21" s="12"/>
      <c r="E21" s="15"/>
      <c r="F21" s="16"/>
    </row>
    <row r="22" spans="1:6" ht="20.100000000000001" customHeight="1" x14ac:dyDescent="0.25">
      <c r="A22" s="29" t="s">
        <v>5</v>
      </c>
      <c r="B22" s="30"/>
      <c r="C22" s="30"/>
      <c r="D22" s="30"/>
      <c r="E22" s="31"/>
      <c r="F22" s="21">
        <f>SUM(F15:F21)</f>
        <v>21150000</v>
      </c>
    </row>
    <row r="24" spans="1:6" ht="15.75" x14ac:dyDescent="0.25">
      <c r="A24" s="24" t="s">
        <v>12</v>
      </c>
      <c r="B24" s="25"/>
      <c r="C24" s="25"/>
      <c r="D24" s="25"/>
      <c r="E24" s="26"/>
      <c r="F24" s="23">
        <f>F12+F22</f>
        <v>38300000</v>
      </c>
    </row>
  </sheetData>
  <mergeCells count="6">
    <mergeCell ref="A24:E24"/>
    <mergeCell ref="A1:F1"/>
    <mergeCell ref="A2:F2"/>
    <mergeCell ref="A12:E12"/>
    <mergeCell ref="A13:F13"/>
    <mergeCell ref="A22:E22"/>
  </mergeCells>
  <pageMargins left="0.7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RAB </vt:lpstr>
      <vt:lpstr>'RAB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BDL-1</cp:lastModifiedBy>
  <cp:lastPrinted>2022-02-09T10:30:57Z</cp:lastPrinted>
  <dcterms:created xsi:type="dcterms:W3CDTF">2022-01-18T18:07:34Z</dcterms:created>
  <dcterms:modified xsi:type="dcterms:W3CDTF">2022-02-09T10:32:21Z</dcterms:modified>
</cp:coreProperties>
</file>