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RAJA\Pengajuan Pengajuan\Juli\23 Juli 2021 Pembayaran Vendor Citilink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G14" i="1"/>
  <c r="G13" i="1"/>
  <c r="G9" i="1"/>
  <c r="G8" i="1"/>
  <c r="G7" i="1"/>
  <c r="G6" i="1"/>
</calcChain>
</file>

<file path=xl/sharedStrings.xml><?xml version="1.0" encoding="utf-8"?>
<sst xmlns="http://schemas.openxmlformats.org/spreadsheetml/2006/main" count="21" uniqueCount="13">
  <si>
    <t>Revenue Analaysis Pengiriman CGK - BKS</t>
  </si>
  <si>
    <t>No</t>
  </si>
  <si>
    <t>Keterangan</t>
  </si>
  <si>
    <t>Berat</t>
  </si>
  <si>
    <t xml:space="preserve">Harga </t>
  </si>
  <si>
    <t>Total</t>
  </si>
  <si>
    <t>Invoice MIT-E ke customer</t>
  </si>
  <si>
    <t>Pengiriman CGK - BKS</t>
  </si>
  <si>
    <t>AWB Fee</t>
  </si>
  <si>
    <t>Warehouse Fee</t>
  </si>
  <si>
    <t>TOTAL</t>
  </si>
  <si>
    <t>Invoice Vendor ke MIT-E (Gema CKL)</t>
  </si>
  <si>
    <t>Nett Revenue MIT-E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</si>
</sst>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165" fontId="2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showGridLines="0" tabSelected="1" workbookViewId="0">
      <selection activeCell="M14" sqref="M14"/>
    </sheetView>
  </sheetViews>
  <sheetFormatPr defaultRowHeight="15" x14ac:dyDescent="0.25"/>
  <cols>
    <col min="3" max="3" width="3.5703125" bestFit="1" customWidth="1"/>
    <col min="4" max="4" width="20.28515625" bestFit="1" customWidth="1"/>
    <col min="5" max="5" width="9.28515625" bestFit="1" customWidth="1"/>
    <col min="6" max="6" width="10.5703125" bestFit="1" customWidth="1"/>
    <col min="7" max="7" width="13.28515625" bestFit="1" customWidth="1"/>
  </cols>
  <sheetData>
    <row r="3" spans="3:7" x14ac:dyDescent="0.25">
      <c r="C3" s="1" t="s">
        <v>0</v>
      </c>
      <c r="D3" s="1"/>
      <c r="E3" s="1"/>
      <c r="F3" s="1"/>
      <c r="G3" s="1"/>
    </row>
    <row r="4" spans="3:7" x14ac:dyDescent="0.25">
      <c r="C4" s="7" t="s">
        <v>6</v>
      </c>
      <c r="D4" s="7"/>
      <c r="E4" s="7"/>
      <c r="F4" s="7"/>
      <c r="G4" s="7"/>
    </row>
    <row r="5" spans="3:7" x14ac:dyDescent="0.25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3:7" x14ac:dyDescent="0.25">
      <c r="C6" s="3">
        <v>1</v>
      </c>
      <c r="D6" s="3" t="s">
        <v>7</v>
      </c>
      <c r="E6" s="4">
        <v>115</v>
      </c>
      <c r="F6" s="4">
        <v>19000</v>
      </c>
      <c r="G6" s="4">
        <f>F6*E6</f>
        <v>2185000</v>
      </c>
    </row>
    <row r="7" spans="3:7" x14ac:dyDescent="0.25">
      <c r="C7" s="3">
        <v>2</v>
      </c>
      <c r="D7" s="3" t="s">
        <v>8</v>
      </c>
      <c r="E7" s="4">
        <v>1</v>
      </c>
      <c r="F7" s="4">
        <v>11000</v>
      </c>
      <c r="G7" s="4">
        <f t="shared" ref="G7:G8" si="0">F7*E7</f>
        <v>11000</v>
      </c>
    </row>
    <row r="8" spans="3:7" x14ac:dyDescent="0.25">
      <c r="C8" s="3">
        <v>3</v>
      </c>
      <c r="D8" s="3" t="s">
        <v>9</v>
      </c>
      <c r="E8" s="4">
        <v>1</v>
      </c>
      <c r="F8" s="4">
        <v>5500</v>
      </c>
      <c r="G8" s="4">
        <f t="shared" si="0"/>
        <v>5500</v>
      </c>
    </row>
    <row r="9" spans="3:7" x14ac:dyDescent="0.25">
      <c r="C9" s="5" t="s">
        <v>10</v>
      </c>
      <c r="D9" s="5"/>
      <c r="E9" s="5"/>
      <c r="F9" s="5"/>
      <c r="G9" s="6">
        <f>SUM(G6:G8)</f>
        <v>2201500</v>
      </c>
    </row>
    <row r="11" spans="3:7" x14ac:dyDescent="0.25">
      <c r="C11" s="7" t="s">
        <v>11</v>
      </c>
      <c r="D11" s="7"/>
      <c r="E11" s="7"/>
      <c r="F11" s="7"/>
      <c r="G11" s="7"/>
    </row>
    <row r="12" spans="3:7" x14ac:dyDescent="0.25"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</row>
    <row r="13" spans="3:7" x14ac:dyDescent="0.25">
      <c r="C13" s="3">
        <v>1</v>
      </c>
      <c r="D13" s="3" t="s">
        <v>7</v>
      </c>
      <c r="E13" s="4">
        <v>115</v>
      </c>
      <c r="F13" s="4">
        <v>17000</v>
      </c>
      <c r="G13" s="4">
        <f>F13*E13</f>
        <v>1955000</v>
      </c>
    </row>
    <row r="14" spans="3:7" x14ac:dyDescent="0.25">
      <c r="C14" s="3">
        <v>2</v>
      </c>
      <c r="D14" s="3" t="s">
        <v>8</v>
      </c>
      <c r="E14" s="4">
        <v>1</v>
      </c>
      <c r="F14" s="4">
        <v>25000</v>
      </c>
      <c r="G14" s="4">
        <f t="shared" ref="G14" si="1">F14*E14</f>
        <v>25000</v>
      </c>
    </row>
    <row r="15" spans="3:7" x14ac:dyDescent="0.25">
      <c r="C15" s="5" t="s">
        <v>10</v>
      </c>
      <c r="D15" s="5"/>
      <c r="E15" s="5"/>
      <c r="F15" s="5"/>
      <c r="G15" s="6">
        <f>SUM(G12:G14)</f>
        <v>1980000</v>
      </c>
    </row>
    <row r="17" spans="3:7" x14ac:dyDescent="0.25">
      <c r="C17" t="s">
        <v>12</v>
      </c>
      <c r="G17" s="8">
        <f>G9-G15</f>
        <v>221500</v>
      </c>
    </row>
  </sheetData>
  <mergeCells count="5">
    <mergeCell ref="C3:G3"/>
    <mergeCell ref="C4:G4"/>
    <mergeCell ref="C9:F9"/>
    <mergeCell ref="C11:G11"/>
    <mergeCell ref="C15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2021-07-23T05:46:22Z</dcterms:created>
  <dcterms:modified xsi:type="dcterms:W3CDTF">2021-07-23T06:21:54Z</dcterms:modified>
</cp:coreProperties>
</file>