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crafguest01\tin\pprk_apps_tinbaru\aksara_rancang\_DB\data\SumSel\"/>
    </mc:Choice>
  </mc:AlternateContent>
  <xr:revisionPtr revIDLastSave="0" documentId="13_ncr:1_{D266C785-74EB-40ED-A1E5-92E711605F71}" xr6:coauthVersionLast="44" xr6:coauthVersionMax="44" xr10:uidLastSave="{00000000-0000-0000-0000-000000000000}"/>
  <bookViews>
    <workbookView xWindow="-120" yWindow="-120" windowWidth="20730" windowHeight="11160" activeTab="2" xr2:uid="{00000000-000D-0000-FFFF-FFFF00000000}"/>
  </bookViews>
  <sheets>
    <sheet name="LDMProp" sheetId="1" r:id="rId1"/>
    <sheet name="LUTM_template" sheetId="2" r:id="rId2"/>
    <sheet name="LDMProp_2006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3" i="3" l="1"/>
  <c r="Y4" i="3"/>
  <c r="Y5" i="3"/>
  <c r="Y6" i="3"/>
  <c r="Y7" i="3"/>
  <c r="Y8" i="3"/>
  <c r="Y9" i="3"/>
  <c r="Y10" i="3"/>
  <c r="Y11" i="3"/>
  <c r="Y12" i="3"/>
  <c r="Y13" i="3"/>
  <c r="Y14" i="3"/>
  <c r="Y15" i="3"/>
  <c r="Y16" i="3"/>
  <c r="Y17" i="3"/>
  <c r="Y18" i="3"/>
  <c r="Y19" i="3"/>
  <c r="Y20" i="3"/>
  <c r="Y21" i="3"/>
  <c r="Y22" i="3"/>
  <c r="Y23" i="3"/>
  <c r="Y24" i="3"/>
  <c r="Y25" i="3"/>
  <c r="Y26" i="3"/>
  <c r="Y27" i="3"/>
  <c r="Y28" i="3"/>
  <c r="Y29" i="3"/>
  <c r="Y30" i="3"/>
  <c r="Y31" i="3"/>
  <c r="Y32" i="3"/>
  <c r="Y33" i="3"/>
  <c r="Y34" i="3"/>
  <c r="Y35" i="3"/>
  <c r="Y36" i="3"/>
  <c r="Y37" i="3"/>
  <c r="Y38" i="3"/>
  <c r="Y39" i="3"/>
  <c r="Y40" i="3"/>
  <c r="Y41" i="3"/>
  <c r="Y42" i="3"/>
  <c r="Y43" i="3"/>
  <c r="Y44" i="3"/>
  <c r="Y45" i="3"/>
  <c r="Y46" i="3"/>
  <c r="Y47" i="3"/>
  <c r="Y48" i="3"/>
  <c r="Y49" i="3"/>
  <c r="Y50" i="3"/>
  <c r="Y51" i="3"/>
  <c r="Y52" i="3"/>
  <c r="Y53" i="3"/>
  <c r="Y54" i="3"/>
  <c r="Y55" i="3"/>
  <c r="Y56" i="3"/>
  <c r="Y57" i="3"/>
  <c r="Y58" i="3"/>
  <c r="Y59" i="3"/>
  <c r="Y60" i="3"/>
  <c r="Y61" i="3"/>
  <c r="Y62" i="3"/>
  <c r="Y2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24" i="3"/>
  <c r="Q17" i="3"/>
  <c r="Q16" i="3"/>
  <c r="C63" i="3"/>
  <c r="D63" i="3"/>
  <c r="E63" i="3"/>
  <c r="F63" i="3"/>
  <c r="G63" i="3"/>
  <c r="H63" i="3"/>
  <c r="I63" i="3"/>
  <c r="J63" i="3"/>
  <c r="K63" i="3"/>
  <c r="L63" i="3"/>
  <c r="M63" i="3"/>
  <c r="N63" i="3"/>
  <c r="P63" i="3"/>
  <c r="Q63" i="3"/>
  <c r="R63" i="3"/>
  <c r="S63" i="3"/>
  <c r="T63" i="3"/>
  <c r="U63" i="3"/>
  <c r="V63" i="3"/>
  <c r="W63" i="3"/>
  <c r="X63" i="3"/>
  <c r="B63" i="3"/>
  <c r="K44" i="1" l="1"/>
  <c r="X44" i="1"/>
  <c r="V44" i="1"/>
  <c r="W44" i="1"/>
  <c r="C44" i="1"/>
  <c r="D44" i="1"/>
  <c r="E44" i="1"/>
  <c r="F44" i="1"/>
  <c r="G44" i="1"/>
  <c r="H44" i="1"/>
  <c r="I44" i="1"/>
  <c r="J44" i="1"/>
  <c r="L44" i="1"/>
  <c r="M44" i="1"/>
  <c r="N44" i="1"/>
  <c r="O44" i="1"/>
  <c r="P44" i="1"/>
  <c r="Q44" i="1"/>
  <c r="R44" i="1"/>
  <c r="S44" i="1"/>
  <c r="T44" i="1"/>
  <c r="U44" i="1"/>
  <c r="B44" i="1"/>
</calcChain>
</file>

<file path=xl/sharedStrings.xml><?xml version="1.0" encoding="utf-8"?>
<sst xmlns="http://schemas.openxmlformats.org/spreadsheetml/2006/main" count="195" uniqueCount="129">
  <si>
    <t>Hutan.lahan.kering.primer</t>
  </si>
  <si>
    <t>Hutan.lahan.kering.sekunder...bekas.tebangan</t>
  </si>
  <si>
    <t>Hutan.rawa.primer</t>
  </si>
  <si>
    <t>Hutan.rawa.sekunder</t>
  </si>
  <si>
    <t>Hutan.mangrove.primer</t>
  </si>
  <si>
    <t>Hutan.mangrove.sekunder</t>
  </si>
  <si>
    <t>Hutan.tanaman</t>
  </si>
  <si>
    <t>Perkebunan</t>
  </si>
  <si>
    <t>Semak.belukar</t>
  </si>
  <si>
    <t>Semak.belukar.rawa</t>
  </si>
  <si>
    <t>Savanna...Padang.rumput</t>
  </si>
  <si>
    <t>Pertanian.lahan.kering</t>
  </si>
  <si>
    <t>Pertanian.lahan.kering..campur.semak...kebun.campur</t>
  </si>
  <si>
    <t>Sawah</t>
  </si>
  <si>
    <t>Tambak</t>
  </si>
  <si>
    <t>Pemukiman</t>
  </si>
  <si>
    <t>Transmigrasi</t>
  </si>
  <si>
    <t>Lahan.terbuka</t>
  </si>
  <si>
    <t>Pertambangan</t>
  </si>
  <si>
    <t>Tubuh.air</t>
  </si>
  <si>
    <t>Rawa</t>
  </si>
  <si>
    <t>Awan</t>
  </si>
  <si>
    <t>Bandara</t>
  </si>
  <si>
    <t>Karet</t>
  </si>
  <si>
    <t>Kelapa Sawit</t>
  </si>
  <si>
    <t>Kopi</t>
  </si>
  <si>
    <t>Perikanan</t>
  </si>
  <si>
    <t>Penggalian</t>
  </si>
  <si>
    <t>Bangunan</t>
  </si>
  <si>
    <t>Perdagangan</t>
  </si>
  <si>
    <t>Hotel dan Restoran</t>
  </si>
  <si>
    <t>Komunikasi</t>
  </si>
  <si>
    <t>Kegiatan yang tak jelas batasannya</t>
  </si>
  <si>
    <t>Hutan lahan kering primer</t>
  </si>
  <si>
    <t>Hutan lahan kering sekunder / bekas tebangan</t>
  </si>
  <si>
    <t>Hutan rawa primer</t>
  </si>
  <si>
    <t>Hutan rawa sekunder</t>
  </si>
  <si>
    <t>Hutan mangrove primer</t>
  </si>
  <si>
    <t>Hutan mangrove sekunder</t>
  </si>
  <si>
    <t>Hutan tanaman</t>
  </si>
  <si>
    <t>Semak belukar</t>
  </si>
  <si>
    <t>Semak belukar rawa</t>
  </si>
  <si>
    <t>Savanna / Padang rumput</t>
  </si>
  <si>
    <t>Pertanian lahan kering</t>
  </si>
  <si>
    <t>Pertanian lahan kering  campur semak / kebun campur</t>
  </si>
  <si>
    <t>Lahan terbuka</t>
  </si>
  <si>
    <t>Tubuh air</t>
  </si>
  <si>
    <t>Padi</t>
  </si>
  <si>
    <t>Tanaman Bahan Makanan lainnya</t>
  </si>
  <si>
    <t>Tanaman Perkebunan lainnya</t>
  </si>
  <si>
    <t>Peternakan dan Hasil-hasilnya</t>
  </si>
  <si>
    <t>Kehutanan</t>
  </si>
  <si>
    <t>Pertambangan Migas</t>
  </si>
  <si>
    <t>Pertambangan Non Migas</t>
  </si>
  <si>
    <t>Industri Penggilingan Padi</t>
  </si>
  <si>
    <t>Industri Minyak Hewani dan Nabati</t>
  </si>
  <si>
    <t>Industri Makanan dan Minuman lainnya</t>
  </si>
  <si>
    <t>Industri Tekstil dan Pakain Jadi</t>
  </si>
  <si>
    <t>Industri Kayu,barang-barang dari kayu dan Furniture</t>
  </si>
  <si>
    <t>Industri Karet dan barang-barang dari karet</t>
  </si>
  <si>
    <t>Industri Kimia dan barang-barang dr kimia</t>
  </si>
  <si>
    <t>Industri Bubur Kertas (Pulp) dan barang2 dari kertas</t>
  </si>
  <si>
    <t>Industri Barang Galian Bukan Logam</t>
  </si>
  <si>
    <t>Industri Barang dari logam, bukan mesin dan perlatan</t>
  </si>
  <si>
    <t>Industri Kendaraan bermotor dan alat angkutan</t>
  </si>
  <si>
    <t>Industri Migas</t>
  </si>
  <si>
    <t>Industri barang-barang lainnya</t>
  </si>
  <si>
    <t>Listrik,  Gas dan Air bersih</t>
  </si>
  <si>
    <t>Angkutan jalan raya</t>
  </si>
  <si>
    <t>Angkutan sungai, danau dan penyeberangan</t>
  </si>
  <si>
    <t>Angkutan udara</t>
  </si>
  <si>
    <t>Jasa penunjang angkutan</t>
  </si>
  <si>
    <t>Bank dan lembaga keuangan lainnya</t>
  </si>
  <si>
    <t>Real Estate dan Jasa Perusahaan</t>
  </si>
  <si>
    <t>Pemerintahan umum</t>
  </si>
  <si>
    <t>Jasa Pendidikan</t>
  </si>
  <si>
    <t>Jasa Kesehatan dan Kegiatan Sosial</t>
  </si>
  <si>
    <t>Jasa-jasa lainnya</t>
  </si>
  <si>
    <t>Sektor lainnya</t>
  </si>
  <si>
    <t>Padi-padian</t>
  </si>
  <si>
    <t>Kacang-kacangan</t>
  </si>
  <si>
    <t>Jagung</t>
  </si>
  <si>
    <t>Umbi-umbian</t>
  </si>
  <si>
    <t>Sayuran dan buah-buahan</t>
  </si>
  <si>
    <t>Tebu</t>
  </si>
  <si>
    <t>Kelapa</t>
  </si>
  <si>
    <t>Lada</t>
  </si>
  <si>
    <t>Teh</t>
  </si>
  <si>
    <t>Tanaman lainnya</t>
  </si>
  <si>
    <t>Peternakan</t>
  </si>
  <si>
    <t>Pemotongan Hewan</t>
  </si>
  <si>
    <t>Unggas dan Hasil-hasilnya</t>
  </si>
  <si>
    <t>Kayu dan Hasil-hasilnya</t>
  </si>
  <si>
    <t>Penambangan Batu Bara</t>
  </si>
  <si>
    <t>Penambangan Timah</t>
  </si>
  <si>
    <t>Penambangan Minyak dan Gas Bumi</t>
  </si>
  <si>
    <t>Industri Pengolahan dan Pengawetan Makanan</t>
  </si>
  <si>
    <t>Industri Minyak dan Lemak</t>
  </si>
  <si>
    <t>Indsutri Penggilingan Padi</t>
  </si>
  <si>
    <t>Industri Tepung</t>
  </si>
  <si>
    <t>Industri Gula</t>
  </si>
  <si>
    <t>Industri Makanan Lainnya</t>
  </si>
  <si>
    <t>Industri Minuman</t>
  </si>
  <si>
    <t>Industru Rokok</t>
  </si>
  <si>
    <t>Industri Tekstil Pakaian dan Kulit</t>
  </si>
  <si>
    <t>Industri Bambu Kayu dan Rotan</t>
  </si>
  <si>
    <t>Industri Kertas Barang-barang dari Kertas dan Penjilidan</t>
  </si>
  <si>
    <t>Industri Pupuk dan Pestisida</t>
  </si>
  <si>
    <t>Industri Kimia</t>
  </si>
  <si>
    <t>Pengilangan Minyak Bumi</t>
  </si>
  <si>
    <t>Industri Barang Karet dan Plastik</t>
  </si>
  <si>
    <t>Industri Barang-barang dari Mineral Bukan Logam</t>
  </si>
  <si>
    <t>Industri Semen</t>
  </si>
  <si>
    <t>Industri Logam Dasar Besi dan Baja</t>
  </si>
  <si>
    <t>Industri Logam Dasar Bukan Besi</t>
  </si>
  <si>
    <t>Industri Barang dari Logam lainnya</t>
  </si>
  <si>
    <t>Industri Mesin Alat-alat dan Perlengkapan Listrik</t>
  </si>
  <si>
    <t>Industri Alat Pengangkutan dan Perbaikannya</t>
  </si>
  <si>
    <t>Industri yang Belum Digolongkan dimanapun</t>
  </si>
  <si>
    <t>Listrik Gas dan Air Minum</t>
  </si>
  <si>
    <t>Angkutan Kereta Api</t>
  </si>
  <si>
    <t>Angkutan Jalan Raya</t>
  </si>
  <si>
    <t>Angkutan Air</t>
  </si>
  <si>
    <t>Angkutan Udara dan Jasa Penunjang Angkutan</t>
  </si>
  <si>
    <t>Bank dan Lembaga Keuangan lainnya</t>
  </si>
  <si>
    <t>Usaha Bangunan dan Jasa Perusahaan</t>
  </si>
  <si>
    <t>Pemerintahan Umum dan Jasa</t>
  </si>
  <si>
    <t>Jasa Sosial Kemasyarakatan</t>
  </si>
  <si>
    <t>Jasa Lainnya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</si>
</sst>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43" fontId="0" fillId="0" borderId="0" xfId="43" applyFont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3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97E246C0-31F0-40FF-BF53-9B4BCED41C1B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4"/>
  <sheetViews>
    <sheetView workbookViewId="0">
      <pane xSplit="1" ySplit="1" topLeftCell="K24" activePane="bottomRight" state="frozen"/>
      <selection pane="topRight" activeCell="B1" sqref="B1"/>
      <selection pane="bottomLeft" activeCell="A2" sqref="A2"/>
      <selection pane="bottomRight" activeCell="B1" sqref="B1:X43"/>
    </sheetView>
  </sheetViews>
  <sheetFormatPr defaultRowHeight="15" x14ac:dyDescent="0.25"/>
  <cols>
    <col min="1" max="1" width="29.140625" customWidth="1"/>
    <col min="6" max="6" width="13.5703125" customWidth="1"/>
    <col min="7" max="7" width="19.5703125" customWidth="1"/>
    <col min="8" max="8" width="18.5703125" customWidth="1"/>
    <col min="10" max="10" width="14.28515625" customWidth="1"/>
    <col min="11" max="11" width="15.140625" customWidth="1"/>
    <col min="13" max="13" width="14.140625" customWidth="1"/>
    <col min="14" max="14" width="11.42578125" customWidth="1"/>
  </cols>
  <sheetData>
    <row r="1" spans="1:24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4" x14ac:dyDescent="0.25">
      <c r="A2" t="s">
        <v>47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0.01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25">
      <c r="A3" t="s">
        <v>48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0.1</v>
      </c>
      <c r="J3">
        <v>0</v>
      </c>
      <c r="K3">
        <v>0</v>
      </c>
      <c r="L3">
        <v>0</v>
      </c>
      <c r="M3">
        <v>0.89</v>
      </c>
      <c r="N3">
        <v>0.2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</row>
    <row r="4" spans="1:24" x14ac:dyDescent="0.25">
      <c r="A4" t="s">
        <v>25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0.2</v>
      </c>
      <c r="J4">
        <v>0</v>
      </c>
      <c r="K4">
        <v>0</v>
      </c>
      <c r="L4">
        <v>0</v>
      </c>
      <c r="M4">
        <v>0</v>
      </c>
      <c r="N4">
        <v>0.2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</row>
    <row r="5" spans="1:24" x14ac:dyDescent="0.25">
      <c r="A5" t="s">
        <v>23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0.1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</row>
    <row r="6" spans="1:24" x14ac:dyDescent="0.25">
      <c r="A6" t="s">
        <v>24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0.4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</row>
    <row r="7" spans="1:24" x14ac:dyDescent="0.25">
      <c r="A7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0.2</v>
      </c>
      <c r="J7">
        <v>0</v>
      </c>
      <c r="K7">
        <v>0</v>
      </c>
      <c r="L7">
        <v>0</v>
      </c>
      <c r="M7">
        <v>0.1</v>
      </c>
      <c r="N7">
        <v>0.4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</row>
    <row r="8" spans="1:24" x14ac:dyDescent="0.25">
      <c r="A8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0.2</v>
      </c>
      <c r="K8">
        <v>0</v>
      </c>
      <c r="L8">
        <v>0.2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25">
      <c r="A9" t="s">
        <v>51</v>
      </c>
      <c r="B9">
        <v>0.05</v>
      </c>
      <c r="C9">
        <v>0.1</v>
      </c>
      <c r="D9">
        <v>0</v>
      </c>
      <c r="E9">
        <v>0</v>
      </c>
      <c r="F9">
        <v>0.1</v>
      </c>
      <c r="G9">
        <v>0.1</v>
      </c>
      <c r="H9">
        <v>0.2</v>
      </c>
      <c r="I9">
        <v>0</v>
      </c>
      <c r="J9">
        <v>0</v>
      </c>
      <c r="K9">
        <v>0</v>
      </c>
      <c r="L9">
        <v>0</v>
      </c>
      <c r="M9">
        <v>0</v>
      </c>
      <c r="N9">
        <v>0.1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</row>
    <row r="10" spans="1:24" x14ac:dyDescent="0.25">
      <c r="A10" t="s">
        <v>26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0.8</v>
      </c>
      <c r="Q10">
        <v>0</v>
      </c>
      <c r="R10">
        <v>0</v>
      </c>
      <c r="S10">
        <v>0</v>
      </c>
      <c r="T10">
        <v>0</v>
      </c>
      <c r="U10">
        <v>0.2</v>
      </c>
      <c r="V10">
        <v>0</v>
      </c>
      <c r="W10">
        <v>0</v>
      </c>
      <c r="X10">
        <v>0</v>
      </c>
    </row>
    <row r="11" spans="1:24" x14ac:dyDescent="0.25">
      <c r="A11" t="s">
        <v>52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7.0000000000000007E-2</v>
      </c>
      <c r="T11">
        <v>0.4</v>
      </c>
      <c r="U11">
        <v>0</v>
      </c>
      <c r="V11">
        <v>0</v>
      </c>
      <c r="W11">
        <v>0</v>
      </c>
      <c r="X11">
        <v>0</v>
      </c>
    </row>
    <row r="12" spans="1:24" x14ac:dyDescent="0.25">
      <c r="A12" t="s">
        <v>53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7.0000000000000007E-2</v>
      </c>
      <c r="T12">
        <v>0.4</v>
      </c>
      <c r="U12">
        <v>0</v>
      </c>
      <c r="V12">
        <v>0</v>
      </c>
      <c r="W12">
        <v>0</v>
      </c>
      <c r="X12">
        <v>0</v>
      </c>
    </row>
    <row r="13" spans="1:24" x14ac:dyDescent="0.25">
      <c r="A13" t="s">
        <v>27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0.06</v>
      </c>
      <c r="T13">
        <v>0.2</v>
      </c>
      <c r="U13">
        <v>0</v>
      </c>
      <c r="V13">
        <v>0</v>
      </c>
      <c r="W13">
        <v>0</v>
      </c>
      <c r="X13">
        <v>0</v>
      </c>
    </row>
    <row r="14" spans="1:24" x14ac:dyDescent="0.25">
      <c r="A14" t="s">
        <v>54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2E-3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</row>
    <row r="15" spans="1:24" x14ac:dyDescent="0.25">
      <c r="A15" t="s">
        <v>55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0.01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</row>
    <row r="16" spans="1:24" x14ac:dyDescent="0.25">
      <c r="A16" t="s">
        <v>56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0.01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</row>
    <row r="17" spans="1:24" x14ac:dyDescent="0.25">
      <c r="A17" t="s">
        <v>57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0.01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</row>
    <row r="18" spans="1:24" x14ac:dyDescent="0.25">
      <c r="A18" t="s">
        <v>58</v>
      </c>
      <c r="B18">
        <v>0</v>
      </c>
      <c r="C18">
        <v>0.05</v>
      </c>
      <c r="D18">
        <v>0.2</v>
      </c>
      <c r="E18">
        <v>0.3</v>
      </c>
      <c r="F18">
        <v>0</v>
      </c>
      <c r="G18">
        <v>0.1</v>
      </c>
      <c r="H18">
        <v>0.8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5.0000000000000001E-3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25">
      <c r="A19" t="s">
        <v>59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5.0000000000000001E-3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</row>
    <row r="20" spans="1:24" x14ac:dyDescent="0.25">
      <c r="A20" t="s">
        <v>60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5.0000000000000001E-3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</row>
    <row r="21" spans="1:24" x14ac:dyDescent="0.25">
      <c r="A21" t="s">
        <v>61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5.0000000000000001E-3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</row>
    <row r="22" spans="1:24" x14ac:dyDescent="0.25">
      <c r="A22" t="s">
        <v>62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0.01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</row>
    <row r="23" spans="1:24" x14ac:dyDescent="0.25">
      <c r="A23" t="s">
        <v>63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0.01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25">
      <c r="A24" t="s">
        <v>64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3.0000000000000001E-3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</row>
    <row r="25" spans="1:24" x14ac:dyDescent="0.25">
      <c r="A25" t="s">
        <v>65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3.0000000000000001E-3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</row>
    <row r="26" spans="1:24" x14ac:dyDescent="0.25">
      <c r="A26" t="s">
        <v>66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0.01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</row>
    <row r="27" spans="1:24" x14ac:dyDescent="0.25">
      <c r="A27" t="s">
        <v>67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0.01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</row>
    <row r="28" spans="1:24" x14ac:dyDescent="0.25">
      <c r="A28" t="s">
        <v>28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0.01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</row>
    <row r="29" spans="1:24" x14ac:dyDescent="0.25">
      <c r="A29" t="s">
        <v>29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0.01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</row>
    <row r="30" spans="1:24" x14ac:dyDescent="0.25">
      <c r="A30" t="s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0.01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</row>
    <row r="31" spans="1:24" x14ac:dyDescent="0.25">
      <c r="A31" t="s">
        <v>68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3.0000000000000001E-3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</row>
    <row r="32" spans="1:24" x14ac:dyDescent="0.25">
      <c r="A32" t="s">
        <v>69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2E-3</v>
      </c>
      <c r="R32">
        <v>0</v>
      </c>
      <c r="S32">
        <v>0</v>
      </c>
      <c r="T32">
        <v>0</v>
      </c>
      <c r="U32">
        <v>0.2</v>
      </c>
      <c r="V32">
        <v>0</v>
      </c>
      <c r="W32">
        <v>0</v>
      </c>
      <c r="X32">
        <v>0</v>
      </c>
    </row>
    <row r="33" spans="1:24" x14ac:dyDescent="0.25">
      <c r="A33" t="s">
        <v>70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2E-3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1</v>
      </c>
    </row>
    <row r="34" spans="1:24" x14ac:dyDescent="0.25">
      <c r="A34" t="s">
        <v>71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2E-3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</row>
    <row r="35" spans="1:24" x14ac:dyDescent="0.25">
      <c r="A35" t="s">
        <v>31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1E-3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</row>
    <row r="36" spans="1:24" x14ac:dyDescent="0.25">
      <c r="A36" t="s">
        <v>72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2E-3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</row>
    <row r="37" spans="1:24" x14ac:dyDescent="0.25">
      <c r="A37" t="s">
        <v>73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2E-3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</row>
    <row r="38" spans="1:24" x14ac:dyDescent="0.25">
      <c r="A38" t="s">
        <v>74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2E-3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</row>
    <row r="39" spans="1:24" x14ac:dyDescent="0.25">
      <c r="A39" t="s">
        <v>75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2E-3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</row>
    <row r="40" spans="1:24" x14ac:dyDescent="0.25">
      <c r="A40" t="s">
        <v>76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2E-3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</row>
    <row r="41" spans="1:24" x14ac:dyDescent="0.25">
      <c r="A41" t="s">
        <v>77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2E-3</v>
      </c>
      <c r="R41">
        <v>0</v>
      </c>
      <c r="S41">
        <v>0</v>
      </c>
      <c r="T41">
        <v>0</v>
      </c>
      <c r="U41">
        <v>0.1</v>
      </c>
      <c r="V41">
        <v>0</v>
      </c>
      <c r="W41">
        <v>0</v>
      </c>
      <c r="X41">
        <v>0</v>
      </c>
    </row>
    <row r="42" spans="1:24" x14ac:dyDescent="0.25">
      <c r="A42" t="s">
        <v>32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</row>
    <row r="43" spans="1:24" x14ac:dyDescent="0.25">
      <c r="A43" t="s">
        <v>78</v>
      </c>
      <c r="B43">
        <v>0.9</v>
      </c>
      <c r="C43">
        <v>0.7</v>
      </c>
      <c r="D43">
        <v>0.8</v>
      </c>
      <c r="E43">
        <v>0.8</v>
      </c>
      <c r="F43">
        <v>0.9</v>
      </c>
      <c r="G43">
        <v>0.8</v>
      </c>
      <c r="H43">
        <v>0</v>
      </c>
      <c r="I43">
        <v>0</v>
      </c>
      <c r="J43">
        <v>0.8</v>
      </c>
      <c r="K43">
        <v>1</v>
      </c>
      <c r="L43">
        <v>0.8</v>
      </c>
      <c r="M43">
        <v>0</v>
      </c>
      <c r="N43">
        <v>0.1</v>
      </c>
      <c r="O43">
        <v>0</v>
      </c>
      <c r="P43">
        <v>0.2</v>
      </c>
      <c r="Q43">
        <v>0.85</v>
      </c>
      <c r="R43">
        <v>1</v>
      </c>
      <c r="S43">
        <v>0.8</v>
      </c>
      <c r="T43">
        <v>0</v>
      </c>
      <c r="U43">
        <v>0.5</v>
      </c>
      <c r="V43">
        <v>1</v>
      </c>
      <c r="W43">
        <v>1</v>
      </c>
      <c r="X43">
        <v>0</v>
      </c>
    </row>
    <row r="44" spans="1:24" x14ac:dyDescent="0.25">
      <c r="B44">
        <f>SUM(B2:B43)</f>
        <v>0.95000000000000007</v>
      </c>
      <c r="C44">
        <f t="shared" ref="C44:U44" si="0">SUM(C2:C43)</f>
        <v>0.85</v>
      </c>
      <c r="D44">
        <f t="shared" si="0"/>
        <v>1</v>
      </c>
      <c r="E44">
        <f t="shared" si="0"/>
        <v>1.1000000000000001</v>
      </c>
      <c r="F44">
        <f t="shared" si="0"/>
        <v>1</v>
      </c>
      <c r="G44">
        <f t="shared" si="0"/>
        <v>1</v>
      </c>
      <c r="H44">
        <f t="shared" si="0"/>
        <v>1</v>
      </c>
      <c r="I44">
        <f t="shared" si="0"/>
        <v>1</v>
      </c>
      <c r="J44">
        <f t="shared" si="0"/>
        <v>1</v>
      </c>
      <c r="K44">
        <f t="shared" si="0"/>
        <v>1</v>
      </c>
      <c r="L44">
        <f t="shared" si="0"/>
        <v>1</v>
      </c>
      <c r="M44">
        <f t="shared" si="0"/>
        <v>1</v>
      </c>
      <c r="N44">
        <f t="shared" si="0"/>
        <v>1</v>
      </c>
      <c r="O44">
        <f t="shared" si="0"/>
        <v>1</v>
      </c>
      <c r="P44">
        <f t="shared" si="0"/>
        <v>1</v>
      </c>
      <c r="Q44">
        <f t="shared" si="0"/>
        <v>1</v>
      </c>
      <c r="R44">
        <f t="shared" si="0"/>
        <v>1</v>
      </c>
      <c r="S44">
        <f t="shared" si="0"/>
        <v>1</v>
      </c>
      <c r="T44">
        <f t="shared" si="0"/>
        <v>1</v>
      </c>
      <c r="U44">
        <f t="shared" si="0"/>
        <v>1</v>
      </c>
      <c r="V44">
        <f t="shared" ref="V44" si="1">SUM(V2:V43)</f>
        <v>1</v>
      </c>
      <c r="W44">
        <f t="shared" ref="W44:X44" si="2">SUM(W2:W43)</f>
        <v>1</v>
      </c>
      <c r="X44">
        <f t="shared" si="2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D2901-95AA-4417-A1DE-A55F98026CB9}">
  <dimension ref="A1:X24"/>
  <sheetViews>
    <sheetView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5" x14ac:dyDescent="0.25"/>
  <cols>
    <col min="1" max="1" width="25.140625" customWidth="1"/>
    <col min="2" max="2" width="11.7109375" customWidth="1"/>
    <col min="3" max="3" width="13.5703125" customWidth="1"/>
    <col min="4" max="4" width="16.85546875" customWidth="1"/>
    <col min="10" max="10" width="12.28515625" customWidth="1"/>
    <col min="11" max="11" width="20.140625" customWidth="1"/>
  </cols>
  <sheetData>
    <row r="1" spans="1:24" x14ac:dyDescent="0.25"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7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13</v>
      </c>
      <c r="P1" t="s">
        <v>14</v>
      </c>
      <c r="Q1" t="s">
        <v>15</v>
      </c>
      <c r="R1" t="s">
        <v>16</v>
      </c>
      <c r="S1" t="s">
        <v>45</v>
      </c>
      <c r="T1" t="s">
        <v>18</v>
      </c>
      <c r="U1" t="s">
        <v>46</v>
      </c>
      <c r="V1" t="s">
        <v>20</v>
      </c>
      <c r="W1" t="s">
        <v>21</v>
      </c>
      <c r="X1" t="s">
        <v>22</v>
      </c>
    </row>
    <row r="2" spans="1:24" x14ac:dyDescent="0.25">
      <c r="A2" t="s">
        <v>33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T2">
        <v>0</v>
      </c>
      <c r="U2">
        <v>0</v>
      </c>
      <c r="V2">
        <v>0</v>
      </c>
      <c r="W2">
        <v>0</v>
      </c>
      <c r="X2">
        <v>0</v>
      </c>
    </row>
    <row r="3" spans="1:24" x14ac:dyDescent="0.25">
      <c r="A3" t="s">
        <v>34</v>
      </c>
      <c r="D3">
        <v>0</v>
      </c>
      <c r="E3">
        <v>0</v>
      </c>
      <c r="F3">
        <v>0</v>
      </c>
      <c r="G3">
        <v>0</v>
      </c>
      <c r="K3">
        <v>0</v>
      </c>
      <c r="L3">
        <v>0</v>
      </c>
      <c r="O3">
        <v>0</v>
      </c>
      <c r="P3">
        <v>0</v>
      </c>
      <c r="R3">
        <v>0</v>
      </c>
      <c r="U3">
        <v>0</v>
      </c>
      <c r="V3">
        <v>0</v>
      </c>
      <c r="W3">
        <v>0</v>
      </c>
      <c r="X3">
        <v>0</v>
      </c>
    </row>
    <row r="4" spans="1:24" x14ac:dyDescent="0.25">
      <c r="A4" t="s">
        <v>35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J4">
        <v>0</v>
      </c>
      <c r="P4">
        <v>0</v>
      </c>
      <c r="R4">
        <v>0</v>
      </c>
      <c r="U4">
        <v>0</v>
      </c>
      <c r="V4">
        <v>0</v>
      </c>
      <c r="W4">
        <v>0</v>
      </c>
      <c r="X4">
        <v>0</v>
      </c>
    </row>
    <row r="5" spans="1:24" x14ac:dyDescent="0.25">
      <c r="A5" t="s">
        <v>36</v>
      </c>
      <c r="B5">
        <v>0</v>
      </c>
      <c r="C5">
        <v>0</v>
      </c>
      <c r="D5">
        <v>0</v>
      </c>
      <c r="F5">
        <v>0</v>
      </c>
      <c r="G5">
        <v>0</v>
      </c>
      <c r="H5">
        <v>0</v>
      </c>
      <c r="J5">
        <v>0</v>
      </c>
      <c r="P5">
        <v>0</v>
      </c>
      <c r="R5">
        <v>0</v>
      </c>
      <c r="U5">
        <v>0</v>
      </c>
      <c r="V5">
        <v>0</v>
      </c>
      <c r="W5">
        <v>0</v>
      </c>
      <c r="X5">
        <v>0</v>
      </c>
    </row>
    <row r="6" spans="1:24" x14ac:dyDescent="0.25">
      <c r="A6" t="s">
        <v>37</v>
      </c>
      <c r="B6">
        <v>0</v>
      </c>
      <c r="C6">
        <v>0</v>
      </c>
      <c r="D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R6">
        <v>0</v>
      </c>
      <c r="S6">
        <v>0</v>
      </c>
      <c r="T6">
        <v>0</v>
      </c>
      <c r="W6">
        <v>0</v>
      </c>
      <c r="X6">
        <v>0</v>
      </c>
    </row>
    <row r="7" spans="1:24" x14ac:dyDescent="0.25">
      <c r="A7" t="s">
        <v>38</v>
      </c>
      <c r="B7">
        <v>0</v>
      </c>
      <c r="C7">
        <v>0</v>
      </c>
      <c r="D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R7">
        <v>0</v>
      </c>
      <c r="S7">
        <v>0</v>
      </c>
      <c r="T7">
        <v>0</v>
      </c>
      <c r="W7">
        <v>0</v>
      </c>
      <c r="X7">
        <v>0</v>
      </c>
    </row>
    <row r="8" spans="1:24" x14ac:dyDescent="0.25">
      <c r="A8" t="s">
        <v>39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K8">
        <v>0</v>
      </c>
      <c r="L8">
        <v>0</v>
      </c>
      <c r="P8">
        <v>0</v>
      </c>
      <c r="R8">
        <v>0</v>
      </c>
      <c r="T8">
        <v>0</v>
      </c>
      <c r="U8">
        <v>0</v>
      </c>
      <c r="V8">
        <v>0</v>
      </c>
      <c r="W8">
        <v>0</v>
      </c>
      <c r="X8">
        <v>0</v>
      </c>
    </row>
    <row r="9" spans="1:24" x14ac:dyDescent="0.25">
      <c r="A9" t="s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K9">
        <v>0</v>
      </c>
      <c r="L9">
        <v>0</v>
      </c>
      <c r="P9">
        <v>0</v>
      </c>
      <c r="R9">
        <v>0</v>
      </c>
      <c r="V9">
        <v>0</v>
      </c>
      <c r="W9">
        <v>0</v>
      </c>
      <c r="X9">
        <v>0</v>
      </c>
    </row>
    <row r="10" spans="1:24" x14ac:dyDescent="0.25">
      <c r="A10" t="s">
        <v>40</v>
      </c>
      <c r="D10">
        <v>0</v>
      </c>
      <c r="E10">
        <v>0</v>
      </c>
      <c r="F10">
        <v>0</v>
      </c>
      <c r="G10">
        <v>0</v>
      </c>
      <c r="K10">
        <v>0</v>
      </c>
      <c r="L10">
        <v>0</v>
      </c>
      <c r="P10">
        <v>0</v>
      </c>
      <c r="V10">
        <v>0</v>
      </c>
      <c r="W10">
        <v>0</v>
      </c>
    </row>
    <row r="11" spans="1:24" x14ac:dyDescent="0.25">
      <c r="A11" t="s">
        <v>41</v>
      </c>
      <c r="B11">
        <v>0</v>
      </c>
      <c r="D11">
        <v>0</v>
      </c>
      <c r="H11">
        <v>0</v>
      </c>
      <c r="I11">
        <v>0</v>
      </c>
      <c r="J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</row>
    <row r="12" spans="1:24" x14ac:dyDescent="0.25">
      <c r="A12" t="s">
        <v>42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K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U12">
        <v>0</v>
      </c>
      <c r="V12">
        <v>0</v>
      </c>
      <c r="W12">
        <v>0</v>
      </c>
      <c r="X12">
        <v>0</v>
      </c>
    </row>
    <row r="13" spans="1:24" x14ac:dyDescent="0.25">
      <c r="A13" t="s">
        <v>43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K13">
        <v>0</v>
      </c>
      <c r="L13">
        <v>0</v>
      </c>
      <c r="P13">
        <v>0</v>
      </c>
      <c r="R13">
        <v>0</v>
      </c>
      <c r="U13">
        <v>0</v>
      </c>
      <c r="V13">
        <v>0</v>
      </c>
      <c r="W13">
        <v>0</v>
      </c>
    </row>
    <row r="14" spans="1:24" x14ac:dyDescent="0.25">
      <c r="A14" t="s">
        <v>44</v>
      </c>
      <c r="B14">
        <v>0</v>
      </c>
      <c r="D14">
        <v>0</v>
      </c>
      <c r="E14">
        <v>0</v>
      </c>
      <c r="F14">
        <v>0</v>
      </c>
      <c r="G14">
        <v>0</v>
      </c>
      <c r="J14">
        <v>0</v>
      </c>
      <c r="K14">
        <v>0</v>
      </c>
      <c r="L14">
        <v>0</v>
      </c>
      <c r="P14">
        <v>0</v>
      </c>
      <c r="R14">
        <v>0</v>
      </c>
      <c r="V14">
        <v>0</v>
      </c>
      <c r="W14">
        <v>0</v>
      </c>
      <c r="X14">
        <v>0</v>
      </c>
    </row>
    <row r="15" spans="1:24" x14ac:dyDescent="0.25">
      <c r="A15" t="s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K15">
        <v>0</v>
      </c>
      <c r="L15">
        <v>0</v>
      </c>
      <c r="R15">
        <v>0</v>
      </c>
      <c r="V15">
        <v>0</v>
      </c>
      <c r="W15">
        <v>0</v>
      </c>
    </row>
    <row r="16" spans="1:24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Q16">
        <v>0</v>
      </c>
      <c r="R16">
        <v>0</v>
      </c>
      <c r="S16">
        <v>0</v>
      </c>
      <c r="T16">
        <v>0</v>
      </c>
      <c r="V16">
        <v>0</v>
      </c>
      <c r="W16">
        <v>0</v>
      </c>
      <c r="X16">
        <v>0</v>
      </c>
    </row>
    <row r="17" spans="1:24" x14ac:dyDescent="0.25">
      <c r="A17" t="s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K17">
        <v>0</v>
      </c>
      <c r="L17">
        <v>0</v>
      </c>
      <c r="O17">
        <v>0</v>
      </c>
      <c r="P17">
        <v>0</v>
      </c>
      <c r="U17">
        <v>0</v>
      </c>
      <c r="V17">
        <v>0</v>
      </c>
      <c r="W17">
        <v>0</v>
      </c>
    </row>
    <row r="18" spans="1:24" x14ac:dyDescent="0.25">
      <c r="A18" t="s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J18">
        <v>0</v>
      </c>
      <c r="K18">
        <v>0</v>
      </c>
      <c r="L18">
        <v>0</v>
      </c>
      <c r="O18">
        <v>0</v>
      </c>
      <c r="P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</row>
    <row r="19" spans="1:24" x14ac:dyDescent="0.25">
      <c r="A19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K19">
        <v>0</v>
      </c>
      <c r="L19">
        <v>0</v>
      </c>
      <c r="P19">
        <v>0</v>
      </c>
      <c r="V19">
        <v>0</v>
      </c>
      <c r="W19">
        <v>0</v>
      </c>
    </row>
    <row r="20" spans="1:24" x14ac:dyDescent="0.25">
      <c r="A20" t="s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O20">
        <v>0</v>
      </c>
      <c r="P20">
        <v>0</v>
      </c>
      <c r="Q20">
        <v>0</v>
      </c>
      <c r="R20">
        <v>0</v>
      </c>
      <c r="U20">
        <v>0</v>
      </c>
      <c r="V20">
        <v>0</v>
      </c>
      <c r="W20">
        <v>0</v>
      </c>
      <c r="X20">
        <v>0</v>
      </c>
    </row>
    <row r="21" spans="1:24" x14ac:dyDescent="0.25">
      <c r="A21" t="s">
        <v>46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J21">
        <v>0</v>
      </c>
      <c r="K21">
        <v>0</v>
      </c>
      <c r="L21">
        <v>0</v>
      </c>
      <c r="R21">
        <v>0</v>
      </c>
      <c r="S21">
        <v>0</v>
      </c>
      <c r="T21">
        <v>0</v>
      </c>
      <c r="W21">
        <v>0</v>
      </c>
      <c r="X21">
        <v>0</v>
      </c>
    </row>
    <row r="22" spans="1:24" x14ac:dyDescent="0.25">
      <c r="A22" t="s">
        <v>20</v>
      </c>
      <c r="B22">
        <v>0</v>
      </c>
      <c r="C22">
        <v>0</v>
      </c>
      <c r="D22">
        <v>0</v>
      </c>
      <c r="F22">
        <v>0</v>
      </c>
      <c r="G22">
        <v>0</v>
      </c>
      <c r="H22">
        <v>0</v>
      </c>
      <c r="I22">
        <v>0</v>
      </c>
      <c r="J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W22">
        <v>0</v>
      </c>
      <c r="X22">
        <v>0</v>
      </c>
    </row>
    <row r="23" spans="1:24" x14ac:dyDescent="0.25">
      <c r="A23" t="s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</row>
    <row r="24" spans="1:24" x14ac:dyDescent="0.25">
      <c r="A24" t="s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N24">
        <v>0</v>
      </c>
      <c r="O24">
        <v>0</v>
      </c>
      <c r="P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73717E-CABA-4E31-970C-3310B215005D}">
  <dimension ref="A1:Y63"/>
  <sheetViews>
    <sheetView tabSelected="1" topLeftCell="G1" workbookViewId="0">
      <selection activeCell="O3" sqref="O3"/>
    </sheetView>
  </sheetViews>
  <sheetFormatPr defaultRowHeight="15" x14ac:dyDescent="0.25"/>
  <cols>
    <col min="1" max="1" width="21.42578125" customWidth="1"/>
    <col min="3" max="3" width="12.28515625" customWidth="1"/>
    <col min="5" max="5" width="12.5703125" customWidth="1"/>
    <col min="6" max="6" width="14.85546875" customWidth="1"/>
  </cols>
  <sheetData>
    <row r="1" spans="1:2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</row>
    <row r="2" spans="1:25" x14ac:dyDescent="0.25">
      <c r="A2" s="1" t="s">
        <v>79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0.1</v>
      </c>
      <c r="L2">
        <v>0</v>
      </c>
      <c r="M2">
        <v>0</v>
      </c>
      <c r="N2">
        <v>0</v>
      </c>
      <c r="O2">
        <v>8.9999999999999993E-3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0.1</v>
      </c>
      <c r="W2">
        <v>0</v>
      </c>
      <c r="X2">
        <v>0</v>
      </c>
      <c r="Y2">
        <f>SUM(B2:X2)</f>
        <v>0.20900000000000002</v>
      </c>
    </row>
    <row r="3" spans="1:25" x14ac:dyDescent="0.25">
      <c r="A3" s="1" t="s">
        <v>80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0.1</v>
      </c>
      <c r="N3">
        <v>0</v>
      </c>
      <c r="O3">
        <v>0</v>
      </c>
      <c r="P3">
        <v>0</v>
      </c>
      <c r="Q3">
        <v>0</v>
      </c>
      <c r="R3">
        <v>0.1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f t="shared" ref="Y3:Y62" si="0">SUM(B3:X3)</f>
        <v>0.2</v>
      </c>
    </row>
    <row r="4" spans="1:25" x14ac:dyDescent="0.25">
      <c r="A4" s="1" t="s">
        <v>81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0.1</v>
      </c>
      <c r="N4">
        <v>0</v>
      </c>
      <c r="O4">
        <v>0</v>
      </c>
      <c r="P4">
        <v>0</v>
      </c>
      <c r="Q4">
        <v>0</v>
      </c>
      <c r="R4">
        <v>0.1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f t="shared" si="0"/>
        <v>0.2</v>
      </c>
    </row>
    <row r="5" spans="1:25" x14ac:dyDescent="0.25">
      <c r="A5" s="1" t="s">
        <v>82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0.1</v>
      </c>
      <c r="N5">
        <v>0</v>
      </c>
      <c r="O5">
        <v>0</v>
      </c>
      <c r="P5">
        <v>0</v>
      </c>
      <c r="Q5">
        <v>0</v>
      </c>
      <c r="R5">
        <v>0.1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f t="shared" si="0"/>
        <v>0.2</v>
      </c>
    </row>
    <row r="6" spans="1:25" x14ac:dyDescent="0.25">
      <c r="A6" s="1" t="s">
        <v>83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0.1</v>
      </c>
      <c r="N6">
        <v>0</v>
      </c>
      <c r="O6">
        <v>0</v>
      </c>
      <c r="P6">
        <v>0</v>
      </c>
      <c r="Q6">
        <v>0</v>
      </c>
      <c r="R6">
        <v>0.1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f t="shared" si="0"/>
        <v>0.2</v>
      </c>
    </row>
    <row r="7" spans="1:25" x14ac:dyDescent="0.25">
      <c r="A7" s="1" t="s">
        <v>23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0.1</v>
      </c>
      <c r="J7">
        <v>0</v>
      </c>
      <c r="K7">
        <v>0</v>
      </c>
      <c r="L7">
        <v>0</v>
      </c>
      <c r="M7">
        <v>0</v>
      </c>
      <c r="N7">
        <v>0.1</v>
      </c>
      <c r="O7">
        <v>0</v>
      </c>
      <c r="P7">
        <v>0</v>
      </c>
      <c r="Q7">
        <v>0</v>
      </c>
      <c r="R7">
        <v>0.1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f t="shared" si="0"/>
        <v>0.30000000000000004</v>
      </c>
    </row>
    <row r="8" spans="1:25" x14ac:dyDescent="0.25">
      <c r="A8" s="1" t="s">
        <v>84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0.1</v>
      </c>
      <c r="J8">
        <v>0</v>
      </c>
      <c r="K8">
        <v>0</v>
      </c>
      <c r="L8">
        <v>0</v>
      </c>
      <c r="M8">
        <v>0</v>
      </c>
      <c r="N8">
        <v>0.1</v>
      </c>
      <c r="O8">
        <v>0</v>
      </c>
      <c r="P8">
        <v>0</v>
      </c>
      <c r="Q8">
        <v>0</v>
      </c>
      <c r="R8">
        <v>0.1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f t="shared" si="0"/>
        <v>0.30000000000000004</v>
      </c>
    </row>
    <row r="9" spans="1:25" x14ac:dyDescent="0.25">
      <c r="A9" s="1" t="s">
        <v>85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0.1</v>
      </c>
      <c r="J9">
        <v>0</v>
      </c>
      <c r="K9">
        <v>0</v>
      </c>
      <c r="L9">
        <v>0</v>
      </c>
      <c r="M9">
        <v>0</v>
      </c>
      <c r="N9">
        <v>0.1</v>
      </c>
      <c r="O9">
        <v>0</v>
      </c>
      <c r="P9">
        <v>0</v>
      </c>
      <c r="Q9">
        <v>0</v>
      </c>
      <c r="R9">
        <v>0.1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f t="shared" si="0"/>
        <v>0.30000000000000004</v>
      </c>
    </row>
    <row r="10" spans="1:25" x14ac:dyDescent="0.25">
      <c r="A10" s="1" t="s">
        <v>24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0.3</v>
      </c>
      <c r="J10">
        <v>0</v>
      </c>
      <c r="K10">
        <v>0</v>
      </c>
      <c r="L10">
        <v>0</v>
      </c>
      <c r="M10">
        <v>0</v>
      </c>
      <c r="N10">
        <v>0.1</v>
      </c>
      <c r="O10">
        <v>0</v>
      </c>
      <c r="P10">
        <v>0</v>
      </c>
      <c r="Q10">
        <v>0</v>
      </c>
      <c r="R10">
        <v>0.1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f t="shared" si="0"/>
        <v>0.5</v>
      </c>
    </row>
    <row r="11" spans="1:25" x14ac:dyDescent="0.25">
      <c r="A11" s="1" t="s">
        <v>86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0.1</v>
      </c>
      <c r="J11">
        <v>0</v>
      </c>
      <c r="K11">
        <v>0</v>
      </c>
      <c r="L11">
        <v>0</v>
      </c>
      <c r="M11">
        <v>0</v>
      </c>
      <c r="N11">
        <v>0.1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f t="shared" si="0"/>
        <v>0.2</v>
      </c>
    </row>
    <row r="12" spans="1:25" x14ac:dyDescent="0.25">
      <c r="A12" s="1" t="s">
        <v>25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0.1</v>
      </c>
      <c r="J12">
        <v>0</v>
      </c>
      <c r="K12">
        <v>0</v>
      </c>
      <c r="L12">
        <v>0</v>
      </c>
      <c r="M12">
        <v>0</v>
      </c>
      <c r="N12">
        <v>0.1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f t="shared" si="0"/>
        <v>0.2</v>
      </c>
    </row>
    <row r="13" spans="1:25" x14ac:dyDescent="0.25">
      <c r="A13" s="1" t="s">
        <v>87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0.1</v>
      </c>
      <c r="J13">
        <v>0</v>
      </c>
      <c r="K13">
        <v>0</v>
      </c>
      <c r="L13">
        <v>0</v>
      </c>
      <c r="M13">
        <v>0</v>
      </c>
      <c r="N13">
        <v>0.1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f t="shared" si="0"/>
        <v>0.2</v>
      </c>
    </row>
    <row r="14" spans="1:25" x14ac:dyDescent="0.25">
      <c r="A14" s="1" t="s">
        <v>88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0.1</v>
      </c>
      <c r="I14">
        <v>0.1</v>
      </c>
      <c r="J14">
        <v>0</v>
      </c>
      <c r="K14">
        <v>0</v>
      </c>
      <c r="L14">
        <v>0</v>
      </c>
      <c r="M14">
        <v>0</v>
      </c>
      <c r="N14">
        <v>0.1</v>
      </c>
      <c r="O14">
        <v>0</v>
      </c>
      <c r="P14">
        <v>0</v>
      </c>
      <c r="Q14">
        <v>0</v>
      </c>
      <c r="R14">
        <v>0.1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f t="shared" si="0"/>
        <v>0.4</v>
      </c>
    </row>
    <row r="15" spans="1:25" x14ac:dyDescent="0.25">
      <c r="A15" s="1" t="s">
        <v>89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0.2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f t="shared" si="0"/>
        <v>0.2</v>
      </c>
    </row>
    <row r="16" spans="1:25" x14ac:dyDescent="0.25">
      <c r="A16" s="1" t="s">
        <v>90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f>0.3/39</f>
        <v>7.6923076923076919E-3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f t="shared" si="0"/>
        <v>7.6923076923076919E-3</v>
      </c>
    </row>
    <row r="17" spans="1:25" x14ac:dyDescent="0.25">
      <c r="A17" s="1" t="s">
        <v>91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f>0.3/39</f>
        <v>7.6923076923076919E-3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f t="shared" si="0"/>
        <v>7.6923076923076919E-3</v>
      </c>
    </row>
    <row r="18" spans="1:25" x14ac:dyDescent="0.25">
      <c r="A18" s="1" t="s">
        <v>92</v>
      </c>
      <c r="B18">
        <v>0.1</v>
      </c>
      <c r="C18">
        <v>0.3</v>
      </c>
      <c r="D18">
        <v>0.1</v>
      </c>
      <c r="E18">
        <v>0.2</v>
      </c>
      <c r="F18">
        <v>0.1</v>
      </c>
      <c r="G18">
        <v>0.1</v>
      </c>
      <c r="H18">
        <v>0.8</v>
      </c>
      <c r="I18">
        <v>0</v>
      </c>
      <c r="J18">
        <v>0.1</v>
      </c>
      <c r="K18">
        <v>0.1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0.1</v>
      </c>
      <c r="W18">
        <v>0</v>
      </c>
      <c r="X18">
        <v>0</v>
      </c>
      <c r="Y18">
        <f t="shared" si="0"/>
        <v>2</v>
      </c>
    </row>
    <row r="19" spans="1:25" x14ac:dyDescent="0.25">
      <c r="A19" s="1" t="s">
        <v>26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0.6</v>
      </c>
      <c r="Q19">
        <v>0</v>
      </c>
      <c r="R19">
        <v>0</v>
      </c>
      <c r="S19">
        <v>0</v>
      </c>
      <c r="T19">
        <v>0</v>
      </c>
      <c r="U19">
        <v>0.6</v>
      </c>
      <c r="V19">
        <v>0</v>
      </c>
      <c r="W19">
        <v>0</v>
      </c>
      <c r="X19">
        <v>0</v>
      </c>
      <c r="Y19">
        <f t="shared" si="0"/>
        <v>1.2</v>
      </c>
    </row>
    <row r="20" spans="1:25" x14ac:dyDescent="0.25">
      <c r="A20" s="1" t="s">
        <v>93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0.1</v>
      </c>
      <c r="T20">
        <v>0.4</v>
      </c>
      <c r="U20">
        <v>0</v>
      </c>
      <c r="V20">
        <v>0</v>
      </c>
      <c r="W20">
        <v>0</v>
      </c>
      <c r="X20">
        <v>0</v>
      </c>
      <c r="Y20">
        <f t="shared" si="0"/>
        <v>0.5</v>
      </c>
    </row>
    <row r="21" spans="1:25" x14ac:dyDescent="0.25">
      <c r="A21" s="1" t="s">
        <v>94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0.1</v>
      </c>
      <c r="T21">
        <v>0.2</v>
      </c>
      <c r="U21">
        <v>0</v>
      </c>
      <c r="V21">
        <v>0</v>
      </c>
      <c r="W21">
        <v>0</v>
      </c>
      <c r="X21">
        <v>0</v>
      </c>
      <c r="Y21">
        <f t="shared" si="0"/>
        <v>0.30000000000000004</v>
      </c>
    </row>
    <row r="22" spans="1:25" x14ac:dyDescent="0.25">
      <c r="A22" s="1" t="s">
        <v>95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0.2</v>
      </c>
      <c r="T22">
        <v>0.2</v>
      </c>
      <c r="U22">
        <v>0</v>
      </c>
      <c r="V22">
        <v>0</v>
      </c>
      <c r="W22">
        <v>0</v>
      </c>
      <c r="X22">
        <v>0</v>
      </c>
      <c r="Y22">
        <f t="shared" si="0"/>
        <v>0.4</v>
      </c>
    </row>
    <row r="23" spans="1:25" x14ac:dyDescent="0.25">
      <c r="A23" s="1" t="s">
        <v>27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0.2</v>
      </c>
      <c r="T23">
        <v>0.2</v>
      </c>
      <c r="U23">
        <v>0</v>
      </c>
      <c r="V23">
        <v>0</v>
      </c>
      <c r="W23">
        <v>0</v>
      </c>
      <c r="X23">
        <v>0</v>
      </c>
      <c r="Y23">
        <f t="shared" si="0"/>
        <v>0.4</v>
      </c>
    </row>
    <row r="24" spans="1:25" x14ac:dyDescent="0.25">
      <c r="A24" s="1" t="s">
        <v>96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f>0.3/39</f>
        <v>7.6923076923076919E-3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f t="shared" si="0"/>
        <v>7.6923076923076919E-3</v>
      </c>
    </row>
    <row r="25" spans="1:25" x14ac:dyDescent="0.25">
      <c r="A25" s="1" t="s">
        <v>97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f t="shared" ref="Q25:Q60" si="1">0.3/39</f>
        <v>7.6923076923076919E-3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f t="shared" si="0"/>
        <v>7.6923076923076919E-3</v>
      </c>
    </row>
    <row r="26" spans="1:25" x14ac:dyDescent="0.25">
      <c r="A26" s="1" t="s">
        <v>98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f t="shared" si="1"/>
        <v>7.6923076923076919E-3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f t="shared" si="0"/>
        <v>7.6923076923076919E-3</v>
      </c>
    </row>
    <row r="27" spans="1:25" x14ac:dyDescent="0.25">
      <c r="A27" s="1" t="s">
        <v>99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f t="shared" si="1"/>
        <v>7.6923076923076919E-3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f t="shared" si="0"/>
        <v>7.6923076923076919E-3</v>
      </c>
    </row>
    <row r="28" spans="1:25" x14ac:dyDescent="0.25">
      <c r="A28" s="1" t="s">
        <v>100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f t="shared" si="1"/>
        <v>7.6923076923076919E-3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f t="shared" si="0"/>
        <v>7.6923076923076919E-3</v>
      </c>
    </row>
    <row r="29" spans="1:25" x14ac:dyDescent="0.25">
      <c r="A29" s="1" t="s">
        <v>101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f t="shared" si="1"/>
        <v>7.6923076923076919E-3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f t="shared" si="0"/>
        <v>7.6923076923076919E-3</v>
      </c>
    </row>
    <row r="30" spans="1:25" x14ac:dyDescent="0.25">
      <c r="A30" s="1" t="s">
        <v>102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f t="shared" si="1"/>
        <v>7.6923076923076919E-3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f t="shared" si="0"/>
        <v>7.6923076923076919E-3</v>
      </c>
    </row>
    <row r="31" spans="1:25" x14ac:dyDescent="0.25">
      <c r="A31" s="1" t="s">
        <v>103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f t="shared" si="1"/>
        <v>7.6923076923076919E-3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f t="shared" si="0"/>
        <v>7.6923076923076919E-3</v>
      </c>
    </row>
    <row r="32" spans="1:25" x14ac:dyDescent="0.25">
      <c r="A32" s="1" t="s">
        <v>104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f t="shared" si="1"/>
        <v>7.6923076923076919E-3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f t="shared" si="0"/>
        <v>7.6923076923076919E-3</v>
      </c>
    </row>
    <row r="33" spans="1:25" x14ac:dyDescent="0.25">
      <c r="A33" s="1" t="s">
        <v>105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f t="shared" si="1"/>
        <v>7.6923076923076919E-3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f t="shared" si="0"/>
        <v>7.6923076923076919E-3</v>
      </c>
    </row>
    <row r="34" spans="1:25" x14ac:dyDescent="0.25">
      <c r="A34" s="1" t="s">
        <v>106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f t="shared" si="1"/>
        <v>7.6923076923076919E-3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f t="shared" si="0"/>
        <v>7.6923076923076919E-3</v>
      </c>
    </row>
    <row r="35" spans="1:25" x14ac:dyDescent="0.25">
      <c r="A35" s="1" t="s">
        <v>107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f t="shared" si="1"/>
        <v>7.6923076923076919E-3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f t="shared" si="0"/>
        <v>7.6923076923076919E-3</v>
      </c>
    </row>
    <row r="36" spans="1:25" x14ac:dyDescent="0.25">
      <c r="A36" s="1" t="s">
        <v>108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f t="shared" si="1"/>
        <v>7.6923076923076919E-3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f t="shared" si="0"/>
        <v>7.6923076923076919E-3</v>
      </c>
    </row>
    <row r="37" spans="1:25" x14ac:dyDescent="0.25">
      <c r="A37" s="1" t="s">
        <v>109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f t="shared" si="1"/>
        <v>7.6923076923076919E-3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f t="shared" si="0"/>
        <v>7.6923076923076919E-3</v>
      </c>
    </row>
    <row r="38" spans="1:25" x14ac:dyDescent="0.25">
      <c r="A38" s="1" t="s">
        <v>110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f t="shared" si="1"/>
        <v>7.6923076923076919E-3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f t="shared" si="0"/>
        <v>7.6923076923076919E-3</v>
      </c>
    </row>
    <row r="39" spans="1:25" x14ac:dyDescent="0.25">
      <c r="A39" s="1" t="s">
        <v>111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f t="shared" si="1"/>
        <v>7.6923076923076919E-3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f t="shared" si="0"/>
        <v>7.6923076923076919E-3</v>
      </c>
    </row>
    <row r="40" spans="1:25" x14ac:dyDescent="0.25">
      <c r="A40" s="1" t="s">
        <v>112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f t="shared" si="1"/>
        <v>7.6923076923076919E-3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f t="shared" si="0"/>
        <v>7.6923076923076919E-3</v>
      </c>
    </row>
    <row r="41" spans="1:25" x14ac:dyDescent="0.25">
      <c r="A41" s="1" t="s">
        <v>113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f t="shared" si="1"/>
        <v>7.6923076923076919E-3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f t="shared" si="0"/>
        <v>7.6923076923076919E-3</v>
      </c>
    </row>
    <row r="42" spans="1:25" x14ac:dyDescent="0.25">
      <c r="A42" s="1" t="s">
        <v>114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f t="shared" si="1"/>
        <v>7.6923076923076919E-3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f t="shared" si="0"/>
        <v>7.6923076923076919E-3</v>
      </c>
    </row>
    <row r="43" spans="1:25" x14ac:dyDescent="0.25">
      <c r="A43" s="1" t="s">
        <v>115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f t="shared" si="1"/>
        <v>7.6923076923076919E-3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f t="shared" si="0"/>
        <v>7.6923076923076919E-3</v>
      </c>
    </row>
    <row r="44" spans="1:25" x14ac:dyDescent="0.25">
      <c r="A44" s="1" t="s">
        <v>116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f t="shared" si="1"/>
        <v>7.6923076923076919E-3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f t="shared" si="0"/>
        <v>7.6923076923076919E-3</v>
      </c>
    </row>
    <row r="45" spans="1:25" x14ac:dyDescent="0.25">
      <c r="A45" s="1" t="s">
        <v>117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f t="shared" si="1"/>
        <v>7.6923076923076919E-3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f t="shared" si="0"/>
        <v>7.6923076923076919E-3</v>
      </c>
    </row>
    <row r="46" spans="1:25" x14ac:dyDescent="0.25">
      <c r="A46" s="1" t="s">
        <v>118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f t="shared" si="1"/>
        <v>7.6923076923076919E-3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f t="shared" si="0"/>
        <v>7.6923076923076919E-3</v>
      </c>
    </row>
    <row r="47" spans="1:25" x14ac:dyDescent="0.25">
      <c r="A47" s="1" t="s">
        <v>119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f t="shared" si="1"/>
        <v>7.6923076923076919E-3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f t="shared" si="0"/>
        <v>7.6923076923076919E-3</v>
      </c>
    </row>
    <row r="48" spans="1:25" x14ac:dyDescent="0.25">
      <c r="A48" s="1" t="s">
        <v>28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f t="shared" si="1"/>
        <v>7.6923076923076919E-3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0.2</v>
      </c>
      <c r="Y48">
        <f t="shared" si="0"/>
        <v>0.2076923076923077</v>
      </c>
    </row>
    <row r="49" spans="1:25" x14ac:dyDescent="0.25">
      <c r="A49" s="1" t="s">
        <v>29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f t="shared" si="1"/>
        <v>7.6923076923076919E-3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f t="shared" si="0"/>
        <v>7.6923076923076919E-3</v>
      </c>
    </row>
    <row r="50" spans="1:25" x14ac:dyDescent="0.25">
      <c r="A50" s="1" t="s">
        <v>30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f t="shared" si="1"/>
        <v>7.6923076923076919E-3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f t="shared" si="0"/>
        <v>7.6923076923076919E-3</v>
      </c>
    </row>
    <row r="51" spans="1:25" x14ac:dyDescent="0.25">
      <c r="A51" s="1" t="s">
        <v>120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f t="shared" si="1"/>
        <v>7.6923076923076919E-3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f t="shared" si="0"/>
        <v>7.6923076923076919E-3</v>
      </c>
    </row>
    <row r="52" spans="1:25" x14ac:dyDescent="0.25">
      <c r="A52" s="1" t="s">
        <v>121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f t="shared" si="1"/>
        <v>7.6923076923076919E-3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f t="shared" si="0"/>
        <v>7.6923076923076919E-3</v>
      </c>
    </row>
    <row r="53" spans="1:25" x14ac:dyDescent="0.25">
      <c r="A53" s="1" t="s">
        <v>122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f t="shared" si="1"/>
        <v>7.6923076923076919E-3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f t="shared" si="0"/>
        <v>7.6923076923076919E-3</v>
      </c>
    </row>
    <row r="54" spans="1:25" x14ac:dyDescent="0.25">
      <c r="A54" s="1" t="s">
        <v>123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f t="shared" si="1"/>
        <v>7.6923076923076919E-3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0.2</v>
      </c>
      <c r="Y54">
        <f t="shared" si="0"/>
        <v>0.2076923076923077</v>
      </c>
    </row>
    <row r="55" spans="1:25" x14ac:dyDescent="0.25">
      <c r="A55" s="1" t="s">
        <v>31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f t="shared" si="1"/>
        <v>7.6923076923076919E-3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f t="shared" si="0"/>
        <v>7.6923076923076919E-3</v>
      </c>
    </row>
    <row r="56" spans="1:25" x14ac:dyDescent="0.25">
      <c r="A56" s="1" t="s">
        <v>124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f t="shared" si="1"/>
        <v>7.6923076923076919E-3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f t="shared" si="0"/>
        <v>7.6923076923076919E-3</v>
      </c>
    </row>
    <row r="57" spans="1:25" x14ac:dyDescent="0.25">
      <c r="A57" s="1" t="s">
        <v>125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f t="shared" si="1"/>
        <v>7.6923076923076919E-3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f t="shared" si="0"/>
        <v>7.6923076923076919E-3</v>
      </c>
    </row>
    <row r="58" spans="1:25" x14ac:dyDescent="0.25">
      <c r="A58" s="1" t="s">
        <v>126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f t="shared" si="1"/>
        <v>7.6923076923076919E-3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f t="shared" si="0"/>
        <v>7.6923076923076919E-3</v>
      </c>
    </row>
    <row r="59" spans="1:25" x14ac:dyDescent="0.25">
      <c r="A59" s="1" t="s">
        <v>127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f t="shared" si="1"/>
        <v>7.6923076923076919E-3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f t="shared" si="0"/>
        <v>7.6923076923076919E-3</v>
      </c>
    </row>
    <row r="60" spans="1:25" x14ac:dyDescent="0.25">
      <c r="A60" s="1" t="s">
        <v>128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f t="shared" si="1"/>
        <v>7.6923076923076919E-3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f t="shared" si="0"/>
        <v>7.6923076923076919E-3</v>
      </c>
    </row>
    <row r="61" spans="1:25" x14ac:dyDescent="0.25">
      <c r="A61" s="1" t="s">
        <v>32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f t="shared" si="0"/>
        <v>0</v>
      </c>
    </row>
    <row r="62" spans="1:25" x14ac:dyDescent="0.25">
      <c r="A62" s="1" t="s">
        <v>78</v>
      </c>
      <c r="B62">
        <v>0.9</v>
      </c>
      <c r="C62">
        <v>0.7</v>
      </c>
      <c r="D62">
        <v>0.9</v>
      </c>
      <c r="E62">
        <v>0.8</v>
      </c>
      <c r="F62">
        <v>0.9</v>
      </c>
      <c r="G62">
        <v>0.9</v>
      </c>
      <c r="H62">
        <v>0.1</v>
      </c>
      <c r="I62">
        <v>0</v>
      </c>
      <c r="J62">
        <v>0.9</v>
      </c>
      <c r="K62">
        <v>0.8</v>
      </c>
      <c r="L62">
        <v>0.8</v>
      </c>
      <c r="M62">
        <v>0.6</v>
      </c>
      <c r="N62">
        <v>0.2</v>
      </c>
      <c r="O62">
        <v>0</v>
      </c>
      <c r="P62">
        <v>0.4</v>
      </c>
      <c r="Q62">
        <v>0.7</v>
      </c>
      <c r="R62">
        <v>0.1</v>
      </c>
      <c r="S62">
        <v>0.4</v>
      </c>
      <c r="T62">
        <v>0</v>
      </c>
      <c r="U62">
        <v>0.4</v>
      </c>
      <c r="V62">
        <v>0.8</v>
      </c>
      <c r="W62">
        <v>1</v>
      </c>
      <c r="X62">
        <v>0.6</v>
      </c>
      <c r="Y62">
        <f t="shared" si="0"/>
        <v>12.9</v>
      </c>
    </row>
    <row r="63" spans="1:25" x14ac:dyDescent="0.25">
      <c r="B63">
        <f>SUM(B2:B62)</f>
        <v>1</v>
      </c>
      <c r="C63">
        <f t="shared" ref="C63:X63" si="2">SUM(C2:C62)</f>
        <v>1</v>
      </c>
      <c r="D63">
        <f t="shared" si="2"/>
        <v>1</v>
      </c>
      <c r="E63">
        <f t="shared" si="2"/>
        <v>1</v>
      </c>
      <c r="F63">
        <f t="shared" si="2"/>
        <v>1</v>
      </c>
      <c r="G63">
        <f t="shared" si="2"/>
        <v>1</v>
      </c>
      <c r="H63">
        <f t="shared" si="2"/>
        <v>1</v>
      </c>
      <c r="I63">
        <f t="shared" si="2"/>
        <v>1</v>
      </c>
      <c r="J63">
        <f t="shared" si="2"/>
        <v>1</v>
      </c>
      <c r="K63">
        <f t="shared" si="2"/>
        <v>1</v>
      </c>
      <c r="L63">
        <f t="shared" si="2"/>
        <v>1</v>
      </c>
      <c r="M63">
        <f t="shared" si="2"/>
        <v>1</v>
      </c>
      <c r="N63">
        <f t="shared" si="2"/>
        <v>1</v>
      </c>
      <c r="O63">
        <v>1E-3</v>
      </c>
      <c r="P63">
        <f t="shared" si="2"/>
        <v>1</v>
      </c>
      <c r="Q63">
        <f t="shared" si="2"/>
        <v>0.99999999999999978</v>
      </c>
      <c r="R63">
        <f t="shared" si="2"/>
        <v>0.99999999999999989</v>
      </c>
      <c r="S63">
        <f t="shared" si="2"/>
        <v>1</v>
      </c>
      <c r="T63">
        <f t="shared" si="2"/>
        <v>1</v>
      </c>
      <c r="U63">
        <f t="shared" si="2"/>
        <v>1</v>
      </c>
      <c r="V63">
        <f t="shared" si="2"/>
        <v>1</v>
      </c>
      <c r="W63">
        <f t="shared" si="2"/>
        <v>1</v>
      </c>
      <c r="X63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LDMProp</vt:lpstr>
      <vt:lpstr>LUTM_template</vt:lpstr>
      <vt:lpstr>LDMProp_2006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ICRAF Bogor Guest01   (ICRAF)</cp:lastModifiedBy>
  <dcterms:created xsi:type="dcterms:W3CDTF">2020-03-26T08:53:04Z</dcterms:created>
  <dcterms:modified xsi:type="dcterms:W3CDTF">2020-06-03T08:41:53Z</dcterms:modified>
</cp:coreProperties>
</file>