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45" windowWidth="17400" windowHeight="7875" activeTab="2"/>
  </bookViews>
  <sheets>
    <sheet name="PCT Aceh 2012" sheetId="1" r:id="rId1"/>
    <sheet name="PDT Aceh 2012" sheetId="3" r:id="rId2"/>
    <sheet name="PDD Aceh 2012" sheetId="4" r:id="rId3"/>
    <sheet name="Sheet1" sheetId="5" r:id="rId4"/>
  </sheets>
  <definedNames>
    <definedName name="\h">#N/A</definedName>
    <definedName name="_Fill" localSheetId="2" hidden="1">#REF!</definedName>
    <definedName name="_Fill" localSheetId="1" hidden="1">#REF!</definedName>
    <definedName name="_Fill" hidden="1">#REF!</definedName>
    <definedName name="_MatInverse_In" localSheetId="2" hidden="1">#REF!</definedName>
    <definedName name="_MatInverse_In" localSheetId="1" hidden="1">#REF!</definedName>
    <definedName name="_MatInverse_In" hidden="1">#REF!</definedName>
    <definedName name="_MatMult_A" localSheetId="2" hidden="1">#REF!</definedName>
    <definedName name="_MatMult_A" localSheetId="1" hidden="1">#REF!</definedName>
    <definedName name="_MatMult_A" hidden="1">#REF!</definedName>
    <definedName name="ban" localSheetId="2">#REF!</definedName>
    <definedName name="ban" localSheetId="1">#REF!</definedName>
    <definedName name="ban">#REF!</definedName>
    <definedName name="gg" localSheetId="2">#REF!</definedName>
    <definedName name="gg" localSheetId="1">#REF!</definedName>
    <definedName name="gg">#REF!</definedName>
    <definedName name="H">#N/A</definedName>
    <definedName name="hhh" localSheetId="2">#REF!</definedName>
    <definedName name="hhh" localSheetId="1">#REF!</definedName>
    <definedName name="hhh">#REF!</definedName>
    <definedName name="input11" localSheetId="2">#REF!</definedName>
    <definedName name="input11" localSheetId="1">#REF!</definedName>
    <definedName name="input11">#REF!</definedName>
    <definedName name="input12" localSheetId="2">#REF!</definedName>
    <definedName name="input12" localSheetId="1">#REF!</definedName>
    <definedName name="input12">#REF!</definedName>
    <definedName name="myrange1" localSheetId="2">#REF!</definedName>
    <definedName name="myrange1" localSheetId="1">#REF!</definedName>
    <definedName name="myrange1">#REF!</definedName>
    <definedName name="_xlnm.Print_Area" localSheetId="2">#REF!</definedName>
    <definedName name="_xlnm.Print_Area" localSheetId="1">#REF!</definedName>
    <definedName name="_xlnm.Print_Area">#REF!</definedName>
    <definedName name="PRINT_AREA_MI" localSheetId="2">#REF!</definedName>
    <definedName name="PRINT_AREA_MI" localSheetId="1">#REF!</definedName>
    <definedName name="PRINT_AREA_MI">#REF!</definedName>
    <definedName name="range11" localSheetId="2">#REF!</definedName>
    <definedName name="range11" localSheetId="1">#REF!</definedName>
    <definedName name="range11">#REF!</definedName>
    <definedName name="range41" localSheetId="2">#REF!</definedName>
    <definedName name="range41" localSheetId="1">#REF!</definedName>
    <definedName name="range41">#REF!</definedName>
    <definedName name="result11" localSheetId="2">#REF!</definedName>
    <definedName name="result11" localSheetId="1">#REF!</definedName>
    <definedName name="result11">#REF!</definedName>
    <definedName name="result12" localSheetId="2">#REF!</definedName>
    <definedName name="result12" localSheetId="1">#REF!</definedName>
    <definedName name="result12">#REF!</definedName>
    <definedName name="rrrrr" localSheetId="2">#REF!</definedName>
    <definedName name="rrrrr" localSheetId="1">#REF!</definedName>
    <definedName name="rrrrr">#REF!</definedName>
    <definedName name="sektor" localSheetId="2">#REF!</definedName>
    <definedName name="sektor" localSheetId="1">#REF!</definedName>
    <definedName name="sektor">#REF!</definedName>
    <definedName name="test11" localSheetId="2">#REF!</definedName>
    <definedName name="test11" localSheetId="1">#REF!</definedName>
    <definedName name="test11">#REF!</definedName>
    <definedName name="test12" localSheetId="2">#REF!</definedName>
    <definedName name="test12" localSheetId="1">#REF!</definedName>
    <definedName name="test12">#REF!</definedName>
    <definedName name="test31" localSheetId="2">#REF!</definedName>
    <definedName name="test31" localSheetId="1">#REF!</definedName>
    <definedName name="test31">#REF!</definedName>
    <definedName name="test32" localSheetId="2">#REF!</definedName>
    <definedName name="test32" localSheetId="1">#REF!</definedName>
    <definedName name="test32">#REF!</definedName>
    <definedName name="test42" localSheetId="2">#REF!</definedName>
    <definedName name="test42" localSheetId="1">#REF!</definedName>
    <definedName name="test42">#REF!</definedName>
    <definedName name="test43" localSheetId="2">#REF!</definedName>
    <definedName name="test43" localSheetId="1">#REF!</definedName>
    <definedName name="test43">#REF!</definedName>
    <definedName name="test44" localSheetId="2">#REF!</definedName>
    <definedName name="test44" localSheetId="1">#REF!</definedName>
    <definedName name="test44">#REF!</definedName>
    <definedName name="test45" localSheetId="2">#REF!</definedName>
    <definedName name="test45" localSheetId="1">#REF!</definedName>
    <definedName name="test45">#REF!</definedName>
    <definedName name="w" localSheetId="2">#REF!</definedName>
    <definedName name="w" localSheetId="1">#REF!</definedName>
    <definedName name="w">#REF!</definedName>
  </definedNames>
  <calcPr calcId="144525"/>
</workbook>
</file>

<file path=xl/calcChain.xml><?xml version="1.0" encoding="utf-8"?>
<calcChain xmlns="http://schemas.openxmlformats.org/spreadsheetml/2006/main">
  <c r="BQ74" i="3" l="1"/>
  <c r="BQ75" i="3"/>
  <c r="BQ76" i="3"/>
  <c r="BQ77" i="3"/>
  <c r="BQ73" i="3"/>
</calcChain>
</file>

<file path=xl/sharedStrings.xml><?xml version="1.0" encoding="utf-8"?>
<sst xmlns="http://schemas.openxmlformats.org/spreadsheetml/2006/main" count="551" uniqueCount="101">
  <si>
    <t>SEKTOR</t>
  </si>
  <si>
    <t>Padi</t>
  </si>
  <si>
    <t>Kacang Kedelai</t>
  </si>
  <si>
    <t>Jagung</t>
  </si>
  <si>
    <t>Umbi-umbian</t>
  </si>
  <si>
    <t>Tanaman bahan makanan lainnya</t>
  </si>
  <si>
    <t>Cabe</t>
  </si>
  <si>
    <t>Sayur-sayuran</t>
  </si>
  <si>
    <t>Buah-Buahan</t>
  </si>
  <si>
    <t>Hortikultura lainnya</t>
  </si>
  <si>
    <t>Kopi</t>
  </si>
  <si>
    <t>Kelapa</t>
  </si>
  <si>
    <t>Karet</t>
  </si>
  <si>
    <t>Kelapa sawit</t>
  </si>
  <si>
    <t>Pinang</t>
  </si>
  <si>
    <t>Kakao</t>
  </si>
  <si>
    <t>Tebu</t>
  </si>
  <si>
    <t>Tanaman perkebunan lainnya</t>
  </si>
  <si>
    <t>Ternak dan hasil-hasilnya</t>
  </si>
  <si>
    <t>Unggas dan hasil-hasilnya</t>
  </si>
  <si>
    <t>Jasa pertanian</t>
  </si>
  <si>
    <t>Kehutanan dan hasil-hasilnya</t>
  </si>
  <si>
    <t>Perikanan Laut</t>
  </si>
  <si>
    <t>Perikanan Darat</t>
  </si>
  <si>
    <t>Pertambangan Minyak dan Gas</t>
  </si>
  <si>
    <t>Pertambangan batu bara</t>
  </si>
  <si>
    <t>Pertambangan Bijih Logam</t>
  </si>
  <si>
    <t>Pertambangan lainnya</t>
  </si>
  <si>
    <t>Penggalian</t>
  </si>
  <si>
    <t>Industri Pengilangan Minyak dan Gas</t>
  </si>
  <si>
    <t>Ind makanan</t>
  </si>
  <si>
    <t>Ind minyak makan</t>
  </si>
  <si>
    <t>Ind penggilingan beras, bj2an &amp; tepung</t>
  </si>
  <si>
    <t>Ind minuman</t>
  </si>
  <si>
    <t>Industri Tekstil, pakaian jadi dan kulit</t>
  </si>
  <si>
    <t>Ind penggergajian kayu &amp; bh bgn dr ky</t>
  </si>
  <si>
    <t>Ind percetk &amp; penerbitan</t>
  </si>
  <si>
    <t>Ind pupuk urea dan kimia dasar</t>
  </si>
  <si>
    <t>Ind semen</t>
  </si>
  <si>
    <t>Ind br2 galian bh bgn, kpr &amp; br ln dr bk lgm</t>
  </si>
  <si>
    <t>Ind brg2 dr logam, mesin &amp; perlengkapan</t>
  </si>
  <si>
    <t>Ind perabot RT dr kayu, bambu, rotan</t>
  </si>
  <si>
    <t>Ind barang-barang lainnya</t>
  </si>
  <si>
    <t>Listrik dan Produksi Es</t>
  </si>
  <si>
    <t>Air, Pengelolaan Sampah &amp; Daur Ulang</t>
  </si>
  <si>
    <t>Konstruksi</t>
  </si>
  <si>
    <t>Perdagangan</t>
  </si>
  <si>
    <t>Reparasi dan Perawatan Mobil dan Sepeda Motor (Jasa Perbengkelan)</t>
  </si>
  <si>
    <t>Angkutan darat</t>
  </si>
  <si>
    <t>Angkutan air</t>
  </si>
  <si>
    <t>Angkutan udara</t>
  </si>
  <si>
    <t>Jasa penunjang angkutan</t>
  </si>
  <si>
    <t>Pos dan Kurir</t>
  </si>
  <si>
    <t>Hotel</t>
  </si>
  <si>
    <t>Penyediaan makanan dan minuman</t>
  </si>
  <si>
    <t>Jasa informasi dan komunikasi</t>
  </si>
  <si>
    <t>Bank</t>
  </si>
  <si>
    <t xml:space="preserve">Asuransi dan Dana Pensiun </t>
  </si>
  <si>
    <t>Keuangan lainnya</t>
  </si>
  <si>
    <t>Real Estate</t>
  </si>
  <si>
    <t>Jasa perusahaan</t>
  </si>
  <si>
    <t>Jasa Pemerintahan dan Pertahanan</t>
  </si>
  <si>
    <t>Jasa Pendidikan (Jasa Pendidikan Pemerintah &amp; Swasta)</t>
  </si>
  <si>
    <t>Jasa sosial &amp; kemasyarakatan (Jasa Kemasyarakatan Pemerintah &amp; Swasta)</t>
  </si>
  <si>
    <t>Jasa hiburan, rekreasi &amp; kebudayaan (Jasa Hiburan, Rekreasi dan Kebudayaan Pemerintah &amp; Swasta)</t>
  </si>
  <si>
    <t>Jasa Perorangan dan RT</t>
  </si>
  <si>
    <t>Jasa Lainnya</t>
  </si>
  <si>
    <t>Total Permintaan Antara</t>
  </si>
  <si>
    <t>Konsumsi Rumah Tangga</t>
  </si>
  <si>
    <t>Konsumsi Pemerintah</t>
  </si>
  <si>
    <t>PMTB</t>
  </si>
  <si>
    <t>Perubahan Stok</t>
  </si>
  <si>
    <t>Ekspor Luar Negeri</t>
  </si>
  <si>
    <t>Ekspor Antar Daerah</t>
  </si>
  <si>
    <t>Ekspor</t>
  </si>
  <si>
    <t>Final Demand (301+302+303+304+305-306)</t>
  </si>
  <si>
    <t>Jumlah Permintaan (309+180)</t>
  </si>
  <si>
    <t>Impor Luar Negeri</t>
  </si>
  <si>
    <t>Impor Antar Daerah</t>
  </si>
  <si>
    <t>Impor</t>
  </si>
  <si>
    <t>TTM</t>
  </si>
  <si>
    <t>Output (310-509-409)</t>
  </si>
  <si>
    <t>Total Persediaan (409+509+600)</t>
  </si>
  <si>
    <t>Selisih</t>
  </si>
  <si>
    <t>305 LN</t>
  </si>
  <si>
    <t>305 AP</t>
  </si>
  <si>
    <t>409 LN</t>
  </si>
  <si>
    <t>409 AP</t>
  </si>
  <si>
    <t>Jasa Pemerintahaan dan Pertahanan</t>
  </si>
  <si>
    <t>Input Antara</t>
  </si>
  <si>
    <t>Upah dan Gaji</t>
  </si>
  <si>
    <t>Surplus Usaha</t>
  </si>
  <si>
    <t>Penyusutan</t>
  </si>
  <si>
    <t>Pajak Tak Langsung</t>
  </si>
  <si>
    <t>Subsidi</t>
  </si>
  <si>
    <t>NTB</t>
  </si>
  <si>
    <t>Jumlah Input</t>
  </si>
  <si>
    <t>TRANSAKSI TOTAL ATAS DASAR HARGA PEMBELI, 2012</t>
  </si>
  <si>
    <t>TRANSAKSI TOTAL ATAS DASAR HARGA PRODUSEN, 2012</t>
  </si>
  <si>
    <t>TRANSAKSI DOMESTIK ATAS DASAR HARGA PRODUSEN, 2012</t>
  </si>
  <si>
    <t>Unbalance Kolom Input Antara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</si>
</sst>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000_);[Red]\(#,##0.0000\)"/>
    <numFmt numFmtId="166" formatCode="00#"/>
    <numFmt numFmtId="167" formatCode="0000#"/>
    <numFmt numFmtId="168" formatCode="0_);\(0\)"/>
    <numFmt numFmtId="169" formatCode="&quot;Rp&quot;#,##0_);&quot;(Rp&quot;#,##0\)"/>
    <numFmt numFmtId="170" formatCode="_(* #,##0.0000_);_(* \(#,##0.0000\);_(* &quot;-&quot;??_);_(@_)"/>
    <numFmt numFmtId="171" formatCode="&quot;$&quot;#,##0_);&quot;\&quot;\(&quot;$&quot;#,##0&quot;\&quot;\)"/>
    <numFmt numFmtId="172" formatCode="_(* #,##0.000_);_(* \(#,##0.000\);_(* &quot;-&quot;??_);_(@_)"/>
    <numFmt numFmtId="173" formatCode="_(* #,##0.0000000_);_(* \(#,##0.0000000\);_(* &quot;-&quot;??_);_(@_)"/>
    <numFmt numFmtId="174" formatCode="#,##0.0_);[Red]\(#,##0.0\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Book Antiqua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Book Antiqua"/>
      <family val="1"/>
    </font>
    <font>
      <sz val="10"/>
      <name val="Book Antiqua"/>
      <family val="1"/>
    </font>
    <font>
      <sz val="12"/>
      <name val="Arial"/>
      <family val="2"/>
    </font>
    <font>
      <sz val="10"/>
      <name val="Arial"/>
      <family val="2"/>
    </font>
    <font>
      <sz val="12"/>
      <name val="¹ÙÅÁÃ¼"/>
      <charset val="129"/>
    </font>
    <font>
      <sz val="8"/>
      <name val="Arial"/>
      <family val="2"/>
    </font>
    <font>
      <b/>
      <sz val="12"/>
      <name val="Arial"/>
      <family val="2"/>
    </font>
    <font>
      <u/>
      <sz val="12"/>
      <color indexed="12"/>
      <name val="Courier"/>
      <family val="3"/>
    </font>
    <font>
      <sz val="10"/>
      <color theme="1"/>
      <name val="Bookman Old Style"/>
      <family val="2"/>
      <charset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7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/>
    <xf numFmtId="9" fontId="15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14" fillId="0" borderId="0"/>
    <xf numFmtId="169" fontId="14" fillId="0" borderId="0"/>
    <xf numFmtId="14" fontId="14" fillId="0" borderId="0"/>
    <xf numFmtId="170" fontId="14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2" fontId="14" fillId="0" borderId="0"/>
    <xf numFmtId="0" fontId="2" fillId="2" borderId="0" applyNumberFormat="0" applyBorder="0" applyAlignment="0" applyProtection="0"/>
    <xf numFmtId="38" fontId="16" fillId="5" borderId="0" applyNumberFormat="0" applyBorder="0" applyAlignment="0" applyProtection="0"/>
    <xf numFmtId="0" fontId="17" fillId="0" borderId="2" applyNumberFormat="0" applyAlignment="0" applyProtection="0">
      <alignment horizontal="left" vertical="center"/>
    </xf>
    <xf numFmtId="0" fontId="17" fillId="0" borderId="3">
      <alignment horizontal="left" vertical="center"/>
    </xf>
    <xf numFmtId="170" fontId="14" fillId="0" borderId="0">
      <protection locked="0"/>
    </xf>
    <xf numFmtId="170" fontId="14" fillId="0" borderId="0"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0" fontId="16" fillId="6" borderId="4" applyNumberFormat="0" applyBorder="0" applyAlignment="0" applyProtection="0"/>
    <xf numFmtId="0" fontId="3" fillId="3" borderId="0" applyNumberFormat="0" applyBorder="0" applyAlignment="0" applyProtection="0"/>
    <xf numFmtId="171" fontId="14" fillId="0" borderId="0"/>
    <xf numFmtId="0" fontId="1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6" fillId="0" borderId="0"/>
    <xf numFmtId="0" fontId="14" fillId="0" borderId="0"/>
    <xf numFmtId="0" fontId="19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70">
    <xf numFmtId="0" fontId="0" fillId="0" borderId="0" xfId="0"/>
    <xf numFmtId="0" fontId="5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38" fontId="12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38" fontId="12" fillId="0" borderId="1" xfId="0" applyNumberFormat="1" applyFont="1" applyFill="1" applyBorder="1"/>
    <xf numFmtId="165" fontId="12" fillId="0" borderId="1" xfId="0" applyNumberFormat="1" applyFont="1" applyFill="1" applyBorder="1"/>
    <xf numFmtId="0" fontId="12" fillId="0" borderId="1" xfId="0" applyFont="1" applyFill="1" applyBorder="1"/>
    <xf numFmtId="38" fontId="5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vertical="center" wrapText="1"/>
    </xf>
    <xf numFmtId="3" fontId="7" fillId="0" borderId="1" xfId="2" applyNumberFormat="1" applyFont="1" applyFill="1" applyBorder="1" applyAlignment="1">
      <alignment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0" fillId="0" borderId="0" xfId="0" applyFill="1"/>
    <xf numFmtId="0" fontId="7" fillId="0" borderId="1" xfId="2" applyFont="1" applyFill="1" applyBorder="1" applyAlignment="1">
      <alignment vertical="top" wrapText="1"/>
    </xf>
    <xf numFmtId="38" fontId="5" fillId="0" borderId="1" xfId="0" applyNumberFormat="1" applyFont="1" applyFill="1" applyBorder="1" applyAlignment="1">
      <alignment horizontal="right"/>
    </xf>
    <xf numFmtId="38" fontId="0" fillId="0" borderId="0" xfId="0" applyNumberFormat="1" applyFill="1"/>
    <xf numFmtId="3" fontId="7" fillId="0" borderId="1" xfId="2" applyNumberFormat="1" applyFont="1" applyFill="1" applyBorder="1" applyAlignment="1">
      <alignment wrapText="1"/>
    </xf>
    <xf numFmtId="0" fontId="7" fillId="0" borderId="1" xfId="2" applyFont="1" applyFill="1" applyBorder="1" applyAlignment="1">
      <alignment wrapText="1"/>
    </xf>
    <xf numFmtId="3" fontId="8" fillId="0" borderId="1" xfId="2" applyNumberFormat="1" applyFont="1" applyFill="1" applyBorder="1" applyAlignment="1">
      <alignment wrapText="1"/>
    </xf>
    <xf numFmtId="3" fontId="9" fillId="0" borderId="1" xfId="2" applyNumberFormat="1" applyFont="1" applyFill="1" applyBorder="1" applyAlignment="1">
      <alignment wrapText="1"/>
    </xf>
    <xf numFmtId="38" fontId="5" fillId="0" borderId="1" xfId="0" applyNumberFormat="1" applyFont="1" applyFill="1" applyBorder="1"/>
    <xf numFmtId="0" fontId="20" fillId="0" borderId="0" xfId="0" applyFont="1" applyFill="1"/>
    <xf numFmtId="3" fontId="10" fillId="0" borderId="1" xfId="2" applyNumberFormat="1" applyFont="1" applyFill="1" applyBorder="1" applyAlignment="1">
      <alignment vertical="center" wrapText="1"/>
    </xf>
    <xf numFmtId="3" fontId="10" fillId="0" borderId="1" xfId="2" applyNumberFormat="1" applyFont="1" applyFill="1" applyBorder="1" applyAlignment="1">
      <alignment horizontal="left" wrapText="1"/>
    </xf>
    <xf numFmtId="3" fontId="10" fillId="0" borderId="1" xfId="2" applyNumberFormat="1" applyFont="1" applyFill="1" applyBorder="1" applyAlignment="1">
      <alignment wrapText="1"/>
    </xf>
    <xf numFmtId="0" fontId="22" fillId="0" borderId="1" xfId="2" applyFont="1" applyFill="1" applyBorder="1" applyAlignment="1">
      <alignment vertical="center" wrapText="1"/>
    </xf>
    <xf numFmtId="3" fontId="22" fillId="0" borderId="1" xfId="2" applyNumberFormat="1" applyFont="1" applyFill="1" applyBorder="1" applyAlignment="1">
      <alignment vertical="center" wrapText="1"/>
    </xf>
    <xf numFmtId="3" fontId="23" fillId="0" borderId="1" xfId="2" applyNumberFormat="1" applyFont="1" applyFill="1" applyBorder="1" applyAlignment="1">
      <alignment vertical="center" wrapText="1"/>
    </xf>
    <xf numFmtId="0" fontId="23" fillId="0" borderId="1" xfId="3" applyFont="1" applyFill="1" applyBorder="1" applyAlignment="1">
      <alignment horizontal="left" vertical="center" wrapText="1"/>
    </xf>
    <xf numFmtId="3" fontId="10" fillId="0" borderId="1" xfId="2" applyNumberFormat="1" applyFont="1" applyFill="1" applyBorder="1" applyAlignment="1">
      <alignment horizontal="center" vertical="center" wrapText="1"/>
    </xf>
    <xf numFmtId="3" fontId="10" fillId="7" borderId="1" xfId="2" applyNumberFormat="1" applyFont="1" applyFill="1" applyBorder="1" applyAlignment="1">
      <alignment vertical="center" wrapText="1"/>
    </xf>
    <xf numFmtId="0" fontId="5" fillId="7" borderId="1" xfId="0" applyFont="1" applyFill="1" applyBorder="1"/>
    <xf numFmtId="38" fontId="12" fillId="7" borderId="1" xfId="0" applyNumberFormat="1" applyFont="1" applyFill="1" applyBorder="1" applyAlignment="1">
      <alignment horizontal="right"/>
    </xf>
    <xf numFmtId="38" fontId="5" fillId="7" borderId="1" xfId="0" applyNumberFormat="1" applyFont="1" applyFill="1" applyBorder="1" applyAlignment="1">
      <alignment horizontal="right"/>
    </xf>
    <xf numFmtId="3" fontId="10" fillId="7" borderId="1" xfId="2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right"/>
    </xf>
    <xf numFmtId="164" fontId="21" fillId="7" borderId="1" xfId="1" applyNumberFormat="1" applyFont="1" applyFill="1" applyBorder="1"/>
    <xf numFmtId="164" fontId="24" fillId="7" borderId="1" xfId="1" applyNumberFormat="1" applyFont="1" applyFill="1" applyBorder="1"/>
    <xf numFmtId="0" fontId="5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center" vertical="center"/>
    </xf>
    <xf numFmtId="172" fontId="0" fillId="0" borderId="0" xfId="1" applyNumberFormat="1" applyFont="1" applyFill="1"/>
    <xf numFmtId="3" fontId="10" fillId="7" borderId="1" xfId="2" applyNumberFormat="1" applyFont="1" applyFill="1" applyBorder="1" applyAlignment="1">
      <alignment horizontal="left" wrapText="1"/>
    </xf>
    <xf numFmtId="3" fontId="10" fillId="7" borderId="1" xfId="2" applyNumberFormat="1" applyFont="1" applyFill="1" applyBorder="1" applyAlignment="1">
      <alignment wrapText="1"/>
    </xf>
    <xf numFmtId="38" fontId="5" fillId="7" borderId="1" xfId="0" applyNumberFormat="1" applyFont="1" applyFill="1" applyBorder="1"/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0" fillId="8" borderId="0" xfId="0" applyFill="1"/>
    <xf numFmtId="38" fontId="12" fillId="4" borderId="1" xfId="0" applyNumberFormat="1" applyFont="1" applyFill="1" applyBorder="1" applyAlignment="1">
      <alignment horizontal="right"/>
    </xf>
    <xf numFmtId="173" fontId="21" fillId="4" borderId="1" xfId="1" applyNumberFormat="1" applyFont="1" applyFill="1" applyBorder="1"/>
    <xf numFmtId="173" fontId="24" fillId="4" borderId="1" xfId="1" applyNumberFormat="1" applyFont="1" applyFill="1" applyBorder="1"/>
    <xf numFmtId="174" fontId="5" fillId="4" borderId="1" xfId="0" applyNumberFormat="1" applyFont="1" applyFill="1" applyBorder="1" applyAlignment="1">
      <alignment horizontal="right"/>
    </xf>
    <xf numFmtId="164" fontId="0" fillId="8" borderId="0" xfId="1" applyNumberFormat="1" applyFont="1" applyFill="1"/>
    <xf numFmtId="43" fontId="0" fillId="0" borderId="0" xfId="1" applyFont="1" applyFill="1"/>
    <xf numFmtId="43" fontId="0" fillId="0" borderId="0" xfId="0" applyNumberFormat="1" applyFill="1"/>
    <xf numFmtId="164" fontId="0" fillId="0" borderId="0" xfId="1" applyNumberFormat="1" applyFont="1" applyFill="1"/>
    <xf numFmtId="3" fontId="9" fillId="0" borderId="0" xfId="2" applyNumberFormat="1" applyFont="1" applyFill="1" applyBorder="1" applyAlignment="1"/>
    <xf numFmtId="0" fontId="7" fillId="0" borderId="1" xfId="2" applyFont="1" applyFill="1" applyBorder="1" applyAlignment="1">
      <alignment vertical="top"/>
    </xf>
    <xf numFmtId="3" fontId="7" fillId="0" borderId="1" xfId="2" applyNumberFormat="1" applyFont="1" applyFill="1" applyBorder="1" applyAlignment="1"/>
    <xf numFmtId="0" fontId="7" fillId="0" borderId="1" xfId="2" applyFont="1" applyFill="1" applyBorder="1" applyAlignment="1"/>
    <xf numFmtId="3" fontId="8" fillId="0" borderId="1" xfId="2" applyNumberFormat="1" applyFont="1" applyFill="1" applyBorder="1" applyAlignment="1"/>
    <xf numFmtId="3" fontId="7" fillId="0" borderId="1" xfId="2" applyNumberFormat="1" applyFont="1" applyFill="1" applyBorder="1" applyAlignment="1">
      <alignment vertical="center"/>
    </xf>
    <xf numFmtId="0" fontId="7" fillId="0" borderId="1" xfId="2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3" fontId="9" fillId="0" borderId="1" xfId="2" applyNumberFormat="1" applyFont="1" applyFill="1" applyBorder="1" applyAlignment="1"/>
    <xf numFmtId="43" fontId="0" fillId="0" borderId="0" xfId="1" applyFont="1"/>
    <xf numFmtId="0" fontId="5" fillId="0" borderId="1" xfId="0" applyFont="1" applyFill="1" applyBorder="1" applyAlignment="1">
      <alignment horizontal="center" vertical="center"/>
    </xf>
  </cellXfs>
  <cellStyles count="147">
    <cellStyle name="¦_¦-+____++" xfId="4"/>
    <cellStyle name="¦_¦-+___µ+¦-÷¦" xfId="5"/>
    <cellStyle name="¦_¦-+__¦_-·-÷¦" xfId="6"/>
    <cellStyle name="¦_¦-+__¦+¦++¦+" xfId="7"/>
    <cellStyle name="¦_¦-+__++_µ+¦-" xfId="8"/>
    <cellStyle name="¦_¦-+__+n+_" xfId="9"/>
    <cellStyle name="¦_¦-+__+n+_3" xfId="10"/>
    <cellStyle name="¦_¦-+__95" xfId="11"/>
    <cellStyle name="¦_¦-+__96" xfId="12"/>
    <cellStyle name="¦_¦-+__97" xfId="13"/>
    <cellStyle name="¦_¦-+__laroux" xfId="14"/>
    <cellStyle name="’Ê‰Ý [0.00]_laroux" xfId="15"/>
    <cellStyle name="’Ê‰Ý_laroux" xfId="16"/>
    <cellStyle name="+_+¡ [0]___+¦" xfId="17"/>
    <cellStyle name="+_+¡ [0]___++" xfId="18"/>
    <cellStyle name="+_+¡ [0]__°-ñ¦" xfId="19"/>
    <cellStyle name="+_+¡ [0]__n+«¦" xfId="20"/>
    <cellStyle name="+_+¡ [0]__n+«B" xfId="21"/>
    <cellStyle name="+_+¡ [0]_¦_¦n+" xfId="22"/>
    <cellStyle name="+_+¡ [0]_¦_-÷¦" xfId="23"/>
    <cellStyle name="+_+¡ [0]_¦+¦_¦" xfId="24"/>
    <cellStyle name="+_+¡ [0]_+_¦½_" xfId="25"/>
    <cellStyle name="+_+¡ [0]_+_-+¦" xfId="26"/>
    <cellStyle name="+_+¡ [0]_+_++¦" xfId="27"/>
    <cellStyle name="+_+¡ [0]_++_µ+" xfId="28"/>
    <cellStyle name="+_+¡ [0]_+÷++_" xfId="29"/>
    <cellStyle name="+_+¡ [0]_+n+_" xfId="30"/>
    <cellStyle name="+_+¡ [0]_95" xfId="31"/>
    <cellStyle name="+_+¡ [0]_96" xfId="32"/>
    <cellStyle name="+_+¡ [0]_97" xfId="33"/>
    <cellStyle name="+_+¡ [0]_-ª-¦1" xfId="34"/>
    <cellStyle name="+_+¡ [0]_-ª-¦2" xfId="35"/>
    <cellStyle name="+_+¡ [0]_-ª-¦3" xfId="36"/>
    <cellStyle name="+_+¡ [0]_capa8" xfId="37"/>
    <cellStyle name="+_+¡ [0]_cdrom" xfId="38"/>
    <cellStyle name="+_+¡ [0]_DVD" xfId="39"/>
    <cellStyle name="+_+¡ [0]_ITEM¦" xfId="40"/>
    <cellStyle name="+_+¡ [0]_JG120" xfId="41"/>
    <cellStyle name="+_+¡ [0]_KGH-J" xfId="42"/>
    <cellStyle name="+_+¡ [0]_larou" xfId="43"/>
    <cellStyle name="+_+¡ [0]_PC" xfId="44"/>
    <cellStyle name="+_+¡ [0]_pldt" xfId="45"/>
    <cellStyle name="+_+¡ [0]_Sheet" xfId="46"/>
    <cellStyle name="+_+¡ [0]_WORST" xfId="47"/>
    <cellStyle name="+_+¡___+¦" xfId="48"/>
    <cellStyle name="+_+¡___++" xfId="49"/>
    <cellStyle name="+_+¡__°-ñ¦+¦_¦" xfId="50"/>
    <cellStyle name="+_+¡__°-ñ¦-+«+" xfId="51"/>
    <cellStyle name="+_+¡__n+«¦++±" xfId="52"/>
    <cellStyle name="+_+¡__n+«¦++± " xfId="53"/>
    <cellStyle name="+_+¡__n+«¦++±_" xfId="54"/>
    <cellStyle name="+_+¡__n+«BS¦_¦" xfId="55"/>
    <cellStyle name="+_+¡_¦_¦n+_+_" xfId="56"/>
    <cellStyle name="+_+¡_¦_¦n+_+_ " xfId="57"/>
    <cellStyle name="+_+¡_¦_¦n+_+__" xfId="58"/>
    <cellStyle name="+_+¡_+_¦½____" xfId="59"/>
    <cellStyle name="•W_laroux" xfId="60"/>
    <cellStyle name="¹éºÐÀ²_±âÅ¸" xfId="61"/>
    <cellStyle name="ÅëÈ­ [0]_´ëÇü»çÃâ" xfId="62"/>
    <cellStyle name="ÅëÈ­_´ëÇü»çÃâ" xfId="63"/>
    <cellStyle name="Æ-ë¦ [0.00]_la" xfId="64"/>
    <cellStyle name="Æ-ë¦_laroux" xfId="65"/>
    <cellStyle name="ÄÞ¸¶ [0]_´ëÇü»çÃâ" xfId="66"/>
    <cellStyle name="ÄÞ¸¶_´ëÇü»çÃâ" xfId="67"/>
    <cellStyle name="Ç¥ÁØ_´ëÇü»çÃâ" xfId="68"/>
    <cellStyle name="Comma" xfId="1" builtinId="3"/>
    <cellStyle name="Comma [0] 10" xfId="69"/>
    <cellStyle name="Comma [0] 11" xfId="70"/>
    <cellStyle name="Comma [0] 2" xfId="71"/>
    <cellStyle name="Comma [0] 2 2" xfId="72"/>
    <cellStyle name="Comma [0] 2 3" xfId="73"/>
    <cellStyle name="Comma [0] 3" xfId="74"/>
    <cellStyle name="Comma [0] 4" xfId="75"/>
    <cellStyle name="Comma [0] 5" xfId="76"/>
    <cellStyle name="Comma [0] 6" xfId="77"/>
    <cellStyle name="Comma [0] 7" xfId="78"/>
    <cellStyle name="Comma [0] 8" xfId="79"/>
    <cellStyle name="Comma [0] 9" xfId="80"/>
    <cellStyle name="Comma 2" xfId="81"/>
    <cellStyle name="Comma 3" xfId="82"/>
    <cellStyle name="Comma 4" xfId="83"/>
    <cellStyle name="Comma 5" xfId="84"/>
    <cellStyle name="Comma 6" xfId="85"/>
    <cellStyle name="Comma0" xfId="86"/>
    <cellStyle name="Currency0" xfId="87"/>
    <cellStyle name="Date" xfId="88"/>
    <cellStyle name="F2" xfId="89"/>
    <cellStyle name="F3" xfId="90"/>
    <cellStyle name="F4" xfId="91"/>
    <cellStyle name="F5" xfId="92"/>
    <cellStyle name="F6" xfId="93"/>
    <cellStyle name="F7" xfId="94"/>
    <cellStyle name="F8" xfId="95"/>
    <cellStyle name="Fixed" xfId="96"/>
    <cellStyle name="Good 2" xfId="97"/>
    <cellStyle name="Grey" xfId="98"/>
    <cellStyle name="Header1" xfId="99"/>
    <cellStyle name="Header2" xfId="100"/>
    <cellStyle name="Heading1" xfId="101"/>
    <cellStyle name="Heading2" xfId="102"/>
    <cellStyle name="Hyperlink 2" xfId="103"/>
    <cellStyle name="Input [yellow]" xfId="104"/>
    <cellStyle name="Neutral 2" xfId="105"/>
    <cellStyle name="Normal" xfId="0" builtinId="0"/>
    <cellStyle name="Normal - Style1" xfId="106"/>
    <cellStyle name="Normal 10" xfId="107"/>
    <cellStyle name="Normal 11" xfId="2"/>
    <cellStyle name="Normal 12" xfId="108"/>
    <cellStyle name="Normal 13" xfId="109"/>
    <cellStyle name="Normal 14" xfId="110"/>
    <cellStyle name="Normal 15" xfId="111"/>
    <cellStyle name="Normal 16" xfId="112"/>
    <cellStyle name="Normal 17" xfId="113"/>
    <cellStyle name="Normal 18" xfId="114"/>
    <cellStyle name="Normal 2" xfId="115"/>
    <cellStyle name="Normal 2 2" xfId="116"/>
    <cellStyle name="Normal 2 2 2" xfId="117"/>
    <cellStyle name="Normal 2 3" xfId="118"/>
    <cellStyle name="Normal 3" xfId="119"/>
    <cellStyle name="Normal 3 2" xfId="120"/>
    <cellStyle name="Normal 3 3" xfId="121"/>
    <cellStyle name="Normal 3 4" xfId="122"/>
    <cellStyle name="Normal 4" xfId="3"/>
    <cellStyle name="Normal 4 2" xfId="123"/>
    <cellStyle name="Normal 4 2 2" xfId="124"/>
    <cellStyle name="Normal 4 3" xfId="125"/>
    <cellStyle name="Normal 4 3 2" xfId="126"/>
    <cellStyle name="Normal 4 3 3" xfId="127"/>
    <cellStyle name="Normal 4 4" xfId="128"/>
    <cellStyle name="Normal 5" xfId="129"/>
    <cellStyle name="Normal 5 2" xfId="130"/>
    <cellStyle name="Normal 5 3" xfId="131"/>
    <cellStyle name="Normal 5 3 2" xfId="132"/>
    <cellStyle name="Normal 5 3 3" xfId="133"/>
    <cellStyle name="Normal 5 4" xfId="134"/>
    <cellStyle name="Normal 5 5" xfId="135"/>
    <cellStyle name="Normal 5 6" xfId="136"/>
    <cellStyle name="Normal 6" xfId="137"/>
    <cellStyle name="Normal 7" xfId="138"/>
    <cellStyle name="Normal 7 2" xfId="139"/>
    <cellStyle name="Normal 8" xfId="140"/>
    <cellStyle name="Normal 9" xfId="141"/>
    <cellStyle name="Œ…‹æØ‚è [0.00]_laroux" xfId="142"/>
    <cellStyle name="Œ…‹æØ‚è_laroux" xfId="143"/>
    <cellStyle name="òWÅÇ_laroux" xfId="144"/>
    <cellStyle name="Percent [2]" xfId="145"/>
    <cellStyle name="Percent 2" xfId="1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C95"/>
  <sheetViews>
    <sheetView showGridLines="0" zoomScale="90" zoomScaleNormal="90" workbookViewId="0">
      <pane xSplit="2" ySplit="4" topLeftCell="C24" activePane="bottomRight" state="frozen"/>
      <selection activeCell="E7" sqref="E7"/>
      <selection pane="topRight" activeCell="E7" sqref="E7"/>
      <selection pane="bottomLeft" activeCell="E7" sqref="E7"/>
      <selection pane="bottomRight" activeCell="BT83" sqref="BT83"/>
    </sheetView>
  </sheetViews>
  <sheetFormatPr defaultColWidth="9.140625" defaultRowHeight="15"/>
  <cols>
    <col min="1" max="1" width="27.7109375" style="15" customWidth="1"/>
    <col min="2" max="2" width="9.140625" style="15"/>
    <col min="3" max="3" width="15" style="15" bestFit="1" customWidth="1"/>
    <col min="4" max="4" width="13" style="15" bestFit="1" customWidth="1"/>
    <col min="5" max="5" width="14" style="15" bestFit="1" customWidth="1"/>
    <col min="6" max="6" width="14.42578125" style="15" bestFit="1" customWidth="1"/>
    <col min="7" max="7" width="10.7109375" style="15" customWidth="1"/>
    <col min="8" max="8" width="14" style="15" bestFit="1" customWidth="1"/>
    <col min="9" max="9" width="14.5703125" style="15" bestFit="1" customWidth="1"/>
    <col min="10" max="10" width="14.28515625" style="15" bestFit="1" customWidth="1"/>
    <col min="11" max="13" width="10.7109375" style="15" customWidth="1"/>
    <col min="14" max="15" width="14" style="15" bestFit="1" customWidth="1"/>
    <col min="16" max="19" width="10.7109375" style="15" customWidth="1"/>
    <col min="20" max="20" width="14" style="15" bestFit="1" customWidth="1"/>
    <col min="21" max="21" width="14.28515625" style="15" bestFit="1" customWidth="1"/>
    <col min="22" max="22" width="14.85546875" style="15" bestFit="1" customWidth="1"/>
    <col min="23" max="23" width="14" style="15" bestFit="1" customWidth="1"/>
    <col min="24" max="25" width="14.28515625" style="15" bestFit="1" customWidth="1"/>
    <col min="26" max="28" width="15.28515625" style="15" bestFit="1" customWidth="1"/>
    <col min="29" max="29" width="10.7109375" style="15" customWidth="1"/>
    <col min="30" max="30" width="14.28515625" style="15" bestFit="1" customWidth="1"/>
    <col min="31" max="31" width="16.5703125" style="15" bestFit="1" customWidth="1"/>
    <col min="32" max="32" width="17.28515625" style="15" customWidth="1"/>
    <col min="33" max="33" width="13" style="15" bestFit="1" customWidth="1"/>
    <col min="34" max="34" width="15" style="15" bestFit="1" customWidth="1"/>
    <col min="35" max="38" width="10.7109375" style="15" customWidth="1"/>
    <col min="39" max="39" width="15.5703125" style="15" bestFit="1" customWidth="1"/>
    <col min="40" max="41" width="10.7109375" style="15" customWidth="1"/>
    <col min="42" max="42" width="15" style="15" bestFit="1" customWidth="1"/>
    <col min="43" max="44" width="10.7109375" style="15" customWidth="1"/>
    <col min="45" max="45" width="23.7109375" style="15" customWidth="1"/>
    <col min="46" max="46" width="16.140625" style="15" bestFit="1" customWidth="1"/>
    <col min="47" max="47" width="15.28515625" style="15" bestFit="1" customWidth="1"/>
    <col min="48" max="48" width="14.42578125" style="15" customWidth="1"/>
    <col min="49" max="49" width="10.7109375" style="15" customWidth="1"/>
    <col min="50" max="50" width="14.28515625" style="15" bestFit="1" customWidth="1"/>
    <col min="51" max="51" width="16.28515625" style="15" customWidth="1"/>
    <col min="52" max="52" width="10.7109375" style="15" customWidth="1"/>
    <col min="53" max="53" width="11.85546875" style="15" hidden="1" customWidth="1"/>
    <col min="54" max="55" width="10.7109375" style="15" hidden="1" customWidth="1"/>
    <col min="56" max="56" width="14.28515625" style="15" hidden="1" customWidth="1"/>
    <col min="57" max="57" width="15" style="15" hidden="1" customWidth="1"/>
    <col min="58" max="58" width="14" style="15" hidden="1" customWidth="1"/>
    <col min="59" max="60" width="10.7109375" style="15" hidden="1" customWidth="1"/>
    <col min="61" max="61" width="15" style="15" hidden="1" customWidth="1"/>
    <col min="62" max="62" width="11.140625" style="15" hidden="1" customWidth="1"/>
    <col min="63" max="63" width="12.7109375" style="15" hidden="1" customWidth="1"/>
    <col min="64" max="64" width="15" style="15" hidden="1" customWidth="1"/>
    <col min="65" max="65" width="15.42578125" style="15" hidden="1" customWidth="1"/>
    <col min="66" max="68" width="10.7109375" style="15" customWidth="1"/>
    <col min="69" max="69" width="14" style="15" bestFit="1" customWidth="1"/>
    <col min="70" max="70" width="17.28515625" style="15" bestFit="1" customWidth="1"/>
    <col min="71" max="72" width="15.140625" style="15" bestFit="1" customWidth="1"/>
    <col min="73" max="73" width="12.28515625" style="15" bestFit="1" customWidth="1"/>
    <col min="74" max="74" width="15.140625" style="15" customWidth="1"/>
    <col min="75" max="76" width="16.28515625" style="15" customWidth="1"/>
    <col min="77" max="77" width="11.5703125" style="15" bestFit="1" customWidth="1"/>
    <col min="78" max="78" width="13" style="15" bestFit="1" customWidth="1"/>
    <col min="79" max="79" width="13" style="15" customWidth="1"/>
    <col min="80" max="80" width="14.140625" style="15" customWidth="1"/>
    <col min="81" max="81" width="13" style="15" bestFit="1" customWidth="1"/>
    <col min="82" max="16384" width="9.140625" style="15"/>
  </cols>
  <sheetData>
    <row r="1" spans="1:81" ht="18.75">
      <c r="A1" s="24" t="s">
        <v>97</v>
      </c>
    </row>
    <row r="2" spans="1:81">
      <c r="A2" s="50" t="s">
        <v>100</v>
      </c>
      <c r="B2" s="50"/>
      <c r="C2" s="55">
        <v>0</v>
      </c>
      <c r="D2" s="55">
        <v>0</v>
      </c>
      <c r="E2" s="55">
        <v>0</v>
      </c>
      <c r="F2" s="55">
        <v>0</v>
      </c>
      <c r="G2" s="55">
        <v>0</v>
      </c>
      <c r="H2" s="55">
        <v>0</v>
      </c>
      <c r="I2" s="55">
        <v>0</v>
      </c>
      <c r="J2" s="55">
        <v>0</v>
      </c>
      <c r="K2" s="55">
        <v>-9.5255141664551957E-4</v>
      </c>
      <c r="L2" s="55">
        <v>0</v>
      </c>
      <c r="M2" s="55">
        <v>-1.2449323403416201E-3</v>
      </c>
      <c r="N2" s="55">
        <v>0</v>
      </c>
      <c r="O2" s="55">
        <v>0</v>
      </c>
      <c r="P2" s="55">
        <v>0</v>
      </c>
      <c r="Q2" s="55">
        <v>0</v>
      </c>
      <c r="R2" s="55">
        <v>0</v>
      </c>
      <c r="S2" s="55">
        <v>5.2386894822120667E-10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</v>
      </c>
      <c r="AD2" s="55">
        <v>0</v>
      </c>
      <c r="AE2" s="55">
        <v>-2.9999995604157448E-3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-2.8000003658235073E-4</v>
      </c>
      <c r="AO2" s="55">
        <v>0</v>
      </c>
      <c r="AP2" s="55">
        <v>0</v>
      </c>
      <c r="AQ2" s="55">
        <v>0</v>
      </c>
      <c r="AR2" s="55">
        <v>0</v>
      </c>
      <c r="AS2" s="55">
        <v>0</v>
      </c>
      <c r="AT2" s="55">
        <v>0</v>
      </c>
      <c r="AU2" s="55">
        <v>0</v>
      </c>
      <c r="AV2" s="55">
        <v>0</v>
      </c>
      <c r="AW2" s="55">
        <v>0</v>
      </c>
      <c r="AX2" s="55">
        <v>0</v>
      </c>
      <c r="AY2" s="55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7.300002034753561E-4</v>
      </c>
      <c r="BF2" s="55">
        <v>0</v>
      </c>
      <c r="BG2" s="55">
        <v>-4.99999998282874E-3</v>
      </c>
      <c r="BH2" s="55">
        <v>-2.4999999513966031E-3</v>
      </c>
      <c r="BI2" s="55">
        <v>-2.9299999587237835E-3</v>
      </c>
      <c r="BJ2" s="55">
        <v>1.0000000002037268E-3</v>
      </c>
      <c r="BK2" s="55">
        <v>0</v>
      </c>
      <c r="BL2" s="55">
        <v>2.9997900128364563E-6</v>
      </c>
      <c r="BM2" s="55">
        <v>-4.999999888241291E-3</v>
      </c>
      <c r="BN2" s="55">
        <v>1.6999999352265149E-3</v>
      </c>
      <c r="BO2" s="55">
        <v>-2.9999999678693712E-3</v>
      </c>
      <c r="BP2" s="55">
        <v>0</v>
      </c>
      <c r="BQ2" s="55">
        <v>-2.047448605298996E-2</v>
      </c>
      <c r="BR2" s="55">
        <v>0</v>
      </c>
      <c r="BS2" s="55">
        <v>0</v>
      </c>
      <c r="BT2" s="55">
        <v>0</v>
      </c>
      <c r="BU2" s="55">
        <v>0</v>
      </c>
      <c r="BV2" s="55">
        <v>0</v>
      </c>
      <c r="BW2" s="55">
        <v>0</v>
      </c>
      <c r="BX2" s="55">
        <v>0</v>
      </c>
      <c r="BY2" s="55">
        <v>0</v>
      </c>
      <c r="BZ2" s="55">
        <v>0</v>
      </c>
      <c r="CA2" s="55">
        <v>0</v>
      </c>
      <c r="CB2" s="55">
        <v>0</v>
      </c>
      <c r="CC2" s="55">
        <v>-8.6583895608782768E-9</v>
      </c>
    </row>
    <row r="3" spans="1:81" ht="130.5" customHeight="1">
      <c r="A3" s="69" t="s">
        <v>0</v>
      </c>
      <c r="B3" s="69"/>
      <c r="C3" s="28" t="s">
        <v>1</v>
      </c>
      <c r="D3" s="28" t="s">
        <v>2</v>
      </c>
      <c r="E3" s="28" t="s">
        <v>3</v>
      </c>
      <c r="F3" s="29" t="s">
        <v>4</v>
      </c>
      <c r="G3" s="28" t="s">
        <v>5</v>
      </c>
      <c r="H3" s="28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12</v>
      </c>
      <c r="O3" s="30" t="s">
        <v>13</v>
      </c>
      <c r="P3" s="30" t="s">
        <v>14</v>
      </c>
      <c r="Q3" s="30" t="s">
        <v>15</v>
      </c>
      <c r="R3" s="30" t="s">
        <v>16</v>
      </c>
      <c r="S3" s="30" t="s">
        <v>17</v>
      </c>
      <c r="T3" s="29" t="s">
        <v>18</v>
      </c>
      <c r="U3" s="29" t="s">
        <v>19</v>
      </c>
      <c r="V3" s="28" t="s">
        <v>20</v>
      </c>
      <c r="W3" s="28" t="s">
        <v>21</v>
      </c>
      <c r="X3" s="29" t="s">
        <v>22</v>
      </c>
      <c r="Y3" s="29" t="s">
        <v>23</v>
      </c>
      <c r="Z3" s="31" t="s">
        <v>24</v>
      </c>
      <c r="AA3" s="28" t="s">
        <v>25</v>
      </c>
      <c r="AB3" s="31" t="s">
        <v>26</v>
      </c>
      <c r="AC3" s="31" t="s">
        <v>27</v>
      </c>
      <c r="AD3" s="31" t="s">
        <v>28</v>
      </c>
      <c r="AE3" s="28" t="s">
        <v>29</v>
      </c>
      <c r="AF3" s="25" t="s">
        <v>30</v>
      </c>
      <c r="AG3" s="25" t="s">
        <v>31</v>
      </c>
      <c r="AH3" s="25" t="s">
        <v>32</v>
      </c>
      <c r="AI3" s="25" t="s">
        <v>33</v>
      </c>
      <c r="AJ3" s="31" t="s">
        <v>34</v>
      </c>
      <c r="AK3" s="25" t="s">
        <v>35</v>
      </c>
      <c r="AL3" s="25" t="s">
        <v>36</v>
      </c>
      <c r="AM3" s="25" t="s">
        <v>37</v>
      </c>
      <c r="AN3" s="25" t="s">
        <v>38</v>
      </c>
      <c r="AO3" s="25" t="s">
        <v>39</v>
      </c>
      <c r="AP3" s="25" t="s">
        <v>40</v>
      </c>
      <c r="AQ3" s="25" t="s">
        <v>41</v>
      </c>
      <c r="AR3" s="25" t="s">
        <v>42</v>
      </c>
      <c r="AS3" s="25" t="s">
        <v>43</v>
      </c>
      <c r="AT3" s="28" t="s">
        <v>44</v>
      </c>
      <c r="AU3" s="28" t="s">
        <v>45</v>
      </c>
      <c r="AV3" s="28" t="s">
        <v>46</v>
      </c>
      <c r="AW3" s="28" t="s">
        <v>47</v>
      </c>
      <c r="AX3" s="28" t="s">
        <v>48</v>
      </c>
      <c r="AY3" s="28" t="s">
        <v>49</v>
      </c>
      <c r="AZ3" s="28" t="s">
        <v>50</v>
      </c>
      <c r="BA3" s="28" t="s">
        <v>51</v>
      </c>
      <c r="BB3" s="28" t="s">
        <v>52</v>
      </c>
      <c r="BC3" s="28" t="s">
        <v>53</v>
      </c>
      <c r="BD3" s="28" t="s">
        <v>54</v>
      </c>
      <c r="BE3" s="28" t="s">
        <v>55</v>
      </c>
      <c r="BF3" s="28" t="s">
        <v>56</v>
      </c>
      <c r="BG3" s="28" t="s">
        <v>57</v>
      </c>
      <c r="BH3" s="28" t="s">
        <v>58</v>
      </c>
      <c r="BI3" s="28" t="s">
        <v>59</v>
      </c>
      <c r="BJ3" s="28" t="s">
        <v>60</v>
      </c>
      <c r="BK3" s="28" t="s">
        <v>61</v>
      </c>
      <c r="BL3" s="28" t="s">
        <v>62</v>
      </c>
      <c r="BM3" s="25" t="s">
        <v>63</v>
      </c>
      <c r="BN3" s="25" t="s">
        <v>64</v>
      </c>
      <c r="BO3" s="28" t="s">
        <v>65</v>
      </c>
      <c r="BP3" s="25" t="s">
        <v>66</v>
      </c>
      <c r="BQ3" s="33" t="s">
        <v>67</v>
      </c>
      <c r="BR3" s="32" t="s">
        <v>68</v>
      </c>
      <c r="BS3" s="32" t="s">
        <v>69</v>
      </c>
      <c r="BT3" s="32" t="s">
        <v>70</v>
      </c>
      <c r="BU3" s="32" t="s">
        <v>71</v>
      </c>
      <c r="BV3" s="37" t="s">
        <v>74</v>
      </c>
      <c r="BW3" s="33" t="s">
        <v>75</v>
      </c>
      <c r="BX3" s="33" t="s">
        <v>76</v>
      </c>
      <c r="BY3" s="37" t="s">
        <v>79</v>
      </c>
      <c r="BZ3" s="38" t="s">
        <v>80</v>
      </c>
      <c r="CA3" s="38" t="s">
        <v>81</v>
      </c>
      <c r="CB3" s="38" t="s">
        <v>82</v>
      </c>
      <c r="CC3" s="48" t="s">
        <v>83</v>
      </c>
    </row>
    <row r="4" spans="1:81" ht="15.75">
      <c r="A4" s="69"/>
      <c r="B4" s="69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2">
        <v>48</v>
      </c>
      <c r="AY4" s="1">
        <v>49</v>
      </c>
      <c r="AZ4" s="1">
        <v>50</v>
      </c>
      <c r="BA4" s="1">
        <v>51</v>
      </c>
      <c r="BB4" s="1">
        <v>52</v>
      </c>
      <c r="BC4" s="1">
        <v>53</v>
      </c>
      <c r="BD4" s="1">
        <v>54</v>
      </c>
      <c r="BE4" s="1">
        <v>55</v>
      </c>
      <c r="BF4" s="2">
        <v>56</v>
      </c>
      <c r="BG4" s="1">
        <v>57</v>
      </c>
      <c r="BH4" s="1">
        <v>58</v>
      </c>
      <c r="BI4" s="1">
        <v>59</v>
      </c>
      <c r="BJ4" s="1">
        <v>60</v>
      </c>
      <c r="BK4" s="1">
        <v>61</v>
      </c>
      <c r="BL4" s="1">
        <v>62</v>
      </c>
      <c r="BM4" s="1">
        <v>63</v>
      </c>
      <c r="BN4" s="1">
        <v>64</v>
      </c>
      <c r="BO4" s="1">
        <v>65</v>
      </c>
      <c r="BP4" s="1">
        <v>66</v>
      </c>
      <c r="BQ4" s="42">
        <v>180</v>
      </c>
      <c r="BR4" s="3">
        <v>301</v>
      </c>
      <c r="BS4" s="3">
        <v>302</v>
      </c>
      <c r="BT4" s="3">
        <v>303</v>
      </c>
      <c r="BU4" s="3">
        <v>304</v>
      </c>
      <c r="BV4" s="34">
        <v>305</v>
      </c>
      <c r="BW4" s="34">
        <v>309</v>
      </c>
      <c r="BX4" s="34">
        <v>310</v>
      </c>
      <c r="BY4" s="39">
        <v>409</v>
      </c>
      <c r="BZ4" s="34">
        <v>509</v>
      </c>
      <c r="CA4" s="34">
        <v>600</v>
      </c>
      <c r="CB4" s="34">
        <v>700</v>
      </c>
      <c r="CC4" s="49">
        <v>800</v>
      </c>
    </row>
    <row r="5" spans="1:81" ht="15.75">
      <c r="A5" s="16" t="s">
        <v>1</v>
      </c>
      <c r="B5" s="5">
        <v>1</v>
      </c>
      <c r="C5" s="6">
        <v>541321.03670131485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3470.0918214647349</v>
      </c>
      <c r="U5" s="6">
        <v>634.318752927883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4240809.7234241413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35">
        <v>4786235.1706998488</v>
      </c>
      <c r="BR5" s="6"/>
      <c r="BS5" s="6">
        <v>0</v>
      </c>
      <c r="BT5" s="6">
        <v>0</v>
      </c>
      <c r="BU5" s="6">
        <v>499675.80763518345</v>
      </c>
      <c r="BV5" s="35">
        <v>3143113.54</v>
      </c>
      <c r="BW5" s="35">
        <v>3642789.3476351835</v>
      </c>
      <c r="BX5" s="35">
        <v>8429024.5183350332</v>
      </c>
      <c r="BY5" s="35">
        <v>0</v>
      </c>
      <c r="BZ5" s="35">
        <v>860582.26404835773</v>
      </c>
      <c r="CA5" s="35">
        <v>7568442.2579574473</v>
      </c>
      <c r="CB5" s="35">
        <v>8429024.5220058057</v>
      </c>
      <c r="CC5" s="52">
        <v>-3.6707725375890732E-3</v>
      </c>
    </row>
    <row r="6" spans="1:81" ht="15.75">
      <c r="A6" s="16" t="s">
        <v>2</v>
      </c>
      <c r="B6" s="5">
        <v>2</v>
      </c>
      <c r="C6" s="6">
        <v>0</v>
      </c>
      <c r="D6" s="6">
        <v>28689.524807244299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1966.3853654966833</v>
      </c>
      <c r="U6" s="6">
        <v>144.98714352637325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4265.2889096408508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124.63521219027484</v>
      </c>
      <c r="BD6" s="6">
        <v>523.88954096012185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35">
        <v>35714.710979058611</v>
      </c>
      <c r="BR6" s="6">
        <v>301707.22163520602</v>
      </c>
      <c r="BS6" s="6">
        <v>0</v>
      </c>
      <c r="BT6" s="6">
        <v>0</v>
      </c>
      <c r="BU6" s="6">
        <v>3101.2368780156221</v>
      </c>
      <c r="BV6" s="35">
        <v>339543.19</v>
      </c>
      <c r="BW6" s="35">
        <v>644351.64851322165</v>
      </c>
      <c r="BX6" s="35">
        <v>680066.35949228029</v>
      </c>
      <c r="BY6" s="35">
        <v>0</v>
      </c>
      <c r="BZ6" s="35">
        <v>287332.78659808962</v>
      </c>
      <c r="CA6" s="35">
        <v>392733.57663223147</v>
      </c>
      <c r="CB6" s="35">
        <v>680066.36323032109</v>
      </c>
      <c r="CC6" s="52">
        <v>-3.7380408030003309E-3</v>
      </c>
    </row>
    <row r="7" spans="1:81" ht="15.75">
      <c r="A7" s="16" t="s">
        <v>3</v>
      </c>
      <c r="B7" s="5">
        <v>3</v>
      </c>
      <c r="C7" s="6">
        <v>0</v>
      </c>
      <c r="D7" s="6">
        <v>0</v>
      </c>
      <c r="E7" s="6">
        <v>56107.960040764105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9831.9268274834158</v>
      </c>
      <c r="U7" s="6">
        <v>20660.667952508189</v>
      </c>
      <c r="V7" s="6">
        <v>0</v>
      </c>
      <c r="W7" s="6">
        <v>0</v>
      </c>
      <c r="X7" s="6">
        <v>1272.6376305449994</v>
      </c>
      <c r="Y7" s="6">
        <v>7772.1990345814411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6349.3096588909348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910.79578139046998</v>
      </c>
      <c r="BD7" s="6">
        <v>4314.3844549657088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35">
        <v>107219.88138112925</v>
      </c>
      <c r="BR7" s="6">
        <v>217918.16571868071</v>
      </c>
      <c r="BS7" s="6">
        <v>0</v>
      </c>
      <c r="BT7" s="6">
        <v>0</v>
      </c>
      <c r="BU7" s="6">
        <v>40898.432888592608</v>
      </c>
      <c r="BV7" s="35">
        <v>557881.43000000005</v>
      </c>
      <c r="BW7" s="35">
        <v>816698.02860727336</v>
      </c>
      <c r="BX7" s="35">
        <v>923917.90998840262</v>
      </c>
      <c r="BY7" s="35">
        <v>0</v>
      </c>
      <c r="BZ7" s="35">
        <v>324437.51919898699</v>
      </c>
      <c r="CA7" s="35">
        <v>599480.39289106731</v>
      </c>
      <c r="CB7" s="35">
        <v>923917.91209005425</v>
      </c>
      <c r="CC7" s="52">
        <v>-2.1016516257077456E-3</v>
      </c>
    </row>
    <row r="8" spans="1:81" ht="15.75">
      <c r="A8" s="19" t="s">
        <v>4</v>
      </c>
      <c r="B8" s="5">
        <v>4</v>
      </c>
      <c r="C8" s="6">
        <v>0</v>
      </c>
      <c r="D8" s="6">
        <v>0</v>
      </c>
      <c r="E8" s="6">
        <v>0</v>
      </c>
      <c r="F8" s="6">
        <v>5857.7070071305297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867.52295536618374</v>
      </c>
      <c r="U8" s="6">
        <v>271.85089411194986</v>
      </c>
      <c r="V8" s="6">
        <v>0</v>
      </c>
      <c r="W8" s="6">
        <v>0</v>
      </c>
      <c r="X8" s="6">
        <v>1156.943300495454</v>
      </c>
      <c r="Y8" s="6">
        <v>1047.9211900319399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4063.5581816901986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134.22253620491136</v>
      </c>
      <c r="BD8" s="6">
        <v>2623.1457486191512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35">
        <v>16022.871813650319</v>
      </c>
      <c r="BR8" s="6">
        <v>202655.38039804701</v>
      </c>
      <c r="BS8" s="6">
        <v>0</v>
      </c>
      <c r="BT8" s="6">
        <v>0</v>
      </c>
      <c r="BU8" s="6">
        <v>416.98348968547145</v>
      </c>
      <c r="BV8" s="35">
        <v>0</v>
      </c>
      <c r="BW8" s="35">
        <v>203072.36388773247</v>
      </c>
      <c r="BX8" s="35">
        <v>219095.2357013828</v>
      </c>
      <c r="BY8" s="35">
        <v>0</v>
      </c>
      <c r="BZ8" s="35">
        <v>74615.344489300711</v>
      </c>
      <c r="CA8" s="35">
        <v>144479.88978787881</v>
      </c>
      <c r="CB8" s="35">
        <v>219095.23427717952</v>
      </c>
      <c r="CC8" s="52">
        <v>1.4242032775655389E-3</v>
      </c>
    </row>
    <row r="9" spans="1:81" ht="31.5">
      <c r="A9" s="20" t="s">
        <v>5</v>
      </c>
      <c r="B9" s="5">
        <v>5</v>
      </c>
      <c r="C9" s="6">
        <v>0</v>
      </c>
      <c r="D9" s="6">
        <v>0</v>
      </c>
      <c r="E9" s="6">
        <v>0</v>
      </c>
      <c r="F9" s="6">
        <v>0</v>
      </c>
      <c r="G9" s="6">
        <v>5611.4725230872355</v>
      </c>
      <c r="H9" s="6">
        <v>86.348229233555529</v>
      </c>
      <c r="I9" s="6">
        <v>133.40070318239157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1735.0459107323675</v>
      </c>
      <c r="U9" s="6">
        <v>416.83803763832304</v>
      </c>
      <c r="V9" s="6">
        <v>0</v>
      </c>
      <c r="W9" s="6">
        <v>0</v>
      </c>
      <c r="X9" s="6">
        <v>439.63845418827253</v>
      </c>
      <c r="Y9" s="6">
        <v>1219.1684760127753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2527.9658827065759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2269.0961525145676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95.873240146365262</v>
      </c>
      <c r="BD9" s="6">
        <v>277.35328639065273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35">
        <v>14812.200895833084</v>
      </c>
      <c r="BR9" s="6">
        <v>151871.81322459099</v>
      </c>
      <c r="BS9" s="6">
        <v>0</v>
      </c>
      <c r="BT9" s="6">
        <v>0</v>
      </c>
      <c r="BU9" s="6">
        <v>129.7939779026058</v>
      </c>
      <c r="BV9" s="35">
        <v>0</v>
      </c>
      <c r="BW9" s="35">
        <v>152001.60720249361</v>
      </c>
      <c r="BX9" s="35">
        <v>166813.8080983267</v>
      </c>
      <c r="BY9" s="35">
        <v>711.95551354999998</v>
      </c>
      <c r="BZ9" s="35">
        <v>77562.863963929907</v>
      </c>
      <c r="CA9" s="35">
        <v>88538.986123737355</v>
      </c>
      <c r="CB9" s="35">
        <v>166813.80560121726</v>
      </c>
      <c r="CC9" s="52">
        <v>2.4971094389911741E-3</v>
      </c>
    </row>
    <row r="10" spans="1:81" ht="15.75">
      <c r="A10" s="20" t="s">
        <v>6</v>
      </c>
      <c r="B10" s="5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48249.771466412698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4048.4404583755245</v>
      </c>
      <c r="U10" s="6">
        <v>1268.637505855766</v>
      </c>
      <c r="V10" s="6">
        <v>0</v>
      </c>
      <c r="W10" s="6">
        <v>0</v>
      </c>
      <c r="X10" s="6">
        <v>347.08299014863621</v>
      </c>
      <c r="Y10" s="6">
        <v>304.79211900319382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2116.4365529636452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1142.111730098999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843.68451328801439</v>
      </c>
      <c r="BD10" s="6">
        <v>6438.2942880816854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35">
        <v>64759.251624228156</v>
      </c>
      <c r="BR10" s="6">
        <v>804243.94430062</v>
      </c>
      <c r="BS10" s="6">
        <v>0</v>
      </c>
      <c r="BT10" s="6">
        <v>0</v>
      </c>
      <c r="BU10" s="6">
        <v>8277.0736374315347</v>
      </c>
      <c r="BV10" s="35">
        <v>1601003.23</v>
      </c>
      <c r="BW10" s="35">
        <v>2413524.2479380514</v>
      </c>
      <c r="BX10" s="35">
        <v>2478283.4995622793</v>
      </c>
      <c r="BY10" s="35">
        <v>86151.477312499992</v>
      </c>
      <c r="BZ10" s="35">
        <v>738389.67891648994</v>
      </c>
      <c r="CA10" s="35">
        <v>1653742.3433333333</v>
      </c>
      <c r="CB10" s="35">
        <v>2478283.4995623231</v>
      </c>
      <c r="CC10" s="52">
        <v>-4.377216100692749E-8</v>
      </c>
    </row>
    <row r="11" spans="1:81" ht="15.75">
      <c r="A11" s="21" t="s">
        <v>7</v>
      </c>
      <c r="B11" s="5">
        <v>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63526.42667715565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18507.156381145254</v>
      </c>
      <c r="U11" s="6">
        <v>5618.2518116469637</v>
      </c>
      <c r="V11" s="6">
        <v>0</v>
      </c>
      <c r="W11" s="6">
        <v>0</v>
      </c>
      <c r="X11" s="6">
        <v>1041.2489704459085</v>
      </c>
      <c r="Y11" s="6">
        <v>5333.8620825558919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4703.192339919211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1815.2769220116541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4026.6760861473413</v>
      </c>
      <c r="BD11" s="6">
        <v>44288.882184004986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35">
        <v>148860.97345503289</v>
      </c>
      <c r="BR11" s="6">
        <v>1813267.1288129101</v>
      </c>
      <c r="BS11" s="6">
        <v>0</v>
      </c>
      <c r="BT11" s="6">
        <v>0</v>
      </c>
      <c r="BU11" s="6">
        <v>49324.700025198166</v>
      </c>
      <c r="BV11" s="35">
        <v>6.6394825499767753</v>
      </c>
      <c r="BW11" s="35">
        <v>1862598.4683206582</v>
      </c>
      <c r="BX11" s="35">
        <v>2011459.441775691</v>
      </c>
      <c r="BY11" s="35">
        <v>217097.0496212627</v>
      </c>
      <c r="BZ11" s="35">
        <v>771343.3083869766</v>
      </c>
      <c r="CA11" s="35">
        <v>1023019.0837674807</v>
      </c>
      <c r="CB11" s="35">
        <v>2011459.4417757201</v>
      </c>
      <c r="CC11" s="52">
        <v>-2.9103830456733704E-8</v>
      </c>
    </row>
    <row r="12" spans="1:81" ht="15.75">
      <c r="A12" s="21" t="s">
        <v>8</v>
      </c>
      <c r="B12" s="5">
        <v>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224.50539600724437</v>
      </c>
      <c r="I12" s="6">
        <v>55.583626325996498</v>
      </c>
      <c r="J12" s="6">
        <v>29665.105320763854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8675.2295536618367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4141.6311745328576</v>
      </c>
      <c r="AG12" s="6">
        <v>0</v>
      </c>
      <c r="AH12" s="6">
        <v>0</v>
      </c>
      <c r="AI12" s="6">
        <v>2478.2718486053473</v>
      </c>
      <c r="AJ12" s="6">
        <v>0</v>
      </c>
      <c r="AK12" s="6">
        <v>0</v>
      </c>
      <c r="AL12" s="6">
        <v>0</v>
      </c>
      <c r="AM12" s="6">
        <v>151273.07683430452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16048.630556982214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1438.0986021954789</v>
      </c>
      <c r="BD12" s="6">
        <v>25565.131624153877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35">
        <v>239565.26453753322</v>
      </c>
      <c r="BR12" s="6">
        <v>1930559.0815677801</v>
      </c>
      <c r="BS12" s="6">
        <v>0</v>
      </c>
      <c r="BT12" s="6">
        <v>410213.76405633998</v>
      </c>
      <c r="BU12" s="6">
        <v>34438.614777717448</v>
      </c>
      <c r="BV12" s="35">
        <v>289031.07</v>
      </c>
      <c r="BW12" s="35">
        <v>2664242.5304018371</v>
      </c>
      <c r="BX12" s="35">
        <v>2903807.7949393704</v>
      </c>
      <c r="BY12" s="35">
        <v>296286.3869634</v>
      </c>
      <c r="BZ12" s="35">
        <v>879043.60635475442</v>
      </c>
      <c r="CA12" s="35">
        <v>1728477.8016212627</v>
      </c>
      <c r="CB12" s="35">
        <v>2903807.7949394174</v>
      </c>
      <c r="CC12" s="52">
        <v>-4.7031790018081665E-8</v>
      </c>
    </row>
    <row r="13" spans="1:81" ht="15.75">
      <c r="A13" s="21" t="s">
        <v>9</v>
      </c>
      <c r="B13" s="5">
        <v>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18</v>
      </c>
      <c r="L13" s="6">
        <v>0</v>
      </c>
      <c r="M13" s="6">
        <v>410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255.97064917681712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208.0221971946267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59596.421409488306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7905.320597710037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4635.5911791067929</v>
      </c>
      <c r="BN13" s="6">
        <v>0</v>
      </c>
      <c r="BO13" s="6">
        <v>0</v>
      </c>
      <c r="BP13" s="6">
        <v>0</v>
      </c>
      <c r="BQ13" s="35">
        <v>73029.326032676589</v>
      </c>
      <c r="BR13" s="6">
        <v>29423.830593504001</v>
      </c>
      <c r="BS13" s="6">
        <v>0</v>
      </c>
      <c r="BT13" s="6">
        <v>1430.1197940196553</v>
      </c>
      <c r="BU13" s="6">
        <v>1778.6984649091464</v>
      </c>
      <c r="BV13" s="35">
        <v>216.36760180587987</v>
      </c>
      <c r="BW13" s="35">
        <v>32849.016454238685</v>
      </c>
      <c r="BX13" s="35">
        <v>105878.34248691527</v>
      </c>
      <c r="BY13" s="35">
        <v>100354.22</v>
      </c>
      <c r="BZ13" s="35">
        <v>1183.1964340757711</v>
      </c>
      <c r="CA13" s="35">
        <v>4340.8756139665747</v>
      </c>
      <c r="CB13" s="35">
        <v>105878.29204804235</v>
      </c>
      <c r="CC13" s="52">
        <v>5.0438872916856781E-2</v>
      </c>
    </row>
    <row r="14" spans="1:81" ht="15.75">
      <c r="A14" s="21" t="s">
        <v>10</v>
      </c>
      <c r="B14" s="5">
        <v>10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11351.151750840747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62643.119436794346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9356.0508609113513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35">
        <v>83350.322048546441</v>
      </c>
      <c r="BR14" s="6">
        <v>0</v>
      </c>
      <c r="BS14" s="6">
        <v>0</v>
      </c>
      <c r="BT14" s="6">
        <v>544608.10709352826</v>
      </c>
      <c r="BU14" s="6">
        <v>-12730.760432542362</v>
      </c>
      <c r="BV14" s="35">
        <v>604907.06028933357</v>
      </c>
      <c r="BW14" s="35">
        <v>1136784.4069503194</v>
      </c>
      <c r="BX14" s="35">
        <v>1220134.7289988659</v>
      </c>
      <c r="BY14" s="35">
        <v>0</v>
      </c>
      <c r="BZ14" s="35">
        <v>371427.17847636418</v>
      </c>
      <c r="CA14" s="35">
        <v>848707.55200000014</v>
      </c>
      <c r="CB14" s="35">
        <v>1220134.7304763643</v>
      </c>
      <c r="CC14" s="52">
        <v>-1.4774983283132315E-3</v>
      </c>
    </row>
    <row r="15" spans="1:81" ht="15.75">
      <c r="A15" s="21" t="s">
        <v>11</v>
      </c>
      <c r="B15" s="5">
        <v>11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17252.738828070698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1175.7980849798028</v>
      </c>
      <c r="AG15" s="6">
        <v>54195.580243048862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458.55743349921255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35">
        <v>73082.67458959858</v>
      </c>
      <c r="BR15" s="6">
        <v>97154.233496011002</v>
      </c>
      <c r="BS15" s="6">
        <v>0</v>
      </c>
      <c r="BT15" s="6">
        <v>7104.0554360310052</v>
      </c>
      <c r="BU15" s="6">
        <v>64.836561508962362</v>
      </c>
      <c r="BV15" s="35">
        <v>16557.862217039998</v>
      </c>
      <c r="BW15" s="35">
        <v>120880.98771059097</v>
      </c>
      <c r="BX15" s="35">
        <v>193963.66230018955</v>
      </c>
      <c r="BY15" s="35">
        <v>0</v>
      </c>
      <c r="BZ15" s="35">
        <v>61293.805381769314</v>
      </c>
      <c r="CA15" s="35">
        <v>132669.932</v>
      </c>
      <c r="CB15" s="35">
        <v>193963.73738176932</v>
      </c>
      <c r="CC15" s="52">
        <v>-7.5081579765537754E-2</v>
      </c>
    </row>
    <row r="16" spans="1:81" ht="15.75">
      <c r="A16" s="21" t="s">
        <v>12</v>
      </c>
      <c r="B16" s="5">
        <v>12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15392.181172201774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35">
        <v>15392.181172201774</v>
      </c>
      <c r="BR16" s="6">
        <v>0</v>
      </c>
      <c r="BS16" s="6">
        <v>30565.86326161079</v>
      </c>
      <c r="BT16" s="6">
        <v>716088.42145942268</v>
      </c>
      <c r="BU16" s="6">
        <v>6050.8719155485969</v>
      </c>
      <c r="BV16" s="35">
        <v>189562.90000000002</v>
      </c>
      <c r="BW16" s="35">
        <v>942268.05663658201</v>
      </c>
      <c r="BX16" s="35">
        <v>957660.23780878377</v>
      </c>
      <c r="BY16" s="35">
        <v>0</v>
      </c>
      <c r="BZ16" s="35">
        <v>109770.32090560887</v>
      </c>
      <c r="CA16" s="35">
        <v>847889.91955850017</v>
      </c>
      <c r="CB16" s="35">
        <v>957660.240464109</v>
      </c>
      <c r="CC16" s="52">
        <v>-2.6553252246230841E-3</v>
      </c>
    </row>
    <row r="17" spans="1:81" ht="15.75">
      <c r="A17" s="21" t="s">
        <v>13</v>
      </c>
      <c r="B17" s="5">
        <v>13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4630.3106976116414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864784.778869609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35">
        <v>869415.08956722065</v>
      </c>
      <c r="BR17" s="6">
        <v>0</v>
      </c>
      <c r="BS17" s="6">
        <v>43081.471561630424</v>
      </c>
      <c r="BT17" s="6">
        <v>496661.4786533101</v>
      </c>
      <c r="BU17" s="6">
        <v>41755.276175145096</v>
      </c>
      <c r="BV17" s="35">
        <v>736428.05</v>
      </c>
      <c r="BW17" s="35">
        <v>1317926.2763900855</v>
      </c>
      <c r="BX17" s="35">
        <v>2187341.3659573062</v>
      </c>
      <c r="BY17" s="35">
        <v>0</v>
      </c>
      <c r="BZ17" s="35">
        <v>277794.63668144681</v>
      </c>
      <c r="CA17" s="35">
        <v>1909546.73</v>
      </c>
      <c r="CB17" s="35">
        <v>2187341.3666814468</v>
      </c>
      <c r="CC17" s="52">
        <v>-7.2414055466651917E-4</v>
      </c>
    </row>
    <row r="18" spans="1:81" ht="15.75">
      <c r="A18" s="21" t="s">
        <v>14</v>
      </c>
      <c r="B18" s="5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776.46211053108198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52945.576892006575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35">
        <v>53722.039002537655</v>
      </c>
      <c r="BR18" s="6">
        <v>5169.3860603289004</v>
      </c>
      <c r="BS18" s="6">
        <v>0</v>
      </c>
      <c r="BT18" s="6">
        <v>71716.489991532799</v>
      </c>
      <c r="BU18" s="6">
        <v>-18519.425722773558</v>
      </c>
      <c r="BV18" s="35">
        <v>44865.009999999995</v>
      </c>
      <c r="BW18" s="35">
        <v>103231.46032908815</v>
      </c>
      <c r="BX18" s="35">
        <v>156953.49933162582</v>
      </c>
      <c r="BY18" s="35">
        <v>0</v>
      </c>
      <c r="BZ18" s="35">
        <v>52375.343596412858</v>
      </c>
      <c r="CA18" s="35">
        <v>104578.15907407405</v>
      </c>
      <c r="CB18" s="35">
        <v>156953.50267048692</v>
      </c>
      <c r="CC18" s="52">
        <v>-3.3388611045666039E-3</v>
      </c>
    </row>
    <row r="19" spans="1:81" ht="15.75">
      <c r="A19" s="21" t="s">
        <v>15</v>
      </c>
      <c r="B19" s="5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12595.049659924063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10582.182764818226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3081.7031821183637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35">
        <v>26258.93560686065</v>
      </c>
      <c r="BR19" s="6">
        <v>0</v>
      </c>
      <c r="BS19" s="6">
        <v>21522.791014089249</v>
      </c>
      <c r="BT19" s="6">
        <v>3366.1842448399402</v>
      </c>
      <c r="BU19" s="6">
        <v>9299.6242029590321</v>
      </c>
      <c r="BV19" s="35">
        <v>171747.24</v>
      </c>
      <c r="BW19" s="35">
        <v>205935.83946188822</v>
      </c>
      <c r="BX19" s="35">
        <v>232194.77506874886</v>
      </c>
      <c r="BY19" s="35">
        <v>0</v>
      </c>
      <c r="BZ19" s="35">
        <v>55461.462478362722</v>
      </c>
      <c r="CA19" s="35">
        <v>176733.30971399997</v>
      </c>
      <c r="CB19" s="35">
        <v>232194.7721923627</v>
      </c>
      <c r="CC19" s="52">
        <v>2.8763861628249288E-3</v>
      </c>
    </row>
    <row r="20" spans="1:81" ht="15.75">
      <c r="A20" s="21" t="s">
        <v>16</v>
      </c>
      <c r="B20" s="5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41105.138207741387</v>
      </c>
      <c r="S20" s="6">
        <v>0</v>
      </c>
      <c r="T20" s="6">
        <v>4626.7890952863136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4538.5806080220391</v>
      </c>
      <c r="AG20" s="6">
        <v>0</v>
      </c>
      <c r="AH20" s="6">
        <v>0</v>
      </c>
      <c r="AI20" s="6">
        <v>6726.7378747859429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6040.1382369519924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35">
        <v>63037.384022787679</v>
      </c>
      <c r="BR20" s="6">
        <v>0</v>
      </c>
      <c r="BS20" s="6">
        <v>0</v>
      </c>
      <c r="BT20" s="6">
        <v>0</v>
      </c>
      <c r="BU20" s="6">
        <v>24826.022434358099</v>
      </c>
      <c r="BV20" s="35">
        <v>312471.07</v>
      </c>
      <c r="BW20" s="35">
        <v>337297.09243435808</v>
      </c>
      <c r="BX20" s="35">
        <v>400334.47645714576</v>
      </c>
      <c r="BY20" s="35">
        <v>0</v>
      </c>
      <c r="BZ20" s="35">
        <v>42244.873918709702</v>
      </c>
      <c r="CA20" s="35">
        <v>358089.6</v>
      </c>
      <c r="CB20" s="35">
        <v>400334.47391870967</v>
      </c>
      <c r="CC20" s="52">
        <v>2.5384360924363136E-3</v>
      </c>
    </row>
    <row r="21" spans="1:81" ht="31.5">
      <c r="A21" s="21" t="s">
        <v>17</v>
      </c>
      <c r="B21" s="5">
        <v>17</v>
      </c>
      <c r="C21" s="6">
        <v>1782.3857493554831</v>
      </c>
      <c r="D21" s="6">
        <v>0</v>
      </c>
      <c r="E21" s="6">
        <v>0</v>
      </c>
      <c r="F21" s="6">
        <v>144.66401276739501</v>
      </c>
      <c r="G21" s="6">
        <v>266.12173736153397</v>
      </c>
      <c r="H21" s="6">
        <v>863.48229233555526</v>
      </c>
      <c r="I21" s="6">
        <v>222.33450530398599</v>
      </c>
      <c r="J21" s="6">
        <v>0</v>
      </c>
      <c r="K21" s="6">
        <v>0.76812564048581566</v>
      </c>
      <c r="L21" s="6">
        <v>0</v>
      </c>
      <c r="M21" s="6">
        <v>1293.7304121053062</v>
      </c>
      <c r="N21" s="6">
        <v>88.02518223975612</v>
      </c>
      <c r="O21" s="6">
        <v>308.68737984077609</v>
      </c>
      <c r="P21" s="6">
        <v>238.91141862494834</v>
      </c>
      <c r="Q21" s="6">
        <v>0</v>
      </c>
      <c r="R21" s="6">
        <v>0</v>
      </c>
      <c r="S21" s="6">
        <v>77485.159624146952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270.90387877934654</v>
      </c>
      <c r="AG21" s="6">
        <v>0</v>
      </c>
      <c r="AH21" s="6">
        <v>0</v>
      </c>
      <c r="AI21" s="6">
        <v>0</v>
      </c>
      <c r="AJ21" s="6">
        <v>120.5583454427899</v>
      </c>
      <c r="AK21" s="6">
        <v>0</v>
      </c>
      <c r="AL21" s="6">
        <v>0</v>
      </c>
      <c r="AM21" s="6">
        <v>75636.53841715226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9554.5125458397742</v>
      </c>
      <c r="BE21" s="6">
        <v>0</v>
      </c>
      <c r="BF21" s="6">
        <v>13.52535240088352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35">
        <v>168290.30897933719</v>
      </c>
      <c r="BR21" s="6">
        <v>160201.71291540202</v>
      </c>
      <c r="BS21" s="6">
        <v>30393.298967653438</v>
      </c>
      <c r="BT21" s="6">
        <v>201071.75046349782</v>
      </c>
      <c r="BU21" s="6">
        <v>31977.165807703597</v>
      </c>
      <c r="BV21" s="35">
        <v>1198727.55</v>
      </c>
      <c r="BW21" s="35">
        <v>1622371.4781542569</v>
      </c>
      <c r="BX21" s="35">
        <v>1790661.787133594</v>
      </c>
      <c r="BY21" s="35">
        <v>0</v>
      </c>
      <c r="BZ21" s="35">
        <v>488936.93988736632</v>
      </c>
      <c r="CA21" s="35">
        <v>1301724.8500000001</v>
      </c>
      <c r="CB21" s="35">
        <v>1790661.7898873664</v>
      </c>
      <c r="CC21" s="52">
        <v>-2.7537723071873188E-3</v>
      </c>
    </row>
    <row r="22" spans="1:81" ht="15.75">
      <c r="A22" s="19" t="s">
        <v>18</v>
      </c>
      <c r="B22" s="5">
        <v>18</v>
      </c>
      <c r="C22" s="6">
        <v>253058.23601251899</v>
      </c>
      <c r="D22" s="6">
        <v>5835.1395215223401</v>
      </c>
      <c r="E22" s="6">
        <v>19330.709417338083</v>
      </c>
      <c r="F22" s="6">
        <v>2021.95396153809</v>
      </c>
      <c r="G22" s="6">
        <v>1419.3159325948482</v>
      </c>
      <c r="H22" s="6">
        <v>21155.316162221105</v>
      </c>
      <c r="I22" s="6">
        <v>11942.691295681892</v>
      </c>
      <c r="J22" s="6">
        <v>29986.30868193879</v>
      </c>
      <c r="K22" s="6">
        <v>18.281390243562413</v>
      </c>
      <c r="L22" s="6">
        <v>9500.9640205274973</v>
      </c>
      <c r="M22" s="6">
        <v>2846.206906631674</v>
      </c>
      <c r="N22" s="6">
        <v>1467.0863706626019</v>
      </c>
      <c r="O22" s="6">
        <v>28973.665895663806</v>
      </c>
      <c r="P22" s="6">
        <v>716.73425587484496</v>
      </c>
      <c r="Q22" s="6">
        <v>3192.8191730507097</v>
      </c>
      <c r="R22" s="6">
        <v>1961.4485036889039</v>
      </c>
      <c r="S22" s="6">
        <v>16382.121547316296</v>
      </c>
      <c r="T22" s="6">
        <v>10566.9727382158</v>
      </c>
      <c r="U22" s="6">
        <v>0</v>
      </c>
      <c r="V22" s="6">
        <v>43271.633152578128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11170.081807308126</v>
      </c>
      <c r="AG22" s="6">
        <v>0</v>
      </c>
      <c r="AH22" s="6">
        <v>0</v>
      </c>
      <c r="AI22" s="6">
        <v>5664.6213682407943</v>
      </c>
      <c r="AJ22" s="6">
        <v>0</v>
      </c>
      <c r="AK22" s="6">
        <v>0</v>
      </c>
      <c r="AL22" s="6">
        <v>0</v>
      </c>
      <c r="AM22" s="6">
        <v>75636.53841715226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4314.2958065864368</v>
      </c>
      <c r="BD22" s="6">
        <v>87087.699245392112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8277.8413912621309</v>
      </c>
      <c r="BN22" s="6">
        <v>5243.8014377425134</v>
      </c>
      <c r="BO22" s="6">
        <v>0</v>
      </c>
      <c r="BP22" s="6">
        <v>0</v>
      </c>
      <c r="BQ22" s="35">
        <v>661042.48441349226</v>
      </c>
      <c r="BR22" s="6">
        <v>1220219.5517309599</v>
      </c>
      <c r="BS22" s="6">
        <v>145333.42256934964</v>
      </c>
      <c r="BT22" s="6">
        <v>95631.94022786479</v>
      </c>
      <c r="BU22" s="6">
        <v>184293.02579598385</v>
      </c>
      <c r="BV22" s="35">
        <v>3582484.19</v>
      </c>
      <c r="BW22" s="35">
        <v>5227962.1303241579</v>
      </c>
      <c r="BX22" s="35">
        <v>5889004.6147376504</v>
      </c>
      <c r="BY22" s="35">
        <v>523670.64340300002</v>
      </c>
      <c r="BZ22" s="35">
        <v>1723203.378706733</v>
      </c>
      <c r="CA22" s="35">
        <v>3642130.5926279644</v>
      </c>
      <c r="CB22" s="35">
        <v>5889004.6147376969</v>
      </c>
      <c r="CC22" s="52">
        <v>-4.6566128730773926E-8</v>
      </c>
    </row>
    <row r="23" spans="1:81" ht="15.75">
      <c r="A23" s="13" t="s">
        <v>19</v>
      </c>
      <c r="B23" s="5">
        <v>19</v>
      </c>
      <c r="C23" s="6">
        <v>0</v>
      </c>
      <c r="D23" s="6">
        <v>327.42950666543572</v>
      </c>
      <c r="E23" s="6">
        <v>592.58539032667602</v>
      </c>
      <c r="F23" s="6">
        <v>144.66401276739501</v>
      </c>
      <c r="G23" s="6">
        <v>159.6730424169204</v>
      </c>
      <c r="H23" s="6">
        <v>12088.752092697774</v>
      </c>
      <c r="I23" s="6">
        <v>10672.056254591325</v>
      </c>
      <c r="J23" s="6">
        <v>30939.112619902055</v>
      </c>
      <c r="K23" s="6">
        <v>0.92175076858297877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15358.238950609026</v>
      </c>
      <c r="T23" s="6">
        <v>4048.4404583755245</v>
      </c>
      <c r="U23" s="6">
        <v>47457.916754770122</v>
      </c>
      <c r="V23" s="6">
        <v>0</v>
      </c>
      <c r="W23" s="6">
        <v>0</v>
      </c>
      <c r="X23" s="6">
        <v>231.3886600990908</v>
      </c>
      <c r="Y23" s="6">
        <v>304.79211900319382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7159.6696990590144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6711.1268102455688</v>
      </c>
      <c r="BD23" s="6">
        <v>99077.989986378234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8940.0687025631014</v>
      </c>
      <c r="BN23" s="6">
        <v>0</v>
      </c>
      <c r="BO23" s="6">
        <v>0</v>
      </c>
      <c r="BP23" s="6">
        <v>0</v>
      </c>
      <c r="BQ23" s="35">
        <v>244214.82681123904</v>
      </c>
      <c r="BR23" s="6">
        <v>1221746.87904036</v>
      </c>
      <c r="BS23" s="6">
        <v>61969.8906394652</v>
      </c>
      <c r="BT23" s="6">
        <v>3506.7289187966394</v>
      </c>
      <c r="BU23" s="6">
        <v>107324.05392462085</v>
      </c>
      <c r="BV23" s="35">
        <v>801416.13378589903</v>
      </c>
      <c r="BW23" s="35">
        <v>2195963.686309142</v>
      </c>
      <c r="BX23" s="35">
        <v>2440178.5131203812</v>
      </c>
      <c r="BY23" s="35">
        <v>0</v>
      </c>
      <c r="BZ23" s="35">
        <v>1015564.56614141</v>
      </c>
      <c r="CA23" s="35">
        <v>1424613.9476817348</v>
      </c>
      <c r="CB23" s="35">
        <v>2440178.5138231451</v>
      </c>
      <c r="CC23" s="52">
        <v>-7.0276390761137009E-4</v>
      </c>
    </row>
    <row r="24" spans="1:81" ht="15.75">
      <c r="A24" s="16" t="s">
        <v>20</v>
      </c>
      <c r="B24" s="5">
        <v>20</v>
      </c>
      <c r="C24" s="6">
        <v>633091.71005779901</v>
      </c>
      <c r="D24" s="6">
        <v>6654.8590133308699</v>
      </c>
      <c r="E24" s="6">
        <v>17373.730551194716</v>
      </c>
      <c r="F24" s="6">
        <v>541.43256240428548</v>
      </c>
      <c r="G24" s="6">
        <v>155.2376801275615</v>
      </c>
      <c r="H24" s="6">
        <v>1716.1710560169161</v>
      </c>
      <c r="I24" s="6">
        <v>1423.2071028141384</v>
      </c>
      <c r="J24" s="6">
        <v>340.95252375298537</v>
      </c>
      <c r="K24" s="6">
        <v>34.565653821861702</v>
      </c>
      <c r="L24" s="6">
        <v>69527.888018640908</v>
      </c>
      <c r="M24" s="6">
        <v>2587.4608242106124</v>
      </c>
      <c r="N24" s="6">
        <v>5941.6998011835376</v>
      </c>
      <c r="O24" s="6">
        <v>107220.197814475</v>
      </c>
      <c r="P24" s="6">
        <v>167.71581587471371</v>
      </c>
      <c r="Q24" s="6">
        <v>1259.5049659924061</v>
      </c>
      <c r="R24" s="6">
        <v>188.29905635413479</v>
      </c>
      <c r="S24" s="6">
        <v>44538.892956766176</v>
      </c>
      <c r="T24" s="6">
        <v>59049.395828591572</v>
      </c>
      <c r="U24" s="6">
        <v>90834.445419272844</v>
      </c>
      <c r="V24" s="6">
        <v>0</v>
      </c>
      <c r="W24" s="6">
        <v>197588.952477552</v>
      </c>
      <c r="X24" s="6">
        <v>69416.598029727233</v>
      </c>
      <c r="Y24" s="6">
        <v>20311.346810372837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35">
        <v>1329964.2640202765</v>
      </c>
      <c r="BR24" s="6">
        <v>0</v>
      </c>
      <c r="BS24" s="6">
        <v>0</v>
      </c>
      <c r="BT24" s="6">
        <v>0</v>
      </c>
      <c r="BU24" s="6">
        <v>0</v>
      </c>
      <c r="BV24" s="35">
        <v>0</v>
      </c>
      <c r="BW24" s="35">
        <v>0</v>
      </c>
      <c r="BX24" s="35">
        <v>1329964.2640202765</v>
      </c>
      <c r="BY24" s="35">
        <v>0</v>
      </c>
      <c r="BZ24" s="35">
        <v>0</v>
      </c>
      <c r="CA24" s="35">
        <v>1329964.2600000002</v>
      </c>
      <c r="CB24" s="35">
        <v>1329964.2600000002</v>
      </c>
      <c r="CC24" s="52">
        <v>4.0202762465924025E-3</v>
      </c>
    </row>
    <row r="25" spans="1:81" ht="31.5">
      <c r="A25" s="12" t="s">
        <v>21</v>
      </c>
      <c r="B25" s="5">
        <v>21</v>
      </c>
      <c r="C25" s="6">
        <v>2359.0399623822641</v>
      </c>
      <c r="D25" s="6">
        <v>0</v>
      </c>
      <c r="E25" s="6">
        <v>0</v>
      </c>
      <c r="F25" s="6">
        <v>0</v>
      </c>
      <c r="G25" s="6">
        <v>0</v>
      </c>
      <c r="H25" s="6">
        <v>5491.2077028214217</v>
      </c>
      <c r="I25" s="6">
        <v>697.62443580412287</v>
      </c>
      <c r="J25" s="6">
        <v>35.026816647847639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426.74428570871981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909.17955252246031</v>
      </c>
      <c r="AL25" s="6">
        <v>0</v>
      </c>
      <c r="AM25" s="6">
        <v>0</v>
      </c>
      <c r="AN25" s="6">
        <v>0</v>
      </c>
      <c r="AO25" s="6">
        <v>139.69011458091086</v>
      </c>
      <c r="AP25" s="6">
        <v>0</v>
      </c>
      <c r="AQ25" s="6">
        <v>33686.541406888209</v>
      </c>
      <c r="AR25" s="6">
        <v>0</v>
      </c>
      <c r="AS25" s="6">
        <v>0</v>
      </c>
      <c r="AT25" s="6">
        <v>0</v>
      </c>
      <c r="AU25" s="6">
        <v>488423.35286175448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221.88262911252221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35">
        <v>532390.28976822295</v>
      </c>
      <c r="BR25" s="6">
        <v>220178.83853311499</v>
      </c>
      <c r="BS25" s="6">
        <v>5871.2112089276725</v>
      </c>
      <c r="BT25" s="6">
        <v>0</v>
      </c>
      <c r="BU25" s="6">
        <v>14276.737741816269</v>
      </c>
      <c r="BV25" s="35">
        <v>1891424.35</v>
      </c>
      <c r="BW25" s="35">
        <v>2131751.137483859</v>
      </c>
      <c r="BX25" s="35">
        <v>2664141.4272520822</v>
      </c>
      <c r="BY25" s="35">
        <v>0</v>
      </c>
      <c r="BZ25" s="35">
        <v>484664.61358464998</v>
      </c>
      <c r="CA25" s="35">
        <v>2179476.8164732386</v>
      </c>
      <c r="CB25" s="35">
        <v>2664141.4300578889</v>
      </c>
      <c r="CC25" s="52">
        <v>-2.8058066964149475E-3</v>
      </c>
    </row>
    <row r="26" spans="1:81" ht="15.75">
      <c r="A26" s="19" t="s">
        <v>22</v>
      </c>
      <c r="B26" s="5">
        <v>22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130410.64883184757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7525.107743870738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9587.324014636526</v>
      </c>
      <c r="BD26" s="6">
        <v>122131.90332148749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6854.0526719650443</v>
      </c>
      <c r="BN26" s="6">
        <v>0</v>
      </c>
      <c r="BO26" s="6">
        <v>0</v>
      </c>
      <c r="BP26" s="6">
        <v>0</v>
      </c>
      <c r="BQ26" s="35">
        <v>276509.03658380738</v>
      </c>
      <c r="BR26" s="6">
        <v>3150423.2021891898</v>
      </c>
      <c r="BS26" s="6">
        <v>14162.323565024293</v>
      </c>
      <c r="BT26" s="6">
        <v>0</v>
      </c>
      <c r="BU26" s="6">
        <v>6724.1010812645873</v>
      </c>
      <c r="BV26" s="35">
        <v>4314353.4734361256</v>
      </c>
      <c r="BW26" s="35">
        <v>7485663.100271605</v>
      </c>
      <c r="BX26" s="35">
        <v>7762172.1368554123</v>
      </c>
      <c r="BY26" s="35">
        <v>0</v>
      </c>
      <c r="BZ26" s="35">
        <v>3322375.6990082348</v>
      </c>
      <c r="CA26" s="35">
        <v>4439796.4410100011</v>
      </c>
      <c r="CB26" s="35">
        <v>7762172.1400182359</v>
      </c>
      <c r="CC26" s="52">
        <v>-3.1628236174583435E-3</v>
      </c>
    </row>
    <row r="27" spans="1:81" ht="15.75">
      <c r="A27" s="19" t="s">
        <v>23</v>
      </c>
      <c r="B27" s="5">
        <v>23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694.16598029727243</v>
      </c>
      <c r="Y27" s="6">
        <v>14645.261318103463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6584.469275886896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10546.056416100178</v>
      </c>
      <c r="BD27" s="6">
        <v>110029.13041435406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35">
        <v>142499.08340474186</v>
      </c>
      <c r="BR27" s="6">
        <v>1522624.1807254001</v>
      </c>
      <c r="BS27" s="6">
        <v>17291.155631741505</v>
      </c>
      <c r="BT27" s="6">
        <v>0</v>
      </c>
      <c r="BU27" s="6">
        <v>1281.7692160376591</v>
      </c>
      <c r="BV27" s="35">
        <v>1187149.53</v>
      </c>
      <c r="BW27" s="35">
        <v>2728346.6355731795</v>
      </c>
      <c r="BX27" s="35">
        <v>2870845.7189779212</v>
      </c>
      <c r="BY27" s="35">
        <v>0</v>
      </c>
      <c r="BZ27" s="35">
        <v>1416830.27497527</v>
      </c>
      <c r="CA27" s="35">
        <v>1454015.4400000002</v>
      </c>
      <c r="CB27" s="35">
        <v>2870845.7149752704</v>
      </c>
      <c r="CC27" s="52">
        <v>4.0026507340371609E-3</v>
      </c>
    </row>
    <row r="28" spans="1:81" ht="31.5">
      <c r="A28" s="14" t="s">
        <v>24</v>
      </c>
      <c r="B28" s="5">
        <v>24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650853.64432170952</v>
      </c>
      <c r="AA28" s="6">
        <v>0</v>
      </c>
      <c r="AB28" s="6">
        <v>0</v>
      </c>
      <c r="AC28" s="6">
        <v>0</v>
      </c>
      <c r="AD28" s="6">
        <v>0</v>
      </c>
      <c r="AE28" s="6">
        <v>2440318.2573269266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35">
        <v>3091171.901648636</v>
      </c>
      <c r="BR28" s="6">
        <v>0</v>
      </c>
      <c r="BS28" s="6">
        <v>0</v>
      </c>
      <c r="BT28" s="6">
        <v>42563.782717915419</v>
      </c>
      <c r="BU28" s="6">
        <v>-372171.91131217597</v>
      </c>
      <c r="BV28" s="35">
        <v>5663232.7199999997</v>
      </c>
      <c r="BW28" s="35">
        <v>5333624.5914057391</v>
      </c>
      <c r="BX28" s="35">
        <v>8424796.4930543751</v>
      </c>
      <c r="BY28" s="35">
        <v>0</v>
      </c>
      <c r="BZ28" s="35">
        <v>0</v>
      </c>
      <c r="CA28" s="35">
        <v>8424796.4900000002</v>
      </c>
      <c r="CB28" s="35">
        <v>8424796.4900000002</v>
      </c>
      <c r="CC28" s="52">
        <v>3.0543748289346695E-3</v>
      </c>
    </row>
    <row r="29" spans="1:81" ht="15.75">
      <c r="A29" s="16" t="s">
        <v>25</v>
      </c>
      <c r="B29" s="5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136522.94696752648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137859.8100960028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35">
        <v>274382.75706352928</v>
      </c>
      <c r="BR29" s="6">
        <v>0</v>
      </c>
      <c r="BS29" s="6">
        <v>0</v>
      </c>
      <c r="BT29" s="6">
        <v>6922.2471032710746</v>
      </c>
      <c r="BU29" s="6">
        <v>3539.6512503758172</v>
      </c>
      <c r="BV29" s="35">
        <v>1313587.98</v>
      </c>
      <c r="BW29" s="35">
        <v>1324049.878353647</v>
      </c>
      <c r="BX29" s="35">
        <v>1598432.6354171762</v>
      </c>
      <c r="BY29" s="35">
        <v>0</v>
      </c>
      <c r="BZ29" s="35">
        <v>205384.860484782</v>
      </c>
      <c r="CA29" s="35">
        <v>1393047.7699999996</v>
      </c>
      <c r="CB29" s="35">
        <v>1598432.6304847815</v>
      </c>
      <c r="CC29" s="52">
        <v>4.9323947168886662E-3</v>
      </c>
    </row>
    <row r="30" spans="1:81" ht="15.75">
      <c r="A30" s="14" t="s">
        <v>26</v>
      </c>
      <c r="B30" s="5">
        <v>26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81014.823131049721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1554.5427916553112</v>
      </c>
      <c r="AQ30" s="6">
        <v>0</v>
      </c>
      <c r="AR30" s="6">
        <v>278.90394681212854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35">
        <v>82848.269869517171</v>
      </c>
      <c r="BR30" s="6">
        <v>0</v>
      </c>
      <c r="BS30" s="6">
        <v>0</v>
      </c>
      <c r="BT30" s="6">
        <v>5852.3415483761437</v>
      </c>
      <c r="BU30" s="6">
        <v>62804.700346486148</v>
      </c>
      <c r="BV30" s="35">
        <v>1034597.7533478574</v>
      </c>
      <c r="BW30" s="35">
        <v>1103254.7952427198</v>
      </c>
      <c r="BX30" s="35">
        <v>1186103.0651122369</v>
      </c>
      <c r="BY30" s="35">
        <v>0</v>
      </c>
      <c r="BZ30" s="35">
        <v>52059.129534759784</v>
      </c>
      <c r="CA30" s="35">
        <v>1134043.9309830603</v>
      </c>
      <c r="CB30" s="35">
        <v>1186103.0605178201</v>
      </c>
      <c r="CC30" s="52">
        <v>4.5944168232381344E-3</v>
      </c>
    </row>
    <row r="31" spans="1:81" ht="15.75">
      <c r="A31" s="14" t="s">
        <v>27</v>
      </c>
      <c r="B31" s="5">
        <v>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350.44790118644806</v>
      </c>
      <c r="AE31" s="6">
        <v>1037.6233230154091</v>
      </c>
      <c r="AF31" s="6">
        <v>0</v>
      </c>
      <c r="AG31" s="6">
        <v>0</v>
      </c>
      <c r="AH31" s="6">
        <v>0</v>
      </c>
      <c r="AI31" s="6">
        <v>0</v>
      </c>
      <c r="AJ31" s="6">
        <v>106.89506629260704</v>
      </c>
      <c r="AK31" s="6">
        <v>0</v>
      </c>
      <c r="AL31" s="6">
        <v>0</v>
      </c>
      <c r="AM31" s="6">
        <v>75638.051147920603</v>
      </c>
      <c r="AN31" s="6">
        <v>35424.543965667537</v>
      </c>
      <c r="AO31" s="6">
        <v>9169.2591210909886</v>
      </c>
      <c r="AP31" s="6">
        <v>257.65902624121185</v>
      </c>
      <c r="AQ31" s="6">
        <v>0</v>
      </c>
      <c r="AR31" s="6">
        <v>1840.7660489600485</v>
      </c>
      <c r="AS31" s="6">
        <v>965.31332774048906</v>
      </c>
      <c r="AT31" s="6">
        <v>0</v>
      </c>
      <c r="AU31" s="6">
        <v>139252.61549675555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35">
        <v>264043.17442487087</v>
      </c>
      <c r="BR31" s="6">
        <v>0</v>
      </c>
      <c r="BS31" s="6">
        <v>0</v>
      </c>
      <c r="BT31" s="6">
        <v>0</v>
      </c>
      <c r="BU31" s="6">
        <v>57860.140201499758</v>
      </c>
      <c r="BV31" s="35">
        <v>240192.02</v>
      </c>
      <c r="BW31" s="35">
        <v>298052.16020149976</v>
      </c>
      <c r="BX31" s="35">
        <v>562095.33462637058</v>
      </c>
      <c r="BY31" s="35">
        <v>0</v>
      </c>
      <c r="BZ31" s="35">
        <v>154809.15858244701</v>
      </c>
      <c r="CA31" s="35">
        <v>407286.18</v>
      </c>
      <c r="CB31" s="35">
        <v>562095.33858244703</v>
      </c>
      <c r="CC31" s="52">
        <v>-3.9560764562338591E-3</v>
      </c>
    </row>
    <row r="32" spans="1:81" ht="15.75">
      <c r="A32" s="14" t="s">
        <v>28</v>
      </c>
      <c r="B32" s="5">
        <v>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1.920314101214539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39557.109169351897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7723.3697199999997</v>
      </c>
      <c r="AO32" s="6">
        <v>7822.6464165310072</v>
      </c>
      <c r="AP32" s="6">
        <v>0</v>
      </c>
      <c r="AQ32" s="6">
        <v>0</v>
      </c>
      <c r="AR32" s="6">
        <v>16.734236808727712</v>
      </c>
      <c r="AS32" s="6">
        <v>0</v>
      </c>
      <c r="AT32" s="6">
        <v>0</v>
      </c>
      <c r="AU32" s="6">
        <v>2159368.5628718804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35">
        <v>2214490.342728673</v>
      </c>
      <c r="BR32" s="6">
        <v>82848.130968963203</v>
      </c>
      <c r="BS32" s="6">
        <v>0</v>
      </c>
      <c r="BT32" s="6">
        <v>0</v>
      </c>
      <c r="BU32" s="6">
        <v>32770.551920363971</v>
      </c>
      <c r="BV32" s="35">
        <v>0</v>
      </c>
      <c r="BW32" s="35">
        <v>115618.68288932717</v>
      </c>
      <c r="BX32" s="35">
        <v>2330109.025618</v>
      </c>
      <c r="BY32" s="35">
        <v>80041.948398900102</v>
      </c>
      <c r="BZ32" s="35">
        <v>360082.57721905655</v>
      </c>
      <c r="CA32" s="35">
        <v>1889984.4999999995</v>
      </c>
      <c r="CB32" s="35">
        <v>2330109.0256179562</v>
      </c>
      <c r="CC32" s="52">
        <v>4.377216100692749E-8</v>
      </c>
    </row>
    <row r="33" spans="1:81" ht="31.5">
      <c r="A33" s="20" t="s">
        <v>29</v>
      </c>
      <c r="B33" s="5">
        <v>29</v>
      </c>
      <c r="C33" s="6">
        <v>1782.3857493554831</v>
      </c>
      <c r="D33" s="6">
        <v>2433.8926662130775</v>
      </c>
      <c r="E33" s="6">
        <v>3965.3839036026734</v>
      </c>
      <c r="F33" s="6">
        <v>833.97534377831914</v>
      </c>
      <c r="G33" s="6">
        <v>861.1995111838537</v>
      </c>
      <c r="H33" s="6">
        <v>6832.3036381050815</v>
      </c>
      <c r="I33" s="6">
        <v>9268.4642917660913</v>
      </c>
      <c r="J33" s="6">
        <v>6021.6314577576368</v>
      </c>
      <c r="K33" s="6">
        <v>11.100951756301008</v>
      </c>
      <c r="L33" s="6">
        <v>8839.5635778353389</v>
      </c>
      <c r="M33" s="6">
        <v>0</v>
      </c>
      <c r="N33" s="6">
        <v>5796.4582504879409</v>
      </c>
      <c r="O33" s="6">
        <v>37736.693868192917</v>
      </c>
      <c r="P33" s="6">
        <v>7535.7439662681199</v>
      </c>
      <c r="Q33" s="6">
        <v>7567.3960919708443</v>
      </c>
      <c r="R33" s="6">
        <v>9097.2936741232497</v>
      </c>
      <c r="S33" s="6">
        <v>4520.4416644625899</v>
      </c>
      <c r="T33" s="6">
        <v>5135.735895767808</v>
      </c>
      <c r="U33" s="6">
        <v>3736.4999226040468</v>
      </c>
      <c r="V33" s="6">
        <v>66221.176511379468</v>
      </c>
      <c r="W33" s="6">
        <v>17842.304055843888</v>
      </c>
      <c r="X33" s="6">
        <v>193743.57621024954</v>
      </c>
      <c r="Y33" s="6">
        <v>5686.5065642425861</v>
      </c>
      <c r="Z33" s="6">
        <v>1881.3199315978939</v>
      </c>
      <c r="AA33" s="6">
        <v>9403.2094790088886</v>
      </c>
      <c r="AB33" s="6">
        <v>6671.9803103521572</v>
      </c>
      <c r="AC33" s="6">
        <v>5733.4873312008476</v>
      </c>
      <c r="AD33" s="6">
        <v>202440.71932900327</v>
      </c>
      <c r="AE33" s="6">
        <v>324795.29727411404</v>
      </c>
      <c r="AF33" s="6">
        <v>8137.831787584204</v>
      </c>
      <c r="AG33" s="6">
        <v>3859.7721409478258</v>
      </c>
      <c r="AH33" s="6">
        <v>34415.503387380442</v>
      </c>
      <c r="AI33" s="6">
        <v>1656.9017502104323</v>
      </c>
      <c r="AJ33" s="6">
        <v>191.28590810255997</v>
      </c>
      <c r="AK33" s="6">
        <v>295.23539651002079</v>
      </c>
      <c r="AL33" s="6">
        <v>1120.5928784109851</v>
      </c>
      <c r="AM33" s="6">
        <v>238126.51389872047</v>
      </c>
      <c r="AN33" s="6">
        <v>4065.778205055105</v>
      </c>
      <c r="AO33" s="6">
        <v>20115.376499651164</v>
      </c>
      <c r="AP33" s="6">
        <v>2198.690357258341</v>
      </c>
      <c r="AQ33" s="6">
        <v>8872.8946459851595</v>
      </c>
      <c r="AR33" s="6">
        <v>64744.37174744199</v>
      </c>
      <c r="AS33" s="6">
        <v>987201.47621203912</v>
      </c>
      <c r="AT33" s="6">
        <v>170.766592752598</v>
      </c>
      <c r="AU33" s="6">
        <v>108860.004215088</v>
      </c>
      <c r="AV33" s="6">
        <v>428640.58088492986</v>
      </c>
      <c r="AW33" s="6">
        <v>9556.3055781132007</v>
      </c>
      <c r="AX33" s="6">
        <v>1330976.6159914993</v>
      </c>
      <c r="AY33" s="6">
        <v>290972.2914627709</v>
      </c>
      <c r="AZ33" s="6">
        <v>431446.26852688281</v>
      </c>
      <c r="BA33" s="6">
        <v>0</v>
      </c>
      <c r="BB33" s="6">
        <v>2013.1366798471713</v>
      </c>
      <c r="BC33" s="6">
        <v>2024.3442910424731</v>
      </c>
      <c r="BD33" s="6">
        <v>24933.99881245604</v>
      </c>
      <c r="BE33" s="6">
        <v>23819.41747201906</v>
      </c>
      <c r="BF33" s="6">
        <v>3193.0792167511686</v>
      </c>
      <c r="BG33" s="6">
        <v>44.270565796478905</v>
      </c>
      <c r="BH33" s="6">
        <v>0</v>
      </c>
      <c r="BI33" s="6">
        <v>4255.4616822966791</v>
      </c>
      <c r="BJ33" s="6">
        <v>373.97299117772371</v>
      </c>
      <c r="BK33" s="6">
        <v>0</v>
      </c>
      <c r="BL33" s="6">
        <v>18571.382683345135</v>
      </c>
      <c r="BM33" s="6">
        <v>319275.60490531242</v>
      </c>
      <c r="BN33" s="6">
        <v>15357.146713470946</v>
      </c>
      <c r="BO33" s="6">
        <v>54004.709610667931</v>
      </c>
      <c r="BP33" s="6">
        <v>51389.15557375746</v>
      </c>
      <c r="BQ33" s="35">
        <v>5451276.4806874981</v>
      </c>
      <c r="BR33" s="6">
        <v>4409459.7428551596</v>
      </c>
      <c r="BS33" s="6">
        <v>370096.28430506692</v>
      </c>
      <c r="BT33" s="6">
        <v>0</v>
      </c>
      <c r="BU33" s="6">
        <v>1068348.0779842201</v>
      </c>
      <c r="BV33" s="35">
        <v>7336115.6983137196</v>
      </c>
      <c r="BW33" s="35">
        <v>13184019.803458165</v>
      </c>
      <c r="BX33" s="35">
        <v>18635296.284145664</v>
      </c>
      <c r="BY33" s="35">
        <v>5302859.4005252523</v>
      </c>
      <c r="BZ33" s="35">
        <v>5812652.1563846124</v>
      </c>
      <c r="CA33" s="35">
        <v>7519784.7272357624</v>
      </c>
      <c r="CB33" s="35">
        <v>18635296.284145627</v>
      </c>
      <c r="CC33" s="52">
        <v>3.7252902984619141E-8</v>
      </c>
    </row>
    <row r="34" spans="1:81" ht="15.75">
      <c r="A34" s="22" t="s">
        <v>30</v>
      </c>
      <c r="B34" s="5">
        <v>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41085.887166142464</v>
      </c>
      <c r="U34" s="6">
        <v>64601.823896099799</v>
      </c>
      <c r="V34" s="6">
        <v>0</v>
      </c>
      <c r="W34" s="6">
        <v>0</v>
      </c>
      <c r="X34" s="6">
        <v>5571.838935186106</v>
      </c>
      <c r="Y34" s="6">
        <v>71108.001363445102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6986.15444426664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828.344794864596</v>
      </c>
      <c r="BD34" s="6">
        <v>41325.572675980075</v>
      </c>
      <c r="BE34" s="6">
        <v>0</v>
      </c>
      <c r="BF34" s="6">
        <v>409.62495842675798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116992.49639070817</v>
      </c>
      <c r="BN34" s="6">
        <v>3445.9266590879374</v>
      </c>
      <c r="BO34" s="6">
        <v>0</v>
      </c>
      <c r="BP34" s="6">
        <v>0</v>
      </c>
      <c r="BQ34" s="35">
        <v>352355.67128420767</v>
      </c>
      <c r="BR34" s="6">
        <v>6673456.2956971796</v>
      </c>
      <c r="BS34" s="6">
        <v>0</v>
      </c>
      <c r="BT34" s="6">
        <v>0</v>
      </c>
      <c r="BU34" s="6">
        <v>604936.33257271303</v>
      </c>
      <c r="BV34" s="35">
        <v>158161.79999999999</v>
      </c>
      <c r="BW34" s="35">
        <v>7436554.428269892</v>
      </c>
      <c r="BX34" s="35">
        <v>7788910.0995541001</v>
      </c>
      <c r="BY34" s="35">
        <v>6446951.3857153915</v>
      </c>
      <c r="BZ34" s="35">
        <v>1140216.1538387411</v>
      </c>
      <c r="CA34" s="35">
        <v>201742.56</v>
      </c>
      <c r="CB34" s="35">
        <v>7788910.0995541317</v>
      </c>
      <c r="CC34" s="52">
        <v>-3.166496753692627E-8</v>
      </c>
    </row>
    <row r="35" spans="1:81" ht="15.75">
      <c r="A35" s="22" t="s">
        <v>31</v>
      </c>
      <c r="B35" s="5">
        <v>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4437.1327492499813</v>
      </c>
      <c r="AG35" s="6">
        <v>183601.08061315233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6779.2539281512618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10728.082443075722</v>
      </c>
      <c r="BN35" s="6">
        <v>0</v>
      </c>
      <c r="BO35" s="6">
        <v>0</v>
      </c>
      <c r="BP35" s="6">
        <v>0</v>
      </c>
      <c r="BQ35" s="35">
        <v>205545.5497336293</v>
      </c>
      <c r="BR35" s="6">
        <v>1068095.1264839012</v>
      </c>
      <c r="BS35" s="6">
        <v>0</v>
      </c>
      <c r="BT35" s="6">
        <v>0</v>
      </c>
      <c r="BU35" s="6">
        <v>246.77389044565422</v>
      </c>
      <c r="BV35" s="35">
        <v>1163730.71</v>
      </c>
      <c r="BW35" s="35">
        <v>2232072.6103743468</v>
      </c>
      <c r="BX35" s="35">
        <v>2437618.1601079763</v>
      </c>
      <c r="BY35" s="35">
        <v>0</v>
      </c>
      <c r="BZ35" s="35">
        <v>335221.89270938409</v>
      </c>
      <c r="CA35" s="35">
        <v>2102396.27</v>
      </c>
      <c r="CB35" s="35">
        <v>2437618.1627093842</v>
      </c>
      <c r="CC35" s="52">
        <v>-2.6014079339802265E-3</v>
      </c>
    </row>
    <row r="36" spans="1:81" ht="31.5">
      <c r="A36" s="22" t="s">
        <v>32</v>
      </c>
      <c r="B36" s="5">
        <v>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196664.64627056601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4856.6249634201304</v>
      </c>
      <c r="AG36" s="6">
        <v>0</v>
      </c>
      <c r="AH36" s="6">
        <v>187929.35831038305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4126.7907146525704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59589.846653540881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40230.309161533958</v>
      </c>
      <c r="BN36" s="6">
        <v>0</v>
      </c>
      <c r="BO36" s="6">
        <v>0</v>
      </c>
      <c r="BP36" s="6">
        <v>0</v>
      </c>
      <c r="BQ36" s="35">
        <v>493397.57607409661</v>
      </c>
      <c r="BR36" s="6">
        <v>5335662.1823428301</v>
      </c>
      <c r="BS36" s="6">
        <v>425573.33891243883</v>
      </c>
      <c r="BT36" s="6">
        <v>0</v>
      </c>
      <c r="BU36" s="6">
        <v>64051.526874912837</v>
      </c>
      <c r="BV36" s="35">
        <v>4519054.8317195298</v>
      </c>
      <c r="BW36" s="35">
        <v>10344341.879849711</v>
      </c>
      <c r="BX36" s="35">
        <v>10837739.455923809</v>
      </c>
      <c r="BY36" s="35">
        <v>4263569.9000000004</v>
      </c>
      <c r="BZ36" s="35">
        <v>289303.18188284198</v>
      </c>
      <c r="CA36" s="35">
        <v>6284866.3699999992</v>
      </c>
      <c r="CB36" s="35">
        <v>10837739.451882841</v>
      </c>
      <c r="CC36" s="52">
        <v>4.0409676730632782E-3</v>
      </c>
    </row>
    <row r="37" spans="1:81" ht="15.75">
      <c r="A37" s="22" t="s">
        <v>33</v>
      </c>
      <c r="B37" s="5">
        <v>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260.00822727694259</v>
      </c>
      <c r="BD37" s="6">
        <v>17666.788002448156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931.25715651698965</v>
      </c>
      <c r="BN37" s="6">
        <v>898.93738932728797</v>
      </c>
      <c r="BO37" s="6">
        <v>0</v>
      </c>
      <c r="BP37" s="6">
        <v>0</v>
      </c>
      <c r="BQ37" s="35">
        <v>19756.990775569378</v>
      </c>
      <c r="BR37" s="6">
        <v>1476459.2086575499</v>
      </c>
      <c r="BS37" s="6">
        <v>0</v>
      </c>
      <c r="BT37" s="6">
        <v>0</v>
      </c>
      <c r="BU37" s="6">
        <v>80231.649217909129</v>
      </c>
      <c r="BV37" s="35">
        <v>0</v>
      </c>
      <c r="BW37" s="35">
        <v>1556690.8578754591</v>
      </c>
      <c r="BX37" s="35">
        <v>1576447.8486510285</v>
      </c>
      <c r="BY37" s="35">
        <v>1174216.4650959161</v>
      </c>
      <c r="BZ37" s="35">
        <v>302475.17355510988</v>
      </c>
      <c r="CA37" s="35">
        <v>99756.21</v>
      </c>
      <c r="CB37" s="35">
        <v>1576447.8486510259</v>
      </c>
      <c r="CC37" s="52">
        <v>2.5611370801925659E-9</v>
      </c>
    </row>
    <row r="38" spans="1:81" ht="31.5">
      <c r="A38" s="14" t="s">
        <v>34</v>
      </c>
      <c r="B38" s="5">
        <v>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32.394412413872715</v>
      </c>
      <c r="Y38" s="6">
        <v>0</v>
      </c>
      <c r="Z38" s="6">
        <v>6686.8711056450038</v>
      </c>
      <c r="AA38" s="6">
        <v>1824.8976014673885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12528.623887358868</v>
      </c>
      <c r="AI38" s="6">
        <v>0</v>
      </c>
      <c r="AJ38" s="6">
        <v>16094.137255460975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2.2089192587520583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681.98470645715463</v>
      </c>
      <c r="BD38" s="6">
        <v>2218.8262911252218</v>
      </c>
      <c r="BE38" s="6">
        <v>0</v>
      </c>
      <c r="BF38" s="6">
        <v>380.38031115732196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12994.899867393313</v>
      </c>
      <c r="BM38" s="6">
        <v>0</v>
      </c>
      <c r="BN38" s="6">
        <v>0</v>
      </c>
      <c r="BO38" s="6">
        <v>0</v>
      </c>
      <c r="BP38" s="6">
        <v>3228.468048434519</v>
      </c>
      <c r="BQ38" s="35">
        <v>56673.692406172384</v>
      </c>
      <c r="BR38" s="6">
        <v>2747770.4848100701</v>
      </c>
      <c r="BS38" s="6">
        <v>119097.7927679347</v>
      </c>
      <c r="BT38" s="6">
        <v>2220.8783382565625</v>
      </c>
      <c r="BU38" s="6">
        <v>47370.993018091984</v>
      </c>
      <c r="BV38" s="35">
        <v>22277.81568687172</v>
      </c>
      <c r="BW38" s="35">
        <v>2938737.9646212249</v>
      </c>
      <c r="BX38" s="35">
        <v>2995411.6570273973</v>
      </c>
      <c r="BY38" s="35">
        <v>2939618.1059743464</v>
      </c>
      <c r="BZ38" s="35">
        <v>13787.4522183466</v>
      </c>
      <c r="CA38" s="35">
        <v>42006.09482268693</v>
      </c>
      <c r="CB38" s="35">
        <v>2995411.6530153803</v>
      </c>
      <c r="CC38" s="52">
        <v>4.0120170451700687E-3</v>
      </c>
    </row>
    <row r="39" spans="1:81" ht="31.5">
      <c r="A39" s="22" t="s">
        <v>35</v>
      </c>
      <c r="B39" s="5">
        <v>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160.74446059038652</v>
      </c>
      <c r="AK39" s="6">
        <v>0</v>
      </c>
      <c r="AL39" s="6">
        <v>3218.4129667156235</v>
      </c>
      <c r="AM39" s="6">
        <v>0</v>
      </c>
      <c r="AN39" s="6">
        <v>0</v>
      </c>
      <c r="AO39" s="6">
        <v>0</v>
      </c>
      <c r="AP39" s="6">
        <v>0</v>
      </c>
      <c r="AQ39" s="6">
        <v>71969.892109924709</v>
      </c>
      <c r="AR39" s="6">
        <v>62.34061019144697</v>
      </c>
      <c r="AS39" s="6">
        <v>0</v>
      </c>
      <c r="AT39" s="6">
        <v>0</v>
      </c>
      <c r="AU39" s="6">
        <v>98723.869195461011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35">
        <v>174135.25934288319</v>
      </c>
      <c r="BR39" s="6">
        <v>0</v>
      </c>
      <c r="BS39" s="6">
        <v>239.02799999999999</v>
      </c>
      <c r="BT39" s="6">
        <v>0</v>
      </c>
      <c r="BU39" s="6">
        <v>874.05808844093565</v>
      </c>
      <c r="BV39" s="35">
        <v>0</v>
      </c>
      <c r="BW39" s="35">
        <v>1113.0860884409356</v>
      </c>
      <c r="BX39" s="35">
        <v>175248.34543132412</v>
      </c>
      <c r="BY39" s="35">
        <v>167936.3</v>
      </c>
      <c r="BZ39" s="35">
        <v>1814.8726136584644</v>
      </c>
      <c r="CA39" s="35">
        <v>5497.17</v>
      </c>
      <c r="CB39" s="35">
        <v>175248.34261365846</v>
      </c>
      <c r="CC39" s="52">
        <v>2.8176656633149832E-3</v>
      </c>
    </row>
    <row r="40" spans="1:81" ht="15.75">
      <c r="A40" s="22" t="s">
        <v>36</v>
      </c>
      <c r="B40" s="5">
        <v>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0.38790344844533692</v>
      </c>
      <c r="L40" s="6">
        <v>33.336715861499989</v>
      </c>
      <c r="M40" s="6">
        <v>0</v>
      </c>
      <c r="N40" s="6">
        <v>0</v>
      </c>
      <c r="O40" s="6">
        <v>2396.3246953349526</v>
      </c>
      <c r="P40" s="6">
        <v>0</v>
      </c>
      <c r="Q40" s="6">
        <v>0</v>
      </c>
      <c r="R40" s="6">
        <v>0</v>
      </c>
      <c r="S40" s="6">
        <v>0</v>
      </c>
      <c r="T40" s="6">
        <v>89.065690084261533</v>
      </c>
      <c r="U40" s="6">
        <v>142.26863458525375</v>
      </c>
      <c r="V40" s="6">
        <v>0</v>
      </c>
      <c r="W40" s="6">
        <v>0</v>
      </c>
      <c r="X40" s="6">
        <v>173.54149507431811</v>
      </c>
      <c r="Y40" s="6">
        <v>137.15645355143721</v>
      </c>
      <c r="Z40" s="6">
        <v>352.09470552652994</v>
      </c>
      <c r="AA40" s="6">
        <v>0</v>
      </c>
      <c r="AB40" s="6">
        <v>43.693387756071758</v>
      </c>
      <c r="AC40" s="6">
        <v>485.25760185784139</v>
      </c>
      <c r="AD40" s="6">
        <v>1032.5179898592457</v>
      </c>
      <c r="AE40" s="6">
        <v>2603.0061411487213</v>
      </c>
      <c r="AF40" s="6">
        <v>72.511467900704432</v>
      </c>
      <c r="AG40" s="6">
        <v>0</v>
      </c>
      <c r="AH40" s="6">
        <v>156.60779859198587</v>
      </c>
      <c r="AI40" s="6">
        <v>0</v>
      </c>
      <c r="AJ40" s="6">
        <v>6.0279172721394945</v>
      </c>
      <c r="AK40" s="6">
        <v>0.38571253743377104</v>
      </c>
      <c r="AL40" s="6">
        <v>31405.858895204998</v>
      </c>
      <c r="AM40" s="6">
        <v>3554.9173056061559</v>
      </c>
      <c r="AN40" s="6">
        <v>14079.358482926114</v>
      </c>
      <c r="AO40" s="6">
        <v>488.91540103318795</v>
      </c>
      <c r="AP40" s="6">
        <v>38.648853936181773</v>
      </c>
      <c r="AQ40" s="6">
        <v>168.43270703444105</v>
      </c>
      <c r="AR40" s="6">
        <v>44627.108156988259</v>
      </c>
      <c r="AS40" s="6">
        <v>340.69882155546674</v>
      </c>
      <c r="AT40" s="6">
        <v>223.23369340799118</v>
      </c>
      <c r="AU40" s="6">
        <v>122105.83821543862</v>
      </c>
      <c r="AV40" s="6">
        <v>58605.013471082777</v>
      </c>
      <c r="AW40" s="6">
        <v>231.87059823673894</v>
      </c>
      <c r="AX40" s="6">
        <v>429225.83938622609</v>
      </c>
      <c r="AY40" s="6">
        <v>29727.251135359817</v>
      </c>
      <c r="AZ40" s="6">
        <v>0</v>
      </c>
      <c r="BA40" s="6">
        <v>1258.7027433318442</v>
      </c>
      <c r="BB40" s="6">
        <v>89.372292960765009</v>
      </c>
      <c r="BC40" s="6">
        <v>511.04319864238619</v>
      </c>
      <c r="BD40" s="6">
        <v>1365.1328756147927</v>
      </c>
      <c r="BE40" s="6">
        <v>10292.269054226115</v>
      </c>
      <c r="BF40" s="6">
        <v>62897.513128037033</v>
      </c>
      <c r="BG40" s="6">
        <v>2.2379646646886071</v>
      </c>
      <c r="BH40" s="6">
        <v>9414.6068888279824</v>
      </c>
      <c r="BI40" s="6">
        <v>2495.9919482701675</v>
      </c>
      <c r="BJ40" s="6">
        <v>688.58519010501504</v>
      </c>
      <c r="BK40" s="6">
        <v>0</v>
      </c>
      <c r="BL40" s="6">
        <v>218005.87454178373</v>
      </c>
      <c r="BM40" s="6">
        <v>165821.17075666288</v>
      </c>
      <c r="BN40" s="6">
        <v>2570.2118189849375</v>
      </c>
      <c r="BO40" s="6">
        <v>425.51314204071912</v>
      </c>
      <c r="BP40" s="6">
        <v>10335.043432045199</v>
      </c>
      <c r="BQ40" s="35">
        <v>1228720.4384106263</v>
      </c>
      <c r="BR40" s="6">
        <v>83357.299062154605</v>
      </c>
      <c r="BS40" s="6">
        <v>716023.71452846064</v>
      </c>
      <c r="BT40" s="6">
        <v>16.017321401876636</v>
      </c>
      <c r="BU40" s="6">
        <v>30660.679807292134</v>
      </c>
      <c r="BV40" s="35">
        <v>0</v>
      </c>
      <c r="BW40" s="35">
        <v>830057.71071930928</v>
      </c>
      <c r="BX40" s="35">
        <v>2058778.1491299355</v>
      </c>
      <c r="BY40" s="35">
        <v>1821714.7799999998</v>
      </c>
      <c r="BZ40" s="35">
        <v>62230.659071407943</v>
      </c>
      <c r="CA40" s="35">
        <v>174832.71329082732</v>
      </c>
      <c r="CB40" s="35">
        <v>2058778.1523622351</v>
      </c>
      <c r="CC40" s="52">
        <v>-3.2322995830327272E-3</v>
      </c>
    </row>
    <row r="41" spans="1:81" ht="31.5">
      <c r="A41" s="22" t="s">
        <v>37</v>
      </c>
      <c r="B41" s="5">
        <v>37</v>
      </c>
      <c r="C41" s="6">
        <v>606567.07312179101</v>
      </c>
      <c r="D41" s="6">
        <v>46200.497670018398</v>
      </c>
      <c r="E41" s="6">
        <v>39552.605698512598</v>
      </c>
      <c r="F41" s="6">
        <v>3738.5918434015948</v>
      </c>
      <c r="G41" s="6">
        <v>5593.7310739297991</v>
      </c>
      <c r="H41" s="6">
        <v>116783.28165622029</v>
      </c>
      <c r="I41" s="6">
        <v>67700.457461760787</v>
      </c>
      <c r="J41" s="6">
        <v>38424.417862688912</v>
      </c>
      <c r="K41" s="6">
        <v>40.230437692145699</v>
      </c>
      <c r="L41" s="6">
        <v>72123.984766355221</v>
      </c>
      <c r="M41" s="6">
        <v>1379.9791062456602</v>
      </c>
      <c r="N41" s="6">
        <v>217528.68615126816</v>
      </c>
      <c r="O41" s="6">
        <v>391871.27729702397</v>
      </c>
      <c r="P41" s="6">
        <v>14923.999950105104</v>
      </c>
      <c r="Q41" s="6">
        <v>22686.638831887889</v>
      </c>
      <c r="R41" s="6">
        <v>16840.942273236276</v>
      </c>
      <c r="S41" s="6">
        <v>120787.589877875</v>
      </c>
      <c r="T41" s="6">
        <v>15554.108241078764</v>
      </c>
      <c r="U41" s="6">
        <v>8132.3288803942751</v>
      </c>
      <c r="V41" s="6">
        <v>0</v>
      </c>
      <c r="W41" s="6">
        <v>121432.197064076</v>
      </c>
      <c r="X41" s="6">
        <v>2336.0999123604211</v>
      </c>
      <c r="Y41" s="6">
        <v>5216.8219088586648</v>
      </c>
      <c r="Z41" s="6">
        <v>2291.7596737897402</v>
      </c>
      <c r="AA41" s="6">
        <v>13564.400602811558</v>
      </c>
      <c r="AB41" s="6">
        <v>546.16734695089701</v>
      </c>
      <c r="AC41" s="6">
        <v>5183.8484663801491</v>
      </c>
      <c r="AD41" s="6">
        <v>0</v>
      </c>
      <c r="AE41" s="6">
        <v>0</v>
      </c>
      <c r="AF41" s="6">
        <v>0</v>
      </c>
      <c r="AG41" s="6">
        <v>133.0955910671664</v>
      </c>
      <c r="AH41" s="6">
        <v>0</v>
      </c>
      <c r="AI41" s="6">
        <v>0</v>
      </c>
      <c r="AJ41" s="6">
        <v>0</v>
      </c>
      <c r="AK41" s="6">
        <v>0</v>
      </c>
      <c r="AL41" s="6">
        <v>17533.913842666716</v>
      </c>
      <c r="AM41" s="6">
        <v>50121</v>
      </c>
      <c r="AN41" s="6">
        <v>13054.814372739595</v>
      </c>
      <c r="AO41" s="6">
        <v>0</v>
      </c>
      <c r="AP41" s="6">
        <v>1015.1765633903746</v>
      </c>
      <c r="AQ41" s="6">
        <v>4463.4667364126881</v>
      </c>
      <c r="AR41" s="6">
        <v>6.6936947234910855</v>
      </c>
      <c r="AS41" s="6">
        <v>101.73645365892409</v>
      </c>
      <c r="AT41" s="6">
        <v>2167.5968272860114</v>
      </c>
      <c r="AU41" s="6">
        <v>21823.171085312435</v>
      </c>
      <c r="AV41" s="6">
        <v>0</v>
      </c>
      <c r="AW41" s="6">
        <v>8935.5011027816454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1602.473272426422</v>
      </c>
      <c r="BD41" s="6">
        <v>964.57309600304779</v>
      </c>
      <c r="BE41" s="6">
        <v>0</v>
      </c>
      <c r="BF41" s="6">
        <v>8127.7498359407518</v>
      </c>
      <c r="BG41" s="6">
        <v>0</v>
      </c>
      <c r="BH41" s="6">
        <v>0</v>
      </c>
      <c r="BI41" s="6">
        <v>13143.499640964499</v>
      </c>
      <c r="BJ41" s="6">
        <v>118.72158450086468</v>
      </c>
      <c r="BK41" s="6">
        <v>0</v>
      </c>
      <c r="BL41" s="6">
        <v>147306.47206823705</v>
      </c>
      <c r="BM41" s="6">
        <v>663574.11609532882</v>
      </c>
      <c r="BN41" s="6">
        <v>7611.0032296377058</v>
      </c>
      <c r="BO41" s="6">
        <v>61398.000453625427</v>
      </c>
      <c r="BP41" s="6">
        <v>42428.358579235573</v>
      </c>
      <c r="BQ41" s="35">
        <v>3022632.8513026522</v>
      </c>
      <c r="BR41" s="6">
        <v>870200.63639852009</v>
      </c>
      <c r="BS41" s="6">
        <v>468842.69155000988</v>
      </c>
      <c r="BT41" s="6">
        <v>0</v>
      </c>
      <c r="BU41" s="6">
        <v>26564.39392034919</v>
      </c>
      <c r="BV41" s="35">
        <v>2024131.1026539844</v>
      </c>
      <c r="BW41" s="35">
        <v>3389738.8245228631</v>
      </c>
      <c r="BX41" s="35">
        <v>6412371.6758255158</v>
      </c>
      <c r="BY41" s="35">
        <v>1170205.9352771989</v>
      </c>
      <c r="BZ41" s="35">
        <v>1361388.9250475778</v>
      </c>
      <c r="CA41" s="35">
        <v>3880776.8199999994</v>
      </c>
      <c r="CB41" s="35">
        <v>6412371.6803247761</v>
      </c>
      <c r="CC41" s="52">
        <v>-4.4992603361606598E-3</v>
      </c>
    </row>
    <row r="42" spans="1:81" ht="15.75">
      <c r="A42" s="22" t="s">
        <v>38</v>
      </c>
      <c r="B42" s="5">
        <v>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4936.4324946687948</v>
      </c>
      <c r="AO42" s="6">
        <v>8381.4068748546506</v>
      </c>
      <c r="AP42" s="6">
        <v>0</v>
      </c>
      <c r="AQ42" s="6">
        <v>0</v>
      </c>
      <c r="AR42" s="6">
        <v>80.32433668189303</v>
      </c>
      <c r="AS42" s="6">
        <v>0</v>
      </c>
      <c r="AT42" s="6">
        <v>0</v>
      </c>
      <c r="AU42" s="6">
        <v>1970071.1817472333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35">
        <v>1983469.3454534386</v>
      </c>
      <c r="BR42" s="6">
        <v>0</v>
      </c>
      <c r="BS42" s="6">
        <v>0</v>
      </c>
      <c r="BT42" s="6">
        <v>0</v>
      </c>
      <c r="BU42" s="6">
        <v>2564.4269113361433</v>
      </c>
      <c r="BV42" s="35">
        <v>0</v>
      </c>
      <c r="BW42" s="35">
        <v>2564.4269113361433</v>
      </c>
      <c r="BX42" s="35">
        <v>1986033.7723647747</v>
      </c>
      <c r="BY42" s="35">
        <v>982306.4949784237</v>
      </c>
      <c r="BZ42" s="35">
        <v>358408.90417857288</v>
      </c>
      <c r="CA42" s="35">
        <v>645318.36999999988</v>
      </c>
      <c r="CB42" s="35">
        <v>1986033.7691569964</v>
      </c>
      <c r="CC42" s="52">
        <v>3.207778325304389E-3</v>
      </c>
    </row>
    <row r="43" spans="1:81" ht="31.5">
      <c r="A43" s="22" t="s">
        <v>39</v>
      </c>
      <c r="B43" s="5">
        <v>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25.268087382622863</v>
      </c>
      <c r="AU43" s="6">
        <v>1991432.9486438846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3861.3416748825844</v>
      </c>
      <c r="BM43" s="6">
        <v>0</v>
      </c>
      <c r="BN43" s="6">
        <v>0</v>
      </c>
      <c r="BO43" s="6">
        <v>0</v>
      </c>
      <c r="BP43" s="6">
        <v>0</v>
      </c>
      <c r="BQ43" s="35">
        <v>1995319.55840615</v>
      </c>
      <c r="BR43" s="6">
        <v>182360.76366527699</v>
      </c>
      <c r="BS43" s="6">
        <v>28862.139229605658</v>
      </c>
      <c r="BT43" s="6">
        <v>2058.2955509469361</v>
      </c>
      <c r="BU43" s="6">
        <v>183.43011132787083</v>
      </c>
      <c r="BV43" s="35">
        <v>1.8996297295766882</v>
      </c>
      <c r="BW43" s="35">
        <v>213466.52818688704</v>
      </c>
      <c r="BX43" s="35">
        <v>2208786.086593037</v>
      </c>
      <c r="BY43" s="35">
        <v>1722256.3146582583</v>
      </c>
      <c r="BZ43" s="35">
        <v>193610.47211221952</v>
      </c>
      <c r="CA43" s="35">
        <v>292919.30120649352</v>
      </c>
      <c r="CB43" s="35">
        <v>2208786.0879769716</v>
      </c>
      <c r="CC43" s="52">
        <v>-1.383934635668993E-3</v>
      </c>
    </row>
    <row r="44" spans="1:81" ht="31.5">
      <c r="A44" s="22" t="s">
        <v>40</v>
      </c>
      <c r="B44" s="5">
        <v>40</v>
      </c>
      <c r="C44" s="6">
        <v>0</v>
      </c>
      <c r="D44" s="6">
        <v>0</v>
      </c>
      <c r="E44" s="6">
        <v>37.036586895417251</v>
      </c>
      <c r="F44" s="6">
        <v>103.04138453256564</v>
      </c>
      <c r="G44" s="6">
        <v>0</v>
      </c>
      <c r="H44" s="6">
        <v>210.47380875679158</v>
      </c>
      <c r="I44" s="6">
        <v>609.22317141978658</v>
      </c>
      <c r="J44" s="6">
        <v>564.15532345575912</v>
      </c>
      <c r="K44" s="6">
        <v>0.76812564048581566</v>
      </c>
      <c r="L44" s="6">
        <v>2404.4106315106869</v>
      </c>
      <c r="M44" s="6">
        <v>0</v>
      </c>
      <c r="N44" s="6">
        <v>568.49596863175827</v>
      </c>
      <c r="O44" s="6">
        <v>52.342642668653227</v>
      </c>
      <c r="P44" s="6">
        <v>238.91141862494834</v>
      </c>
      <c r="Q44" s="6">
        <v>114.02925618038235</v>
      </c>
      <c r="R44" s="6">
        <v>66.689249125422734</v>
      </c>
      <c r="S44" s="6">
        <v>153.58238950609027</v>
      </c>
      <c r="T44" s="6">
        <v>0</v>
      </c>
      <c r="U44" s="6">
        <v>289.97428705274649</v>
      </c>
      <c r="V44" s="6">
        <v>16728.813376786708</v>
      </c>
      <c r="W44" s="6">
        <v>9050.7588953026789</v>
      </c>
      <c r="X44" s="6">
        <v>55.533278423781795</v>
      </c>
      <c r="Y44" s="6">
        <v>0</v>
      </c>
      <c r="Z44" s="6">
        <v>3362.2790518032421</v>
      </c>
      <c r="AA44" s="6">
        <v>24876.508784106289</v>
      </c>
      <c r="AB44" s="6">
        <v>37666.613138250927</v>
      </c>
      <c r="AC44" s="6">
        <v>6672.2920255453182</v>
      </c>
      <c r="AD44" s="6">
        <v>92.680436677407741</v>
      </c>
      <c r="AE44" s="6">
        <v>3121</v>
      </c>
      <c r="AF44" s="6">
        <v>7.0547885098788168</v>
      </c>
      <c r="AG44" s="6">
        <v>931.66913747016486</v>
      </c>
      <c r="AH44" s="6">
        <v>13245.887604910164</v>
      </c>
      <c r="AI44" s="6">
        <v>354.03883551504964</v>
      </c>
      <c r="AJ44" s="6">
        <v>100.46528786899158</v>
      </c>
      <c r="AK44" s="6">
        <v>93.397535850034558</v>
      </c>
      <c r="AL44" s="6">
        <v>7560.3446418119729</v>
      </c>
      <c r="AM44" s="6">
        <v>0</v>
      </c>
      <c r="AN44" s="6">
        <v>0</v>
      </c>
      <c r="AO44" s="6">
        <v>0</v>
      </c>
      <c r="AP44" s="6">
        <v>112934.52779178554</v>
      </c>
      <c r="AQ44" s="6">
        <v>6023.2237838462097</v>
      </c>
      <c r="AR44" s="6">
        <v>150.13957264790506</v>
      </c>
      <c r="AS44" s="6">
        <v>250433.29664496903</v>
      </c>
      <c r="AT44" s="6">
        <v>5.646353398805652</v>
      </c>
      <c r="AU44" s="6">
        <v>1079609.4927122199</v>
      </c>
      <c r="AV44" s="6">
        <v>15819.364406168184</v>
      </c>
      <c r="AW44" s="6">
        <v>31726.684295319643</v>
      </c>
      <c r="AX44" s="6">
        <v>0</v>
      </c>
      <c r="AY44" s="6">
        <v>0</v>
      </c>
      <c r="AZ44" s="6">
        <v>0</v>
      </c>
      <c r="BA44" s="6">
        <v>0</v>
      </c>
      <c r="BB44" s="6">
        <v>47.132493237835455</v>
      </c>
      <c r="BC44" s="6">
        <v>149.33215885197853</v>
      </c>
      <c r="BD44" s="6">
        <v>819.73304644348468</v>
      </c>
      <c r="BE44" s="6">
        <v>1074.899212983762</v>
      </c>
      <c r="BF44" s="6">
        <v>1856.3844717447701</v>
      </c>
      <c r="BG44" s="6">
        <v>0</v>
      </c>
      <c r="BH44" s="6">
        <v>0</v>
      </c>
      <c r="BI44" s="6">
        <v>12275.370237394267</v>
      </c>
      <c r="BJ44" s="6">
        <v>29.68039612521617</v>
      </c>
      <c r="BK44" s="6">
        <v>0</v>
      </c>
      <c r="BL44" s="6">
        <v>5719.6123559198004</v>
      </c>
      <c r="BM44" s="6">
        <v>142939.28179189711</v>
      </c>
      <c r="BN44" s="6">
        <v>0</v>
      </c>
      <c r="BO44" s="6">
        <v>0</v>
      </c>
      <c r="BP44" s="6">
        <v>42665.921218572956</v>
      </c>
      <c r="BQ44" s="35">
        <v>1833612.1940063601</v>
      </c>
      <c r="BR44" s="6">
        <v>1664495.7378321299</v>
      </c>
      <c r="BS44" s="6">
        <v>316109.09564835491</v>
      </c>
      <c r="BT44" s="6">
        <v>1166783.3693406899</v>
      </c>
      <c r="BU44" s="6">
        <v>196235.38409117181</v>
      </c>
      <c r="BV44" s="35">
        <v>2729.5866404207386</v>
      </c>
      <c r="BW44" s="35">
        <v>3346353.1735527674</v>
      </c>
      <c r="BX44" s="35">
        <v>5179965.3675591275</v>
      </c>
      <c r="BY44" s="35">
        <v>4785426.7141194539</v>
      </c>
      <c r="BZ44" s="35">
        <v>184320.23720181454</v>
      </c>
      <c r="CA44" s="35">
        <v>210218.42</v>
      </c>
      <c r="CB44" s="35">
        <v>5179965.3713212684</v>
      </c>
      <c r="CC44" s="52">
        <v>-3.7621408700942993E-3</v>
      </c>
    </row>
    <row r="45" spans="1:81" ht="31.5">
      <c r="A45" s="22" t="s">
        <v>41</v>
      </c>
      <c r="B45" s="5">
        <v>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919.55710376275215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11845.030122197068</v>
      </c>
      <c r="AR45" s="6">
        <v>0</v>
      </c>
      <c r="AS45" s="6">
        <v>0</v>
      </c>
      <c r="AT45" s="6">
        <v>0</v>
      </c>
      <c r="AU45" s="6">
        <v>305524.39519437408</v>
      </c>
      <c r="AV45" s="6">
        <v>22926.615081403168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35">
        <v>341215.59750173707</v>
      </c>
      <c r="BR45" s="6">
        <v>540828.60835283995</v>
      </c>
      <c r="BS45" s="6">
        <v>17799.266883366807</v>
      </c>
      <c r="BT45" s="6">
        <v>6061.8776654994599</v>
      </c>
      <c r="BU45" s="6">
        <v>-3597.9551037067176</v>
      </c>
      <c r="BV45" s="35">
        <v>0</v>
      </c>
      <c r="BW45" s="35">
        <v>561091.79779799958</v>
      </c>
      <c r="BX45" s="35">
        <v>902307.39529973664</v>
      </c>
      <c r="BY45" s="35">
        <v>469051.14980326849</v>
      </c>
      <c r="BZ45" s="35">
        <v>721.73662165744554</v>
      </c>
      <c r="CA45" s="35">
        <v>432534.51</v>
      </c>
      <c r="CB45" s="35">
        <v>902307.39642492589</v>
      </c>
      <c r="CC45" s="52">
        <v>-1.1251892428845167E-3</v>
      </c>
    </row>
    <row r="46" spans="1:81" ht="15.75">
      <c r="A46" s="22" t="s">
        <v>42</v>
      </c>
      <c r="B46" s="5">
        <v>42</v>
      </c>
      <c r="C46" s="6">
        <v>1834.80885963064</v>
      </c>
      <c r="D46" s="6">
        <v>1435.2326708834928</v>
      </c>
      <c r="E46" s="6">
        <v>14.8146347581669</v>
      </c>
      <c r="F46" s="6">
        <v>1784.0202931221168</v>
      </c>
      <c r="G46" s="6">
        <v>199.59130302115048</v>
      </c>
      <c r="H46" s="6">
        <v>28764.753863428185</v>
      </c>
      <c r="I46" s="6">
        <v>9946.384831291778</v>
      </c>
      <c r="J46" s="6">
        <v>3729.6107215777383</v>
      </c>
      <c r="K46" s="6">
        <v>18.619365525376171</v>
      </c>
      <c r="L46" s="6">
        <v>25666.437592506765</v>
      </c>
      <c r="M46" s="6">
        <v>1034.984329684245</v>
      </c>
      <c r="N46" s="6">
        <v>2527.6675594541075</v>
      </c>
      <c r="O46" s="6">
        <v>905.93035388053818</v>
      </c>
      <c r="P46" s="6">
        <v>941.470263661378</v>
      </c>
      <c r="Q46" s="6">
        <v>698.68835150525388</v>
      </c>
      <c r="R46" s="6">
        <v>2217.2896128657198</v>
      </c>
      <c r="S46" s="6">
        <v>25.59706491768171</v>
      </c>
      <c r="T46" s="6">
        <v>491.59634137417083</v>
      </c>
      <c r="U46" s="6">
        <v>1042.0950940958078</v>
      </c>
      <c r="V46" s="6">
        <v>0</v>
      </c>
      <c r="W46" s="6">
        <v>6089.3505847596425</v>
      </c>
      <c r="X46" s="6">
        <v>32797.028682445132</v>
      </c>
      <c r="Y46" s="6">
        <v>17847.102528232015</v>
      </c>
      <c r="Z46" s="6">
        <v>5.5558931604752413</v>
      </c>
      <c r="AA46" s="6">
        <v>446.73731279929802</v>
      </c>
      <c r="AB46" s="6">
        <v>0</v>
      </c>
      <c r="AC46" s="6">
        <v>6784.2745490509742</v>
      </c>
      <c r="AD46" s="6">
        <v>2638.4961816599521</v>
      </c>
      <c r="AE46" s="6">
        <v>6182.1395852282139</v>
      </c>
      <c r="AF46" s="6">
        <v>2778.0581353817797</v>
      </c>
      <c r="AG46" s="6">
        <v>19431.956295806296</v>
      </c>
      <c r="AH46" s="6">
        <v>67797.812924850034</v>
      </c>
      <c r="AI46" s="6">
        <v>2403.9236931471869</v>
      </c>
      <c r="AJ46" s="6">
        <v>3847.7401531520827</v>
      </c>
      <c r="AK46" s="6">
        <v>8.7060829877908326</v>
      </c>
      <c r="AL46" s="6">
        <v>21112.78906165449</v>
      </c>
      <c r="AM46" s="6">
        <v>892.51115332239658</v>
      </c>
      <c r="AN46" s="6">
        <v>32532.382983327683</v>
      </c>
      <c r="AO46" s="6">
        <v>0</v>
      </c>
      <c r="AP46" s="6">
        <v>558.60476889094718</v>
      </c>
      <c r="AQ46" s="6">
        <v>1281.8430808266939</v>
      </c>
      <c r="AR46" s="6">
        <v>594.36662297239093</v>
      </c>
      <c r="AS46" s="6">
        <v>3093.5926190044092</v>
      </c>
      <c r="AT46" s="6">
        <v>790.74381046493613</v>
      </c>
      <c r="AU46" s="6">
        <v>12342.7703968675</v>
      </c>
      <c r="AV46" s="6">
        <v>113014.45638226878</v>
      </c>
      <c r="AW46" s="6">
        <v>13347.9852233207</v>
      </c>
      <c r="AX46" s="6">
        <v>0</v>
      </c>
      <c r="AY46" s="6">
        <v>0</v>
      </c>
      <c r="AZ46" s="6">
        <v>355943.17153467826</v>
      </c>
      <c r="BA46" s="6">
        <v>419.56758111061481</v>
      </c>
      <c r="BB46" s="6">
        <v>274.67454191736152</v>
      </c>
      <c r="BC46" s="6">
        <v>2413.0911051879552</v>
      </c>
      <c r="BD46" s="6">
        <v>17803.197806416782</v>
      </c>
      <c r="BE46" s="6">
        <v>5009.4085108471936</v>
      </c>
      <c r="BF46" s="6">
        <v>1717.0834288280496</v>
      </c>
      <c r="BG46" s="6">
        <v>12.827060439375376</v>
      </c>
      <c r="BH46" s="6">
        <v>4172.254421500088</v>
      </c>
      <c r="BI46" s="6">
        <v>1288.913874926398</v>
      </c>
      <c r="BJ46" s="6">
        <v>1078.5855951903554</v>
      </c>
      <c r="BK46" s="6">
        <v>0</v>
      </c>
      <c r="BL46" s="6">
        <v>60352.027812708089</v>
      </c>
      <c r="BM46" s="6">
        <v>39962.355435698802</v>
      </c>
      <c r="BN46" s="6">
        <v>7270.0662424455095</v>
      </c>
      <c r="BO46" s="6">
        <v>957.40456959161804</v>
      </c>
      <c r="BP46" s="6">
        <v>60350.774584332408</v>
      </c>
      <c r="BQ46" s="35">
        <v>1010925.9259185852</v>
      </c>
      <c r="BR46" s="6">
        <v>1195590.20013912</v>
      </c>
      <c r="BS46" s="6">
        <v>451242.50939025427</v>
      </c>
      <c r="BT46" s="6">
        <v>622648.27408163995</v>
      </c>
      <c r="BU46" s="6">
        <v>5833.0015463945665</v>
      </c>
      <c r="BV46" s="35">
        <v>1608.9261693752885</v>
      </c>
      <c r="BW46" s="35">
        <v>2276922.9113267842</v>
      </c>
      <c r="BX46" s="35">
        <v>3287848.8372453693</v>
      </c>
      <c r="BY46" s="35">
        <v>2470025.0615096786</v>
      </c>
      <c r="BZ46" s="35">
        <v>260151.32904724375</v>
      </c>
      <c r="CA46" s="35">
        <v>557672.45000000007</v>
      </c>
      <c r="CB46" s="35">
        <v>3287848.8405569224</v>
      </c>
      <c r="CC46" s="52">
        <v>-3.3115530386567116E-3</v>
      </c>
    </row>
    <row r="47" spans="1:81" ht="15.75">
      <c r="A47" s="22" t="s">
        <v>43</v>
      </c>
      <c r="B47" s="5">
        <v>43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6.717258726048458</v>
      </c>
      <c r="L47" s="6">
        <v>120.01217710139997</v>
      </c>
      <c r="M47" s="6">
        <v>0</v>
      </c>
      <c r="N47" s="6">
        <v>0</v>
      </c>
      <c r="O47" s="6">
        <v>685.94203653489865</v>
      </c>
      <c r="P47" s="6">
        <v>0</v>
      </c>
      <c r="Q47" s="6">
        <v>0</v>
      </c>
      <c r="R47" s="6">
        <v>0</v>
      </c>
      <c r="S47" s="6">
        <v>307.16477901218053</v>
      </c>
      <c r="T47" s="6">
        <v>5731.4349917859208</v>
      </c>
      <c r="U47" s="6">
        <v>7266.6650165771234</v>
      </c>
      <c r="V47" s="6">
        <v>0</v>
      </c>
      <c r="W47" s="6">
        <v>2289.4799701557658</v>
      </c>
      <c r="X47" s="6">
        <v>29252.617187047257</v>
      </c>
      <c r="Y47" s="6">
        <v>2685.2185684181377</v>
      </c>
      <c r="Z47" s="6">
        <v>44.146439726147342</v>
      </c>
      <c r="AA47" s="6">
        <v>1972.8257096637524</v>
      </c>
      <c r="AB47" s="6">
        <v>2403.1363265839468</v>
      </c>
      <c r="AC47" s="6">
        <v>2950.5517701680992</v>
      </c>
      <c r="AD47" s="6">
        <v>9812.5412332205469</v>
      </c>
      <c r="AE47" s="6">
        <v>5498</v>
      </c>
      <c r="AF47" s="6">
        <v>5028.4886381097231</v>
      </c>
      <c r="AG47" s="6">
        <v>1330.955910671664</v>
      </c>
      <c r="AH47" s="6">
        <v>17407.061218698291</v>
      </c>
      <c r="AI47" s="6">
        <v>1610.8767015934757</v>
      </c>
      <c r="AJ47" s="6">
        <v>434.01004359404357</v>
      </c>
      <c r="AK47" s="6">
        <v>73.285382112416499</v>
      </c>
      <c r="AL47" s="6">
        <v>4745.6962109206743</v>
      </c>
      <c r="AM47" s="6">
        <v>13614.4169150874</v>
      </c>
      <c r="AN47" s="6">
        <v>5039.9395222829853</v>
      </c>
      <c r="AO47" s="6">
        <v>3282.7176926514048</v>
      </c>
      <c r="AP47" s="6">
        <v>11781.37308853733</v>
      </c>
      <c r="AQ47" s="6">
        <v>6916.2680326017362</v>
      </c>
      <c r="AR47" s="6">
        <v>193.67090066634205</v>
      </c>
      <c r="AS47" s="6">
        <v>90811.447452759996</v>
      </c>
      <c r="AT47" s="6">
        <v>2748.1987700124405</v>
      </c>
      <c r="AU47" s="6">
        <v>132830.36800593502</v>
      </c>
      <c r="AV47" s="6">
        <v>1296654.0580002356</v>
      </c>
      <c r="AW47" s="6">
        <v>15812.443723656635</v>
      </c>
      <c r="AX47" s="6">
        <v>489468.0624579771</v>
      </c>
      <c r="AY47" s="6">
        <v>2293.7693777283807</v>
      </c>
      <c r="AZ47" s="6">
        <v>81219.76005018568</v>
      </c>
      <c r="BA47" s="6">
        <v>8559.1786546565418</v>
      </c>
      <c r="BB47" s="6">
        <v>334.81106039792513</v>
      </c>
      <c r="BC47" s="6">
        <v>18018.644298656051</v>
      </c>
      <c r="BD47" s="6">
        <v>21520.334563559885</v>
      </c>
      <c r="BE47" s="6">
        <v>249598.73900885199</v>
      </c>
      <c r="BF47" s="6">
        <v>7511.4624438210467</v>
      </c>
      <c r="BG47" s="6">
        <v>444.27976777898772</v>
      </c>
      <c r="BH47" s="6">
        <v>3342.0413684061828</v>
      </c>
      <c r="BI47" s="6">
        <v>125462.46740632768</v>
      </c>
      <c r="BJ47" s="6">
        <v>2148.4451944284301</v>
      </c>
      <c r="BK47" s="6">
        <v>0</v>
      </c>
      <c r="BL47" s="6">
        <v>135343.786628267</v>
      </c>
      <c r="BM47" s="6">
        <v>547620.51109038095</v>
      </c>
      <c r="BN47" s="6">
        <v>34879.618398368999</v>
      </c>
      <c r="BO47" s="6">
        <v>43312.550760804901</v>
      </c>
      <c r="BP47" s="6">
        <v>88088.062263091415</v>
      </c>
      <c r="BQ47" s="35">
        <v>3540508.2544685374</v>
      </c>
      <c r="BR47" s="6">
        <v>855655.370910628</v>
      </c>
      <c r="BS47" s="6">
        <v>1537187.6327126527</v>
      </c>
      <c r="BT47" s="6">
        <v>0</v>
      </c>
      <c r="BU47" s="6">
        <v>203.33778117458141</v>
      </c>
      <c r="BV47" s="35">
        <v>0</v>
      </c>
      <c r="BW47" s="35">
        <v>2393046.3414044552</v>
      </c>
      <c r="BX47" s="35">
        <v>5933554.5958729926</v>
      </c>
      <c r="BY47" s="35">
        <v>4221312.72</v>
      </c>
      <c r="BZ47" s="35">
        <v>0</v>
      </c>
      <c r="CA47" s="35">
        <v>1712241.8799999997</v>
      </c>
      <c r="CB47" s="35">
        <v>5933554.5999999996</v>
      </c>
      <c r="CC47" s="52">
        <v>-4.1270069777965546E-3</v>
      </c>
    </row>
    <row r="48" spans="1:81" ht="31.5">
      <c r="A48" s="20" t="s">
        <v>44</v>
      </c>
      <c r="B48" s="5">
        <v>44</v>
      </c>
      <c r="C48" s="6">
        <v>2883.2710651338712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0.50696292272063825</v>
      </c>
      <c r="L48" s="6">
        <v>86.675461239899974</v>
      </c>
      <c r="M48" s="6">
        <v>0</v>
      </c>
      <c r="N48" s="6">
        <v>0</v>
      </c>
      <c r="O48" s="6">
        <v>6.6522130355687255</v>
      </c>
      <c r="P48" s="6">
        <v>0</v>
      </c>
      <c r="Q48" s="6">
        <v>0</v>
      </c>
      <c r="R48" s="6">
        <v>0</v>
      </c>
      <c r="S48" s="6">
        <v>66.552368785972448</v>
      </c>
      <c r="T48" s="6">
        <v>1573.1082923973465</v>
      </c>
      <c r="U48" s="6">
        <v>1214.6297948921917</v>
      </c>
      <c r="V48" s="6">
        <v>475.98796467835945</v>
      </c>
      <c r="W48" s="6">
        <v>0</v>
      </c>
      <c r="X48" s="6">
        <v>12689.354119834139</v>
      </c>
      <c r="Y48" s="6">
        <v>1164.6106867112035</v>
      </c>
      <c r="Z48" s="6">
        <v>0</v>
      </c>
      <c r="AA48" s="6">
        <v>5.252436768243979</v>
      </c>
      <c r="AB48" s="6">
        <v>254.87809524375194</v>
      </c>
      <c r="AC48" s="6">
        <v>1400.7087340322532</v>
      </c>
      <c r="AD48" s="6">
        <v>69.510327508055809</v>
      </c>
      <c r="AE48" s="6">
        <v>0</v>
      </c>
      <c r="AF48" s="6">
        <v>2205.7501754987111</v>
      </c>
      <c r="AG48" s="6">
        <v>0</v>
      </c>
      <c r="AH48" s="6">
        <v>150.34348664830642</v>
      </c>
      <c r="AI48" s="6">
        <v>1699.3864104722381</v>
      </c>
      <c r="AJ48" s="6">
        <v>60.27917272139495</v>
      </c>
      <c r="AK48" s="6">
        <v>1.1020358212393457</v>
      </c>
      <c r="AL48" s="6">
        <v>604.47647174858889</v>
      </c>
      <c r="AM48" s="6">
        <v>105.89115378401317</v>
      </c>
      <c r="AN48" s="6">
        <v>309.27848006959186</v>
      </c>
      <c r="AO48" s="6">
        <v>0</v>
      </c>
      <c r="AP48" s="6">
        <v>0</v>
      </c>
      <c r="AQ48" s="6">
        <v>1175.5199345112032</v>
      </c>
      <c r="AR48" s="6">
        <v>46.8558630644376</v>
      </c>
      <c r="AS48" s="6">
        <v>0</v>
      </c>
      <c r="AT48" s="6">
        <v>558.62517028280467</v>
      </c>
      <c r="AU48" s="6">
        <v>12470.383477321389</v>
      </c>
      <c r="AV48" s="6">
        <v>87234.853320135793</v>
      </c>
      <c r="AW48" s="6">
        <v>0</v>
      </c>
      <c r="AX48" s="6">
        <v>131779.8629694554</v>
      </c>
      <c r="AY48" s="6">
        <v>15903.467685583439</v>
      </c>
      <c r="AZ48" s="6">
        <v>0</v>
      </c>
      <c r="BA48" s="6">
        <v>164.470491795361</v>
      </c>
      <c r="BB48" s="6">
        <v>31.913808674293403</v>
      </c>
      <c r="BC48" s="6">
        <v>2289.1270056787048</v>
      </c>
      <c r="BD48" s="6">
        <v>7308.1974623300566</v>
      </c>
      <c r="BE48" s="6">
        <v>1426.84109329751</v>
      </c>
      <c r="BF48" s="6">
        <v>1449.1449000946627</v>
      </c>
      <c r="BG48" s="6">
        <v>37</v>
      </c>
      <c r="BH48" s="6">
        <v>416.38518251431424</v>
      </c>
      <c r="BI48" s="6">
        <v>21440.980014648652</v>
      </c>
      <c r="BJ48" s="6">
        <v>448.76758941326847</v>
      </c>
      <c r="BK48" s="6">
        <v>0</v>
      </c>
      <c r="BL48" s="6">
        <v>37755.679101007212</v>
      </c>
      <c r="BM48" s="6">
        <v>132098.45514907237</v>
      </c>
      <c r="BN48" s="6">
        <v>4669.9797375552607</v>
      </c>
      <c r="BO48" s="6">
        <v>0</v>
      </c>
      <c r="BP48" s="6">
        <v>9550.8401174159098</v>
      </c>
      <c r="BQ48" s="35">
        <v>495285.5559837998</v>
      </c>
      <c r="BR48" s="6">
        <v>116544.095418939</v>
      </c>
      <c r="BS48" s="6">
        <v>70015.2442801867</v>
      </c>
      <c r="BT48" s="6">
        <v>0</v>
      </c>
      <c r="BU48" s="6">
        <v>15476.103119954356</v>
      </c>
      <c r="BV48" s="35">
        <v>0</v>
      </c>
      <c r="BW48" s="35">
        <v>202035.44281908005</v>
      </c>
      <c r="BX48" s="35">
        <v>697320.99880287983</v>
      </c>
      <c r="BY48" s="35">
        <v>659414.93000000005</v>
      </c>
      <c r="BZ48" s="35">
        <v>0</v>
      </c>
      <c r="CA48" s="35">
        <v>37906.069999999992</v>
      </c>
      <c r="CB48" s="35">
        <v>697321</v>
      </c>
      <c r="CC48" s="52">
        <v>-1.1971201747655869E-3</v>
      </c>
    </row>
    <row r="49" spans="1:81" ht="15.75">
      <c r="A49" s="20" t="s">
        <v>45</v>
      </c>
      <c r="B49" s="5">
        <v>45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0.87566323015382985</v>
      </c>
      <c r="L49" s="6">
        <v>426.70996302719988</v>
      </c>
      <c r="M49" s="6">
        <v>0</v>
      </c>
      <c r="N49" s="6">
        <v>0</v>
      </c>
      <c r="O49" s="6">
        <v>3103.1971870537413</v>
      </c>
      <c r="P49" s="6">
        <v>4.7782283724989671</v>
      </c>
      <c r="Q49" s="6">
        <v>0</v>
      </c>
      <c r="R49" s="6">
        <v>0</v>
      </c>
      <c r="S49" s="6">
        <v>0</v>
      </c>
      <c r="T49" s="6">
        <v>10387.141518917773</v>
      </c>
      <c r="U49" s="6">
        <v>5679.1464119280399</v>
      </c>
      <c r="V49" s="6">
        <v>0</v>
      </c>
      <c r="W49" s="6">
        <v>0</v>
      </c>
      <c r="X49" s="6">
        <v>291.54971172485438</v>
      </c>
      <c r="Y49" s="6">
        <v>3742.8472213592199</v>
      </c>
      <c r="Z49" s="6">
        <v>2112.4078568617638</v>
      </c>
      <c r="AA49" s="6">
        <v>17436.196236312462</v>
      </c>
      <c r="AB49" s="6">
        <v>0</v>
      </c>
      <c r="AC49" s="6">
        <v>6137.1476819496465</v>
      </c>
      <c r="AD49" s="6">
        <v>86.887909385069761</v>
      </c>
      <c r="AE49" s="6">
        <v>11388.151867525658</v>
      </c>
      <c r="AF49" s="6">
        <v>7409.8795315427169</v>
      </c>
      <c r="AG49" s="6">
        <v>0</v>
      </c>
      <c r="AH49" s="6">
        <v>0</v>
      </c>
      <c r="AI49" s="6">
        <v>0</v>
      </c>
      <c r="AJ49" s="6">
        <v>3.4560059026933101</v>
      </c>
      <c r="AK49" s="6">
        <v>0</v>
      </c>
      <c r="AL49" s="6">
        <v>0</v>
      </c>
      <c r="AM49" s="6">
        <v>5294.5576892006575</v>
      </c>
      <c r="AN49" s="6">
        <v>6958.7658015658171</v>
      </c>
      <c r="AO49" s="6">
        <v>4958.9990676223351</v>
      </c>
      <c r="AP49" s="6">
        <v>0</v>
      </c>
      <c r="AQ49" s="6">
        <v>175.45073649420945</v>
      </c>
      <c r="AR49" s="6">
        <v>0</v>
      </c>
      <c r="AS49" s="6">
        <v>0</v>
      </c>
      <c r="AT49" s="6">
        <v>0.40117612695340166</v>
      </c>
      <c r="AU49" s="6">
        <v>105291.60449351693</v>
      </c>
      <c r="AV49" s="6">
        <v>153837.58719621526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481.54643693595739</v>
      </c>
      <c r="BC49" s="6">
        <v>3343.531313484415</v>
      </c>
      <c r="BD49" s="6">
        <v>1634.5353677955802</v>
      </c>
      <c r="BE49" s="6">
        <v>545.44953297552195</v>
      </c>
      <c r="BF49" s="6">
        <v>62215.505766153525</v>
      </c>
      <c r="BG49" s="6">
        <v>0</v>
      </c>
      <c r="BH49" s="6">
        <v>50.232913003481649</v>
      </c>
      <c r="BI49" s="6">
        <v>326688.51991785277</v>
      </c>
      <c r="BJ49" s="6">
        <v>0</v>
      </c>
      <c r="BK49" s="6">
        <v>0</v>
      </c>
      <c r="BL49" s="6">
        <v>105368.2173676253</v>
      </c>
      <c r="BM49" s="6">
        <v>196197.91168446932</v>
      </c>
      <c r="BN49" s="6">
        <v>11476.434003745044</v>
      </c>
      <c r="BO49" s="6">
        <v>0</v>
      </c>
      <c r="BP49" s="6">
        <v>0</v>
      </c>
      <c r="BQ49" s="35">
        <v>1052729.6234598765</v>
      </c>
      <c r="BR49" s="6">
        <v>0</v>
      </c>
      <c r="BS49" s="6">
        <v>861959.5556047532</v>
      </c>
      <c r="BT49" s="6">
        <v>19335551.553158298</v>
      </c>
      <c r="BU49" s="6">
        <v>0</v>
      </c>
      <c r="BV49" s="35">
        <v>0</v>
      </c>
      <c r="BW49" s="35">
        <v>20197511.10876305</v>
      </c>
      <c r="BX49" s="35">
        <v>21250240.732222926</v>
      </c>
      <c r="BY49" s="35">
        <v>0</v>
      </c>
      <c r="BZ49" s="35">
        <v>0</v>
      </c>
      <c r="CA49" s="35">
        <v>21250240.735551465</v>
      </c>
      <c r="CB49" s="35">
        <v>21250240.735551465</v>
      </c>
      <c r="CC49" s="52">
        <v>-3.3285394310951233E-3</v>
      </c>
    </row>
    <row r="50" spans="1:81" ht="15.75">
      <c r="A50" s="20" t="s">
        <v>46</v>
      </c>
      <c r="B50" s="5">
        <v>46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35">
        <v>0</v>
      </c>
      <c r="BR50" s="6">
        <v>0</v>
      </c>
      <c r="BS50" s="6">
        <v>0</v>
      </c>
      <c r="BT50" s="6">
        <v>0</v>
      </c>
      <c r="BU50" s="6">
        <v>0</v>
      </c>
      <c r="BV50" s="35">
        <v>0</v>
      </c>
      <c r="BW50" s="35">
        <v>0</v>
      </c>
      <c r="BX50" s="35">
        <v>0</v>
      </c>
      <c r="BY50" s="35">
        <v>0</v>
      </c>
      <c r="BZ50" s="35">
        <v>-22189324.044852499</v>
      </c>
      <c r="CA50" s="35">
        <v>22189324.04485248</v>
      </c>
      <c r="CB50" s="35">
        <v>0</v>
      </c>
      <c r="CC50" s="52">
        <v>0</v>
      </c>
    </row>
    <row r="51" spans="1:81" ht="47.25">
      <c r="A51" s="20" t="s">
        <v>47</v>
      </c>
      <c r="B51" s="5">
        <v>47</v>
      </c>
      <c r="C51" s="6">
        <v>524.23110275161343</v>
      </c>
      <c r="D51" s="6">
        <v>1255.1464422175031</v>
      </c>
      <c r="E51" s="6">
        <v>86.418702755973584</v>
      </c>
      <c r="F51" s="6">
        <v>1132.7784391552141</v>
      </c>
      <c r="G51" s="6">
        <v>147.8454096452966</v>
      </c>
      <c r="H51" s="6">
        <v>728.56318415812473</v>
      </c>
      <c r="I51" s="6">
        <v>1234.9550126944737</v>
      </c>
      <c r="J51" s="6">
        <v>1376.1067434095905</v>
      </c>
      <c r="K51" s="6">
        <v>2.7306866519270745</v>
      </c>
      <c r="L51" s="6">
        <v>11839.534638211722</v>
      </c>
      <c r="M51" s="6">
        <v>0</v>
      </c>
      <c r="N51" s="6">
        <v>6656.9044068815565</v>
      </c>
      <c r="O51" s="6">
        <v>9152.4639580003131</v>
      </c>
      <c r="P51" s="6">
        <v>201.7208744589982</v>
      </c>
      <c r="Q51" s="6">
        <v>98.479812155784899</v>
      </c>
      <c r="R51" s="6">
        <v>3735.2801939814767</v>
      </c>
      <c r="S51" s="6">
        <v>409.55303868290736</v>
      </c>
      <c r="T51" s="6">
        <v>11046.458964996073</v>
      </c>
      <c r="U51" s="6">
        <v>552.76348469429797</v>
      </c>
      <c r="V51" s="6">
        <v>0</v>
      </c>
      <c r="W51" s="6">
        <v>0</v>
      </c>
      <c r="X51" s="6">
        <v>4974.8561921304527</v>
      </c>
      <c r="Y51" s="6">
        <v>777.21990345814413</v>
      </c>
      <c r="Z51" s="6">
        <v>0</v>
      </c>
      <c r="AA51" s="6">
        <v>0</v>
      </c>
      <c r="AB51" s="6">
        <v>0</v>
      </c>
      <c r="AC51" s="6">
        <v>0</v>
      </c>
      <c r="AD51" s="6">
        <v>26066.372815520932</v>
      </c>
      <c r="AE51" s="6">
        <v>3253.7576764359019</v>
      </c>
      <c r="AF51" s="6">
        <v>19.330120517067961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11345.480762572837</v>
      </c>
      <c r="AN51" s="6">
        <v>0</v>
      </c>
      <c r="AO51" s="6">
        <v>314.30275780704943</v>
      </c>
      <c r="AP51" s="6">
        <v>0</v>
      </c>
      <c r="AQ51" s="6">
        <v>105.27044189652565</v>
      </c>
      <c r="AR51" s="6">
        <v>0</v>
      </c>
      <c r="AS51" s="6">
        <v>3705.0996844157003</v>
      </c>
      <c r="AT51" s="6">
        <v>1.3439400252938958</v>
      </c>
      <c r="AU51" s="6">
        <v>2701.9164200863011</v>
      </c>
      <c r="AV51" s="6">
        <v>244159.27997091113</v>
      </c>
      <c r="AW51" s="6">
        <v>0</v>
      </c>
      <c r="AX51" s="6">
        <v>1154642.6088752281</v>
      </c>
      <c r="AY51" s="6">
        <v>198793.34606979301</v>
      </c>
      <c r="AZ51" s="6">
        <v>269653.91782930173</v>
      </c>
      <c r="BA51" s="6">
        <v>0</v>
      </c>
      <c r="BB51" s="6">
        <v>0</v>
      </c>
      <c r="BC51" s="6">
        <v>43.631911590610827</v>
      </c>
      <c r="BD51" s="6">
        <v>194.14730047345691</v>
      </c>
      <c r="BE51" s="6">
        <v>363.63302198368132</v>
      </c>
      <c r="BF51" s="6">
        <v>0</v>
      </c>
      <c r="BG51" s="6">
        <v>0</v>
      </c>
      <c r="BH51" s="6">
        <v>0</v>
      </c>
      <c r="BI51" s="6">
        <v>0</v>
      </c>
      <c r="BJ51" s="6">
        <v>89.041188375648503</v>
      </c>
      <c r="BK51" s="6">
        <v>0</v>
      </c>
      <c r="BL51" s="6">
        <v>1067.4382033930221</v>
      </c>
      <c r="BM51" s="6">
        <v>16318.986185782513</v>
      </c>
      <c r="BN51" s="6">
        <v>1573.140431322754</v>
      </c>
      <c r="BO51" s="6">
        <v>7269.1828431956183</v>
      </c>
      <c r="BP51" s="6">
        <v>0</v>
      </c>
      <c r="BQ51" s="35">
        <v>1997615.2396417202</v>
      </c>
      <c r="BR51" s="6">
        <v>111507.653681404</v>
      </c>
      <c r="BS51" s="6">
        <v>1339652.7725196367</v>
      </c>
      <c r="BT51" s="6">
        <v>0</v>
      </c>
      <c r="BU51" s="6">
        <v>0</v>
      </c>
      <c r="BV51" s="35">
        <v>0</v>
      </c>
      <c r="BW51" s="35">
        <v>1451160.4262010406</v>
      </c>
      <c r="BX51" s="35">
        <v>3448775.6658427608</v>
      </c>
      <c r="BY51" s="35">
        <v>3236220.8000000003</v>
      </c>
      <c r="BZ51" s="35">
        <v>0</v>
      </c>
      <c r="CA51" s="35">
        <v>212554.86106064555</v>
      </c>
      <c r="CB51" s="35">
        <v>3448775.6610606457</v>
      </c>
      <c r="CC51" s="52">
        <v>4.7821151092648506E-3</v>
      </c>
    </row>
    <row r="52" spans="1:81" ht="15.75">
      <c r="A52" s="20" t="s">
        <v>48</v>
      </c>
      <c r="B52" s="5">
        <v>48</v>
      </c>
      <c r="C52" s="6">
        <v>106503.955555268</v>
      </c>
      <c r="D52" s="6">
        <v>3601.7245733197924</v>
      </c>
      <c r="E52" s="6">
        <v>5543.1425053474477</v>
      </c>
      <c r="F52" s="6">
        <v>1452.94443042374</v>
      </c>
      <c r="G52" s="6">
        <v>1185.7201853552788</v>
      </c>
      <c r="H52" s="6">
        <v>5000.102149055575</v>
      </c>
      <c r="I52" s="6">
        <v>12258.929955321852</v>
      </c>
      <c r="J52" s="6">
        <v>36614.202168271469</v>
      </c>
      <c r="K52" s="6">
        <v>7.8387939945261698</v>
      </c>
      <c r="L52" s="6">
        <v>16174.974535999796</v>
      </c>
      <c r="M52" s="6">
        <v>4743.8081777194602</v>
      </c>
      <c r="N52" s="6">
        <v>11308.790773857581</v>
      </c>
      <c r="O52" s="6">
        <v>45436.030302833489</v>
      </c>
      <c r="P52" s="6">
        <v>2491.6071848395859</v>
      </c>
      <c r="Q52" s="6">
        <v>3534.9069415918566</v>
      </c>
      <c r="R52" s="6">
        <v>6396.8464209694112</v>
      </c>
      <c r="S52" s="6">
        <v>36694.6546743406</v>
      </c>
      <c r="T52" s="6">
        <v>5129.4092675430302</v>
      </c>
      <c r="U52" s="6">
        <v>2591.6451905339218</v>
      </c>
      <c r="V52" s="6">
        <v>1298.148994577344</v>
      </c>
      <c r="W52" s="6">
        <v>37934.988803415836</v>
      </c>
      <c r="X52" s="6">
        <v>2212.0755905473084</v>
      </c>
      <c r="Y52" s="6">
        <v>6215.2750058141701</v>
      </c>
      <c r="Z52" s="6">
        <v>22168.643760036062</v>
      </c>
      <c r="AA52" s="6">
        <v>27258.031730083763</v>
      </c>
      <c r="AB52" s="6">
        <v>35318.821769491333</v>
      </c>
      <c r="AC52" s="6">
        <v>448.483869065551</v>
      </c>
      <c r="AD52" s="6">
        <v>30371.781713041499</v>
      </c>
      <c r="AE52" s="6">
        <v>246222.77002470198</v>
      </c>
      <c r="AF52" s="6">
        <v>7996.5684514944296</v>
      </c>
      <c r="AG52" s="6">
        <v>131365.34838329323</v>
      </c>
      <c r="AH52" s="6">
        <v>498093.40033619042</v>
      </c>
      <c r="AI52" s="6">
        <v>1188.1543319885066</v>
      </c>
      <c r="AJ52" s="6">
        <v>1703.8912822580971</v>
      </c>
      <c r="AK52" s="6">
        <v>35.265146279659064</v>
      </c>
      <c r="AL52" s="6">
        <v>5919.5391947809539</v>
      </c>
      <c r="AM52" s="6">
        <v>165265.83644147767</v>
      </c>
      <c r="AN52" s="6">
        <v>45114.194270440596</v>
      </c>
      <c r="AO52" s="6">
        <v>95953.139705627676</v>
      </c>
      <c r="AP52" s="6">
        <v>1717.7268416080788</v>
      </c>
      <c r="AQ52" s="6">
        <v>14158.874435082702</v>
      </c>
      <c r="AR52" s="6">
        <v>223157.74153910755</v>
      </c>
      <c r="AS52" s="6">
        <v>165617.95589338182</v>
      </c>
      <c r="AT52" s="6">
        <v>402.14982598418533</v>
      </c>
      <c r="AU52" s="6">
        <v>757680.08582958498</v>
      </c>
      <c r="AV52" s="6">
        <v>472274.51470785635</v>
      </c>
      <c r="AW52" s="6">
        <v>9048.6087116776162</v>
      </c>
      <c r="AX52" s="6">
        <v>87853.241979636936</v>
      </c>
      <c r="AY52" s="6">
        <v>3058.3591703045076</v>
      </c>
      <c r="AZ52" s="6">
        <v>147123.17756766704</v>
      </c>
      <c r="BA52" s="6">
        <v>83.913516222122951</v>
      </c>
      <c r="BB52" s="6">
        <v>3883.3710473654114</v>
      </c>
      <c r="BC52" s="6">
        <v>1262.2670797670451</v>
      </c>
      <c r="BD52" s="6">
        <v>32591.7846837656</v>
      </c>
      <c r="BE52" s="6">
        <v>59577.474321806294</v>
      </c>
      <c r="BF52" s="6">
        <v>7759.8460912041619</v>
      </c>
      <c r="BG52" s="6">
        <v>1221.8187432330885</v>
      </c>
      <c r="BH52" s="6">
        <v>604.21061086278701</v>
      </c>
      <c r="BI52" s="6">
        <v>30228.445197828598</v>
      </c>
      <c r="BJ52" s="6">
        <v>292.66998421013096</v>
      </c>
      <c r="BK52" s="6">
        <v>0</v>
      </c>
      <c r="BL52" s="6">
        <v>145769.40378535099</v>
      </c>
      <c r="BM52" s="6">
        <v>321850.90113366302</v>
      </c>
      <c r="BN52" s="6">
        <v>7056.9285062192102</v>
      </c>
      <c r="BO52" s="6">
        <v>94498.946961543013</v>
      </c>
      <c r="BP52" s="6">
        <v>14730.527671023956</v>
      </c>
      <c r="BQ52" s="35">
        <v>4272260.5384271499</v>
      </c>
      <c r="BR52" s="6">
        <v>6217845.5560151599</v>
      </c>
      <c r="BS52" s="6">
        <v>478400.92303934606</v>
      </c>
      <c r="BT52" s="6">
        <v>0</v>
      </c>
      <c r="BU52" s="6">
        <v>0</v>
      </c>
      <c r="BV52" s="35">
        <v>81171.7</v>
      </c>
      <c r="BW52" s="35">
        <v>6777418.1790545061</v>
      </c>
      <c r="BX52" s="35">
        <v>11049678.717481656</v>
      </c>
      <c r="BY52" s="35">
        <v>277454.55000000005</v>
      </c>
      <c r="BZ52" s="35">
        <v>-1973883.4114013701</v>
      </c>
      <c r="CA52" s="35">
        <v>12746107.579999998</v>
      </c>
      <c r="CB52" s="35">
        <v>11049678.718598628</v>
      </c>
      <c r="CC52" s="52">
        <v>-1.116972416639328E-3</v>
      </c>
    </row>
    <row r="53" spans="1:81" ht="15.75">
      <c r="A53" s="20" t="s">
        <v>49</v>
      </c>
      <c r="B53" s="5">
        <v>49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260.97685834747188</v>
      </c>
      <c r="V53" s="6">
        <v>0</v>
      </c>
      <c r="W53" s="6">
        <v>0</v>
      </c>
      <c r="X53" s="6">
        <v>22213.311369512718</v>
      </c>
      <c r="Y53" s="6">
        <v>0</v>
      </c>
      <c r="Z53" s="6">
        <v>64.96958362811408</v>
      </c>
      <c r="AA53" s="6">
        <v>31397.729457160873</v>
      </c>
      <c r="AB53" s="6">
        <v>0</v>
      </c>
      <c r="AC53" s="6">
        <v>41709.673727397269</v>
      </c>
      <c r="AD53" s="6">
        <v>0</v>
      </c>
      <c r="AE53" s="6">
        <v>0</v>
      </c>
      <c r="AF53" s="6">
        <v>0</v>
      </c>
      <c r="AG53" s="6">
        <v>1197.8603196044976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1096.4988623484498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525.08818353027243</v>
      </c>
      <c r="BG53" s="6">
        <v>319.73571055209487</v>
      </c>
      <c r="BH53" s="6">
        <v>273.99770729171809</v>
      </c>
      <c r="BI53" s="6">
        <v>0</v>
      </c>
      <c r="BJ53" s="6">
        <v>119.315192423369</v>
      </c>
      <c r="BK53" s="6">
        <v>0</v>
      </c>
      <c r="BL53" s="6">
        <v>0</v>
      </c>
      <c r="BM53" s="6">
        <v>0</v>
      </c>
      <c r="BN53" s="6">
        <v>868.97280968304506</v>
      </c>
      <c r="BO53" s="6">
        <v>0</v>
      </c>
      <c r="BP53" s="6">
        <v>0</v>
      </c>
      <c r="BQ53" s="35">
        <v>100048.1297814799</v>
      </c>
      <c r="BR53" s="6">
        <v>298427.54283330601</v>
      </c>
      <c r="BS53" s="6">
        <v>23714.615401449981</v>
      </c>
      <c r="BT53" s="6">
        <v>0</v>
      </c>
      <c r="BU53" s="6">
        <v>0</v>
      </c>
      <c r="BV53" s="35">
        <v>200640.74</v>
      </c>
      <c r="BW53" s="35">
        <v>522782.89823475596</v>
      </c>
      <c r="BX53" s="35">
        <v>622831.02801623591</v>
      </c>
      <c r="BY53" s="35">
        <v>105401.53230724156</v>
      </c>
      <c r="BZ53" s="35">
        <v>-290275.45429100399</v>
      </c>
      <c r="CA53" s="35">
        <v>807704.95000000019</v>
      </c>
      <c r="CB53" s="35">
        <v>622831.02801623777</v>
      </c>
      <c r="CC53" s="52">
        <v>-1.862645149230957E-9</v>
      </c>
    </row>
    <row r="54" spans="1:81" ht="15.75">
      <c r="A54" s="20" t="s">
        <v>50</v>
      </c>
      <c r="B54" s="5">
        <v>50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1416.3059933783854</v>
      </c>
      <c r="AA54" s="6">
        <v>9776.577455454244</v>
      </c>
      <c r="AB54" s="6">
        <v>0</v>
      </c>
      <c r="AC54" s="6">
        <v>0</v>
      </c>
      <c r="AD54" s="6">
        <v>0</v>
      </c>
      <c r="AE54" s="6">
        <v>1624</v>
      </c>
      <c r="AF54" s="6">
        <v>0</v>
      </c>
      <c r="AG54" s="6">
        <v>0</v>
      </c>
      <c r="AH54" s="6">
        <v>0</v>
      </c>
      <c r="AI54" s="6">
        <v>0</v>
      </c>
      <c r="AJ54" s="6">
        <v>361.67503632836969</v>
      </c>
      <c r="AK54" s="6">
        <v>0</v>
      </c>
      <c r="AL54" s="6">
        <v>351.09959636897713</v>
      </c>
      <c r="AM54" s="6">
        <v>0</v>
      </c>
      <c r="AN54" s="6">
        <v>1586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103919.86231101159</v>
      </c>
      <c r="AV54" s="6">
        <v>220095.5047814704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4568.2686388612346</v>
      </c>
      <c r="BC54" s="6">
        <v>0</v>
      </c>
      <c r="BD54" s="6">
        <v>0</v>
      </c>
      <c r="BE54" s="6">
        <v>32763.971978531299</v>
      </c>
      <c r="BF54" s="6">
        <v>12529.280832859127</v>
      </c>
      <c r="BG54" s="6">
        <v>1897.5667070981101</v>
      </c>
      <c r="BH54" s="6">
        <v>639.32798368067552</v>
      </c>
      <c r="BI54" s="6">
        <v>1700.1480949577099</v>
      </c>
      <c r="BJ54" s="6">
        <v>713.10119730444353</v>
      </c>
      <c r="BK54" s="6">
        <v>0</v>
      </c>
      <c r="BL54" s="6">
        <v>22046.775832166139</v>
      </c>
      <c r="BM54" s="6">
        <v>64236.049196194137</v>
      </c>
      <c r="BN54" s="6">
        <v>4045.2182519727962</v>
      </c>
      <c r="BO54" s="6">
        <v>0</v>
      </c>
      <c r="BP54" s="6">
        <v>0</v>
      </c>
      <c r="BQ54" s="35">
        <v>484270.73388763756</v>
      </c>
      <c r="BR54" s="6">
        <v>1703866.3724095235</v>
      </c>
      <c r="BS54" s="6">
        <v>403785.53879907355</v>
      </c>
      <c r="BT54" s="6">
        <v>0</v>
      </c>
      <c r="BU54" s="6">
        <v>0</v>
      </c>
      <c r="BV54" s="35">
        <v>0</v>
      </c>
      <c r="BW54" s="35">
        <v>2107651.911208597</v>
      </c>
      <c r="BX54" s="35">
        <v>2591922.6450962345</v>
      </c>
      <c r="BY54" s="35">
        <v>418091.76</v>
      </c>
      <c r="BZ54" s="35">
        <v>-146938.72388914527</v>
      </c>
      <c r="CA54" s="35">
        <v>2320769.61</v>
      </c>
      <c r="CB54" s="35">
        <v>2591922.6461108546</v>
      </c>
      <c r="CC54" s="52">
        <v>-1.0146200656890869E-3</v>
      </c>
    </row>
    <row r="55" spans="1:81" ht="15.75">
      <c r="A55" s="20" t="s">
        <v>51</v>
      </c>
      <c r="B55" s="5">
        <v>51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104.95339927758577</v>
      </c>
      <c r="AA55" s="6">
        <v>468.74731485773572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871.73871178925697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8408.810303765249</v>
      </c>
      <c r="AY55" s="6">
        <v>3822.9489628806346</v>
      </c>
      <c r="AZ55" s="6">
        <v>5526.2131511592897</v>
      </c>
      <c r="BA55" s="6">
        <v>559.42344148081963</v>
      </c>
      <c r="BB55" s="6">
        <v>113.57227286225411</v>
      </c>
      <c r="BC55" s="6">
        <v>0</v>
      </c>
      <c r="BD55" s="6">
        <v>0</v>
      </c>
      <c r="BE55" s="6">
        <v>0</v>
      </c>
      <c r="BF55" s="6">
        <v>548.31886371203666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541</v>
      </c>
      <c r="BO55" s="6">
        <v>0</v>
      </c>
      <c r="BP55" s="6">
        <v>0</v>
      </c>
      <c r="BQ55" s="35">
        <v>20965.726421784861</v>
      </c>
      <c r="BR55" s="6">
        <v>72177.776497320199</v>
      </c>
      <c r="BS55" s="6">
        <v>0</v>
      </c>
      <c r="BT55" s="6">
        <v>0</v>
      </c>
      <c r="BU55" s="6">
        <v>0</v>
      </c>
      <c r="BV55" s="35">
        <v>474.64</v>
      </c>
      <c r="BW55" s="35">
        <v>72652.416497320199</v>
      </c>
      <c r="BX55" s="35">
        <v>93618.142919105056</v>
      </c>
      <c r="BY55" s="35">
        <v>0</v>
      </c>
      <c r="BZ55" s="35">
        <v>-16267.459641224783</v>
      </c>
      <c r="CA55" s="35">
        <v>109885.6</v>
      </c>
      <c r="CB55" s="35">
        <v>93618.140358775228</v>
      </c>
      <c r="CC55" s="52">
        <v>2.5603298272471875E-3</v>
      </c>
    </row>
    <row r="56" spans="1:81" ht="15.75">
      <c r="A56" s="20" t="s">
        <v>52</v>
      </c>
      <c r="B56" s="5">
        <v>52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43.216233177708652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104.12489704459087</v>
      </c>
      <c r="Y56" s="6">
        <v>387.08599113405609</v>
      </c>
      <c r="Z56" s="6">
        <v>0</v>
      </c>
      <c r="AA56" s="6">
        <v>0</v>
      </c>
      <c r="AB56" s="6">
        <v>0</v>
      </c>
      <c r="AC56" s="6">
        <v>0</v>
      </c>
      <c r="AD56" s="6">
        <v>521.3274563104186</v>
      </c>
      <c r="AE56" s="6">
        <v>2017.3297593902591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3630.5538440233081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59.562640229342087</v>
      </c>
      <c r="AU56" s="6">
        <v>0</v>
      </c>
      <c r="AV56" s="6">
        <v>102023.43711224409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144.23678653506272</v>
      </c>
      <c r="BC56" s="6">
        <v>1.4380986021954791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204.58950395657109</v>
      </c>
      <c r="BJ56" s="6">
        <v>35.6164753502594</v>
      </c>
      <c r="BK56" s="6">
        <v>0</v>
      </c>
      <c r="BL56" s="6">
        <v>5649.0686137825505</v>
      </c>
      <c r="BM56" s="6">
        <v>1821.1251060776688</v>
      </c>
      <c r="BN56" s="6">
        <v>0</v>
      </c>
      <c r="BO56" s="6">
        <v>0</v>
      </c>
      <c r="BP56" s="6">
        <v>0</v>
      </c>
      <c r="BQ56" s="35">
        <v>116642.71251785809</v>
      </c>
      <c r="BR56" s="6">
        <v>819509.19868420309</v>
      </c>
      <c r="BS56" s="6">
        <v>380541.4540841197</v>
      </c>
      <c r="BT56" s="6">
        <v>0</v>
      </c>
      <c r="BU56" s="6">
        <v>0</v>
      </c>
      <c r="BV56" s="35">
        <v>0</v>
      </c>
      <c r="BW56" s="35">
        <v>1200050.6527683227</v>
      </c>
      <c r="BX56" s="35">
        <v>1316693.3652861807</v>
      </c>
      <c r="BY56" s="35">
        <v>1215575.6252861999</v>
      </c>
      <c r="BZ56" s="35">
        <v>0</v>
      </c>
      <c r="CA56" s="35">
        <v>101117.73999999999</v>
      </c>
      <c r="CB56" s="35">
        <v>1316693.3652861998</v>
      </c>
      <c r="CC56" s="52">
        <v>-1.909211277961731E-8</v>
      </c>
    </row>
    <row r="57" spans="1:81" ht="15.75">
      <c r="A57" s="20" t="s">
        <v>53</v>
      </c>
      <c r="B57" s="5">
        <v>53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1737.7457078981142</v>
      </c>
      <c r="X57" s="6">
        <v>0</v>
      </c>
      <c r="Y57" s="6">
        <v>121.91684760127752</v>
      </c>
      <c r="Z57" s="6">
        <v>5.7334526326141404</v>
      </c>
      <c r="AA57" s="6">
        <v>757.3584702430577</v>
      </c>
      <c r="AB57" s="6">
        <v>2184.6693878035881</v>
      </c>
      <c r="AC57" s="6">
        <v>236.04414161344786</v>
      </c>
      <c r="AD57" s="6">
        <v>0</v>
      </c>
      <c r="AE57" s="6">
        <v>0</v>
      </c>
      <c r="AF57" s="6">
        <v>0</v>
      </c>
      <c r="AG57" s="6">
        <v>266.19118213433279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30254.6153668609</v>
      </c>
      <c r="AN57" s="6">
        <v>836.96904413730761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147.1631080410701</v>
      </c>
      <c r="AU57" s="6">
        <v>0</v>
      </c>
      <c r="AV57" s="6">
        <v>3668.2584130245064</v>
      </c>
      <c r="AW57" s="6">
        <v>0</v>
      </c>
      <c r="AX57" s="6">
        <v>0</v>
      </c>
      <c r="AY57" s="6">
        <v>0</v>
      </c>
      <c r="AZ57" s="6">
        <v>175275.04658904613</v>
      </c>
      <c r="BA57" s="6">
        <v>0</v>
      </c>
      <c r="BB57" s="6">
        <v>0</v>
      </c>
      <c r="BC57" s="6">
        <v>0</v>
      </c>
      <c r="BD57" s="6">
        <v>0</v>
      </c>
      <c r="BE57" s="6">
        <v>15636.219945298297</v>
      </c>
      <c r="BF57" s="6">
        <v>40970.224615476305</v>
      </c>
      <c r="BG57" s="6">
        <v>23.760301826739461</v>
      </c>
      <c r="BH57" s="6">
        <v>995.61633572900632</v>
      </c>
      <c r="BI57" s="6">
        <v>0</v>
      </c>
      <c r="BJ57" s="6">
        <v>0</v>
      </c>
      <c r="BK57" s="6">
        <v>0</v>
      </c>
      <c r="BL57" s="6">
        <v>21134.533861475127</v>
      </c>
      <c r="BM57" s="6">
        <v>12806.151745938167</v>
      </c>
      <c r="BN57" s="6">
        <v>794.06136057243782</v>
      </c>
      <c r="BO57" s="6">
        <v>0</v>
      </c>
      <c r="BP57" s="6">
        <v>0</v>
      </c>
      <c r="BQ57" s="35">
        <v>307852.27987735253</v>
      </c>
      <c r="BR57" s="6">
        <v>129228.10193966101</v>
      </c>
      <c r="BS57" s="6">
        <v>0</v>
      </c>
      <c r="BT57" s="6">
        <v>0</v>
      </c>
      <c r="BU57" s="6">
        <v>0</v>
      </c>
      <c r="BV57" s="35">
        <v>170350.83199999999</v>
      </c>
      <c r="BW57" s="35">
        <v>299578.93393966102</v>
      </c>
      <c r="BX57" s="35">
        <v>607431.21381701354</v>
      </c>
      <c r="BY57" s="35">
        <v>369619.94720519998</v>
      </c>
      <c r="BZ57" s="35">
        <v>0</v>
      </c>
      <c r="CA57" s="35">
        <v>237811.26661184651</v>
      </c>
      <c r="CB57" s="35">
        <v>607431.21381704649</v>
      </c>
      <c r="CC57" s="52">
        <v>-3.2945536077022552E-8</v>
      </c>
    </row>
    <row r="58" spans="1:81" ht="31.5">
      <c r="A58" s="20" t="s">
        <v>54</v>
      </c>
      <c r="B58" s="5">
        <v>54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93447.275442221086</v>
      </c>
      <c r="X58" s="6">
        <v>0</v>
      </c>
      <c r="Y58" s="6">
        <v>0</v>
      </c>
      <c r="Z58" s="6">
        <v>8.4254833392361643</v>
      </c>
      <c r="AA58" s="6">
        <v>44.118511547841436</v>
      </c>
      <c r="AB58" s="6">
        <v>69308.636328068824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3.8571253743377105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16048.630556982214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95.873240146365262</v>
      </c>
      <c r="BD58" s="6">
        <v>0</v>
      </c>
      <c r="BE58" s="6">
        <v>18508.920818969378</v>
      </c>
      <c r="BF58" s="6">
        <v>16972.787217245204</v>
      </c>
      <c r="BG58" s="6">
        <v>0</v>
      </c>
      <c r="BH58" s="6">
        <v>0</v>
      </c>
      <c r="BI58" s="6">
        <v>0</v>
      </c>
      <c r="BJ58" s="6">
        <v>296.80396125216168</v>
      </c>
      <c r="BK58" s="6">
        <v>0</v>
      </c>
      <c r="BL58" s="6">
        <v>32874.856176252302</v>
      </c>
      <c r="BM58" s="6">
        <v>0</v>
      </c>
      <c r="BN58" s="6">
        <v>251</v>
      </c>
      <c r="BO58" s="6">
        <v>0</v>
      </c>
      <c r="BP58" s="6">
        <v>0</v>
      </c>
      <c r="BQ58" s="35">
        <v>247861.18486139897</v>
      </c>
      <c r="BR58" s="6">
        <v>1813894.4931784901</v>
      </c>
      <c r="BS58" s="6">
        <v>329818.00352859998</v>
      </c>
      <c r="BT58" s="6">
        <v>0</v>
      </c>
      <c r="BU58" s="6">
        <v>0</v>
      </c>
      <c r="BV58" s="35">
        <v>95468.1</v>
      </c>
      <c r="BW58" s="35">
        <v>2239180.5967070903</v>
      </c>
      <c r="BX58" s="35">
        <v>2487041.781568489</v>
      </c>
      <c r="BY58" s="35">
        <v>640685.32000000007</v>
      </c>
      <c r="BZ58" s="35">
        <v>0</v>
      </c>
      <c r="CA58" s="35">
        <v>1846356.4599999995</v>
      </c>
      <c r="CB58" s="35">
        <v>2487041.7799999993</v>
      </c>
      <c r="CC58" s="52">
        <v>1.568489708006382E-3</v>
      </c>
    </row>
    <row r="59" spans="1:81" ht="31.5">
      <c r="A59" s="20" t="s">
        <v>55</v>
      </c>
      <c r="B59" s="5">
        <v>55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12.255444593951189</v>
      </c>
      <c r="L59" s="6">
        <v>33.336715861499989</v>
      </c>
      <c r="M59" s="6">
        <v>0</v>
      </c>
      <c r="N59" s="6">
        <v>2.5674011486595534</v>
      </c>
      <c r="O59" s="6">
        <v>315.78657220235425</v>
      </c>
      <c r="P59" s="6">
        <v>4.3004055352490695</v>
      </c>
      <c r="Q59" s="6">
        <v>0</v>
      </c>
      <c r="R59" s="6">
        <v>0</v>
      </c>
      <c r="S59" s="6">
        <v>307.16477901218053</v>
      </c>
      <c r="T59" s="6">
        <v>5008.4991956474341</v>
      </c>
      <c r="U59" s="6">
        <v>2569.7158850755577</v>
      </c>
      <c r="V59" s="6">
        <v>0</v>
      </c>
      <c r="W59" s="6">
        <v>347.54914157962287</v>
      </c>
      <c r="X59" s="6">
        <v>2735.013962371253</v>
      </c>
      <c r="Y59" s="6">
        <v>853.4179332089426</v>
      </c>
      <c r="Z59" s="6">
        <v>264.95739457436503</v>
      </c>
      <c r="AA59" s="6">
        <v>3339.0364946975824</v>
      </c>
      <c r="AB59" s="6">
        <v>1092.334693901794</v>
      </c>
      <c r="AC59" s="6">
        <v>0</v>
      </c>
      <c r="AD59" s="6">
        <v>4228.5449234067291</v>
      </c>
      <c r="AE59" s="6">
        <v>5043.3243984756482</v>
      </c>
      <c r="AF59" s="6">
        <v>288.30569043704764</v>
      </c>
      <c r="AG59" s="6">
        <v>5456.9192337538225</v>
      </c>
      <c r="AH59" s="6">
        <v>1412.3935329015899</v>
      </c>
      <c r="AI59" s="6">
        <v>162.85786433692283</v>
      </c>
      <c r="AJ59" s="6">
        <v>116.53973392803023</v>
      </c>
      <c r="AK59" s="6">
        <v>25.038253858557937</v>
      </c>
      <c r="AL59" s="6">
        <v>3412.6880767064577</v>
      </c>
      <c r="AM59" s="6">
        <v>23296.053832482896</v>
      </c>
      <c r="AN59" s="6">
        <v>2997.0118217803547</v>
      </c>
      <c r="AO59" s="6">
        <v>3073.1825207800389</v>
      </c>
      <c r="AP59" s="6">
        <v>852.50783149008953</v>
      </c>
      <c r="AQ59" s="6">
        <v>4347.6692503265094</v>
      </c>
      <c r="AR59" s="6">
        <v>12.829581553357913</v>
      </c>
      <c r="AS59" s="6">
        <v>2961.240590686265</v>
      </c>
      <c r="AT59" s="6">
        <v>103.95199578152423</v>
      </c>
      <c r="AU59" s="6">
        <v>56740.244821812325</v>
      </c>
      <c r="AV59" s="6">
        <v>213781.51498805193</v>
      </c>
      <c r="AW59" s="6">
        <v>7793.114252932347</v>
      </c>
      <c r="AX59" s="6">
        <v>1029137.9774757468</v>
      </c>
      <c r="AY59" s="6">
        <v>1101.0093013096227</v>
      </c>
      <c r="AZ59" s="6">
        <v>134776.95891465101</v>
      </c>
      <c r="BA59" s="6">
        <v>14405.153618131108</v>
      </c>
      <c r="BB59" s="6">
        <v>880.18511468246936</v>
      </c>
      <c r="BC59" s="6">
        <v>2918.6091865246503</v>
      </c>
      <c r="BD59" s="6">
        <v>2715.3379810154042</v>
      </c>
      <c r="BE59" s="6">
        <v>37864.4899513251</v>
      </c>
      <c r="BF59" s="6">
        <v>21679.822534759151</v>
      </c>
      <c r="BG59" s="6">
        <v>15.885680026602209</v>
      </c>
      <c r="BH59" s="6">
        <v>4228.6979492021819</v>
      </c>
      <c r="BI59" s="6">
        <v>13912.086269046837</v>
      </c>
      <c r="BJ59" s="6">
        <v>2540.6419083185037</v>
      </c>
      <c r="BK59" s="6">
        <v>0</v>
      </c>
      <c r="BL59" s="6">
        <v>48903.287863902668</v>
      </c>
      <c r="BM59" s="6">
        <v>18566.074937524165</v>
      </c>
      <c r="BN59" s="6">
        <v>3584.1344776502401</v>
      </c>
      <c r="BO59" s="6">
        <v>18297.065107750925</v>
      </c>
      <c r="BP59" s="6">
        <v>23988.072460704301</v>
      </c>
      <c r="BQ59" s="35">
        <v>1732507.3599471648</v>
      </c>
      <c r="BR59" s="6">
        <v>3650814.15276853</v>
      </c>
      <c r="BS59" s="6">
        <v>934248.9991439397</v>
      </c>
      <c r="BT59" s="6">
        <v>41156.46295524561</v>
      </c>
      <c r="BU59" s="6">
        <v>0</v>
      </c>
      <c r="BV59" s="35">
        <v>0</v>
      </c>
      <c r="BW59" s="35">
        <v>4626219.6148677152</v>
      </c>
      <c r="BX59" s="35">
        <v>6358726.9748148797</v>
      </c>
      <c r="BY59" s="35">
        <v>2106817.0848149001</v>
      </c>
      <c r="BZ59" s="35">
        <v>0</v>
      </c>
      <c r="CA59" s="35">
        <v>4251909.8900000006</v>
      </c>
      <c r="CB59" s="35">
        <v>6358726.9748149011</v>
      </c>
      <c r="CC59" s="52">
        <v>-2.1420419216156006E-8</v>
      </c>
    </row>
    <row r="60" spans="1:81" ht="15.75">
      <c r="A60" s="16" t="s">
        <v>56</v>
      </c>
      <c r="B60" s="5">
        <v>56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1416.6506358630204</v>
      </c>
      <c r="I60" s="6">
        <v>0</v>
      </c>
      <c r="J60" s="6">
        <v>88.684918746678235</v>
      </c>
      <c r="K60" s="6">
        <v>0</v>
      </c>
      <c r="L60" s="6">
        <v>0</v>
      </c>
      <c r="M60" s="6">
        <v>0</v>
      </c>
      <c r="N60" s="6">
        <v>0</v>
      </c>
      <c r="O60" s="6">
        <v>4994.4039430977073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2776.6639211890897</v>
      </c>
      <c r="Y60" s="6">
        <v>1539.2002009661287</v>
      </c>
      <c r="Z60" s="6">
        <v>55497.464524905365</v>
      </c>
      <c r="AA60" s="6">
        <v>918.67565194618714</v>
      </c>
      <c r="AB60" s="6">
        <v>0</v>
      </c>
      <c r="AC60" s="6">
        <v>0</v>
      </c>
      <c r="AD60" s="6">
        <v>4852.6364616899009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162.45920781491287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82150.997319329996</v>
      </c>
      <c r="BG60" s="6">
        <v>410.38</v>
      </c>
      <c r="BH60" s="6">
        <v>533.67500000000007</v>
      </c>
      <c r="BI60" s="6">
        <v>614.10029999999995</v>
      </c>
      <c r="BJ60" s="6">
        <v>11.666</v>
      </c>
      <c r="BK60" s="6">
        <v>0</v>
      </c>
      <c r="BL60" s="6">
        <v>4353.95</v>
      </c>
      <c r="BM60" s="6">
        <v>11264.785000000002</v>
      </c>
      <c r="BN60" s="6">
        <v>21.8767</v>
      </c>
      <c r="BO60" s="6">
        <v>6898.4269999999997</v>
      </c>
      <c r="BP60" s="6">
        <v>0</v>
      </c>
      <c r="BQ60" s="35">
        <v>178506.69678554896</v>
      </c>
      <c r="BR60" s="6">
        <v>2012369.9980664398</v>
      </c>
      <c r="BS60" s="6">
        <v>114425.56382498932</v>
      </c>
      <c r="BT60" s="6">
        <v>0</v>
      </c>
      <c r="BU60" s="6">
        <v>0</v>
      </c>
      <c r="BV60" s="35">
        <v>0</v>
      </c>
      <c r="BW60" s="35">
        <v>2126795.5618914291</v>
      </c>
      <c r="BX60" s="35">
        <v>2305302.2586769783</v>
      </c>
      <c r="BY60" s="35">
        <v>0</v>
      </c>
      <c r="BZ60" s="35">
        <v>0</v>
      </c>
      <c r="CA60" s="35">
        <v>2305302.2599999998</v>
      </c>
      <c r="CB60" s="35">
        <v>2305302.2599999998</v>
      </c>
      <c r="CC60" s="52">
        <v>-1.3230214826762676E-3</v>
      </c>
    </row>
    <row r="61" spans="1:81" ht="15.75">
      <c r="A61" s="16" t="s">
        <v>57</v>
      </c>
      <c r="B61" s="5">
        <v>57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151457.5014943</v>
      </c>
      <c r="AF61" s="6">
        <v>0</v>
      </c>
      <c r="AG61" s="6">
        <v>0</v>
      </c>
      <c r="AH61" s="6">
        <v>2589.2489367208332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36.7864467251826</v>
      </c>
      <c r="AU61" s="6">
        <v>6235.1917386606947</v>
      </c>
      <c r="AV61" s="6">
        <v>453396.739849829</v>
      </c>
      <c r="AW61" s="6">
        <v>0</v>
      </c>
      <c r="AX61" s="6">
        <v>0</v>
      </c>
      <c r="AY61" s="6">
        <v>0</v>
      </c>
      <c r="AZ61" s="6">
        <v>0</v>
      </c>
      <c r="BA61" s="6">
        <v>5314.5226940677876</v>
      </c>
      <c r="BB61" s="6">
        <v>111.30082740500903</v>
      </c>
      <c r="BC61" s="6">
        <v>2911.1142384522641</v>
      </c>
      <c r="BD61" s="6">
        <v>0</v>
      </c>
      <c r="BE61" s="6">
        <v>9124.2797876145323</v>
      </c>
      <c r="BF61" s="6">
        <v>3120.6</v>
      </c>
      <c r="BG61" s="6">
        <v>8853.2247070030007</v>
      </c>
      <c r="BH61" s="6">
        <v>273.71999999999997</v>
      </c>
      <c r="BI61" s="6">
        <v>1368.6</v>
      </c>
      <c r="BJ61" s="6">
        <v>59.36079225043234</v>
      </c>
      <c r="BK61" s="6">
        <v>0</v>
      </c>
      <c r="BL61" s="6">
        <v>1411.008</v>
      </c>
      <c r="BM61" s="6">
        <v>5513.06</v>
      </c>
      <c r="BN61" s="6">
        <v>105.85499999999999</v>
      </c>
      <c r="BO61" s="6">
        <v>0</v>
      </c>
      <c r="BP61" s="6">
        <v>0</v>
      </c>
      <c r="BQ61" s="35">
        <v>651882.11451302888</v>
      </c>
      <c r="BR61" s="6">
        <v>39750.957546325721</v>
      </c>
      <c r="BS61" s="6">
        <v>183720.84462106205</v>
      </c>
      <c r="BT61" s="6">
        <v>0</v>
      </c>
      <c r="BU61" s="6">
        <v>0</v>
      </c>
      <c r="BV61" s="35">
        <v>0</v>
      </c>
      <c r="BW61" s="35">
        <v>223471.80216738777</v>
      </c>
      <c r="BX61" s="35">
        <v>875353.91668041667</v>
      </c>
      <c r="BY61" s="35">
        <v>826916.32043869991</v>
      </c>
      <c r="BZ61" s="35">
        <v>0</v>
      </c>
      <c r="CA61" s="35">
        <v>48437.596241724052</v>
      </c>
      <c r="CB61" s="35">
        <v>875353.91668042401</v>
      </c>
      <c r="CC61" s="52">
        <v>-7.3341652750968933E-9</v>
      </c>
    </row>
    <row r="62" spans="1:81" ht="15.75">
      <c r="A62" s="16" t="s">
        <v>58</v>
      </c>
      <c r="B62" s="5">
        <v>58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2143.088415329893</v>
      </c>
      <c r="AA62" s="6">
        <v>1597.6438351082218</v>
      </c>
      <c r="AB62" s="6">
        <v>0</v>
      </c>
      <c r="AC62" s="6">
        <v>236.04414161344786</v>
      </c>
      <c r="AD62" s="6">
        <v>0</v>
      </c>
      <c r="AE62" s="6">
        <v>0</v>
      </c>
      <c r="AF62" s="6">
        <v>0</v>
      </c>
      <c r="AG62" s="6">
        <v>27550.787350903447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18898.366779522999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44640.046063859605</v>
      </c>
      <c r="BG62" s="6">
        <v>669.61500000000001</v>
      </c>
      <c r="BH62" s="6">
        <v>111.60250000000001</v>
      </c>
      <c r="BI62" s="6">
        <v>778.32749999999999</v>
      </c>
      <c r="BJ62" s="6">
        <v>27.195000000000004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35">
        <v>96652.716586337614</v>
      </c>
      <c r="BR62" s="6">
        <v>8821.720714943498</v>
      </c>
      <c r="BS62" s="6">
        <v>0</v>
      </c>
      <c r="BT62" s="6">
        <v>0</v>
      </c>
      <c r="BU62" s="6">
        <v>0</v>
      </c>
      <c r="BV62" s="35">
        <v>0</v>
      </c>
      <c r="BW62" s="35">
        <v>8821.720714943498</v>
      </c>
      <c r="BX62" s="35">
        <v>105474.43730128111</v>
      </c>
      <c r="BY62" s="35">
        <v>0</v>
      </c>
      <c r="BZ62" s="35">
        <v>0</v>
      </c>
      <c r="CA62" s="35">
        <v>105474.4390880491</v>
      </c>
      <c r="CB62" s="35">
        <v>105474.4390880491</v>
      </c>
      <c r="CC62" s="52">
        <v>-1.7867679853225127E-3</v>
      </c>
    </row>
    <row r="63" spans="1:81" ht="15.75">
      <c r="A63" s="20" t="s">
        <v>59</v>
      </c>
      <c r="B63" s="5">
        <v>59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7.6237897101206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4326.9679438529984</v>
      </c>
      <c r="Y63" s="6">
        <v>1127.730840311817</v>
      </c>
      <c r="Z63" s="6">
        <v>425.13795051908801</v>
      </c>
      <c r="AA63" s="6">
        <v>1347.3414875625217</v>
      </c>
      <c r="AB63" s="6">
        <v>0</v>
      </c>
      <c r="AC63" s="6">
        <v>37467.17903615503</v>
      </c>
      <c r="AD63" s="6">
        <v>7168.2525242682559</v>
      </c>
      <c r="AE63" s="6">
        <v>0</v>
      </c>
      <c r="AF63" s="6">
        <v>380.95857953345615</v>
      </c>
      <c r="AG63" s="6">
        <v>399.28677320149927</v>
      </c>
      <c r="AH63" s="6">
        <v>15660.779859198587</v>
      </c>
      <c r="AI63" s="6">
        <v>0</v>
      </c>
      <c r="AJ63" s="6">
        <v>803.72230295193265</v>
      </c>
      <c r="AK63" s="6">
        <v>27.550895530983645</v>
      </c>
      <c r="AL63" s="6">
        <v>8660.456710434768</v>
      </c>
      <c r="AM63" s="6">
        <v>11496.753839407143</v>
      </c>
      <c r="AN63" s="6">
        <v>1318.7175051529732</v>
      </c>
      <c r="AO63" s="6">
        <v>0</v>
      </c>
      <c r="AP63" s="6">
        <v>858.86342080403938</v>
      </c>
      <c r="AQ63" s="6">
        <v>35160.327593439572</v>
      </c>
      <c r="AR63" s="6">
        <v>256.59163106715829</v>
      </c>
      <c r="AS63" s="6">
        <v>54.417172887331496</v>
      </c>
      <c r="AT63" s="6">
        <v>9.0483690788638285</v>
      </c>
      <c r="AU63" s="6">
        <v>124703.83477321389</v>
      </c>
      <c r="AV63" s="6">
        <v>1219695.9223306484</v>
      </c>
      <c r="AW63" s="6">
        <v>9048.6087116776162</v>
      </c>
      <c r="AX63" s="6">
        <v>376513.89419844397</v>
      </c>
      <c r="AY63" s="6">
        <v>24466.873362436061</v>
      </c>
      <c r="AZ63" s="6">
        <v>591</v>
      </c>
      <c r="BA63" s="6">
        <v>9789.9102259143456</v>
      </c>
      <c r="BB63" s="6">
        <v>1604.747822475435</v>
      </c>
      <c r="BC63" s="6">
        <v>0</v>
      </c>
      <c r="BD63" s="6">
        <v>18585.135550719428</v>
      </c>
      <c r="BE63" s="6">
        <v>81090.163902360931</v>
      </c>
      <c r="BF63" s="6">
        <v>1339.7820049969564</v>
      </c>
      <c r="BG63" s="6">
        <v>468.99999999999994</v>
      </c>
      <c r="BH63" s="6">
        <v>10066.298745877801</v>
      </c>
      <c r="BI63" s="6">
        <v>2107.17498204823</v>
      </c>
      <c r="BJ63" s="6">
        <v>8844.7580453144183</v>
      </c>
      <c r="BK63" s="6">
        <v>0</v>
      </c>
      <c r="BL63" s="6">
        <v>83965.617286028501</v>
      </c>
      <c r="BM63" s="6">
        <v>71222.547330419373</v>
      </c>
      <c r="BN63" s="6">
        <v>13387.4764040393</v>
      </c>
      <c r="BO63" s="6">
        <v>5318.9142755089888</v>
      </c>
      <c r="BP63" s="6">
        <v>0</v>
      </c>
      <c r="BQ63" s="35">
        <v>2189769.3681771914</v>
      </c>
      <c r="BR63" s="6">
        <v>1822811.0420083003</v>
      </c>
      <c r="BS63" s="6">
        <v>116628.73109606217</v>
      </c>
      <c r="BT63" s="6">
        <v>0</v>
      </c>
      <c r="BU63" s="6">
        <v>0</v>
      </c>
      <c r="BV63" s="35">
        <v>0</v>
      </c>
      <c r="BW63" s="35">
        <v>1939439.7731043624</v>
      </c>
      <c r="BX63" s="35">
        <v>4129209.1412815535</v>
      </c>
      <c r="BY63" s="35">
        <v>0</v>
      </c>
      <c r="BZ63" s="35">
        <v>0</v>
      </c>
      <c r="CA63" s="35">
        <v>4129209.14</v>
      </c>
      <c r="CB63" s="35">
        <v>4129209.14</v>
      </c>
      <c r="CC63" s="52">
        <v>1.2815534137189388E-3</v>
      </c>
    </row>
    <row r="64" spans="1:81" ht="15.75">
      <c r="A64" s="20" t="s">
        <v>60</v>
      </c>
      <c r="B64" s="5">
        <v>60</v>
      </c>
      <c r="C64" s="6">
        <v>0</v>
      </c>
      <c r="D64" s="6">
        <v>218.28633777695759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4.7969446248339187</v>
      </c>
      <c r="L64" s="6">
        <v>93.342804412199968</v>
      </c>
      <c r="M64" s="6">
        <v>0</v>
      </c>
      <c r="N64" s="6">
        <v>0</v>
      </c>
      <c r="O64" s="6">
        <v>50176.563728371337</v>
      </c>
      <c r="P64" s="6">
        <v>0</v>
      </c>
      <c r="Q64" s="6">
        <v>0</v>
      </c>
      <c r="R64" s="6">
        <v>0</v>
      </c>
      <c r="S64" s="6">
        <v>0</v>
      </c>
      <c r="T64" s="6">
        <v>3042.1138301507513</v>
      </c>
      <c r="U64" s="6">
        <v>213.85603670140054</v>
      </c>
      <c r="V64" s="6">
        <v>0</v>
      </c>
      <c r="W64" s="6">
        <v>0</v>
      </c>
      <c r="X64" s="6">
        <v>1834.9120745857902</v>
      </c>
      <c r="Y64" s="6">
        <v>792.45950940830392</v>
      </c>
      <c r="Z64" s="6">
        <v>10516.717229045365</v>
      </c>
      <c r="AA64" s="6">
        <v>20549.848448179724</v>
      </c>
      <c r="AB64" s="6">
        <v>0</v>
      </c>
      <c r="AC64" s="6">
        <v>0</v>
      </c>
      <c r="AD64" s="6">
        <v>78335.242837932732</v>
      </c>
      <c r="AE64" s="6">
        <v>0</v>
      </c>
      <c r="AF64" s="6">
        <v>875.96957330995315</v>
      </c>
      <c r="AG64" s="6">
        <v>0</v>
      </c>
      <c r="AH64" s="6">
        <v>0</v>
      </c>
      <c r="AI64" s="6">
        <v>0</v>
      </c>
      <c r="AJ64" s="6">
        <v>0</v>
      </c>
      <c r="AK64" s="6">
        <v>55.10179106196729</v>
      </c>
      <c r="AL64" s="6">
        <v>0</v>
      </c>
      <c r="AM64" s="6">
        <v>499204.48756225198</v>
      </c>
      <c r="AN64" s="6">
        <v>0</v>
      </c>
      <c r="AO64" s="6">
        <v>4120.8583801368704</v>
      </c>
      <c r="AP64" s="6">
        <v>472.37488144222164</v>
      </c>
      <c r="AQ64" s="6">
        <v>35.090147298841885</v>
      </c>
      <c r="AR64" s="6">
        <v>3.3468473617455428</v>
      </c>
      <c r="AS64" s="6">
        <v>120407.50618865601</v>
      </c>
      <c r="AT64" s="6">
        <v>480.5270444209641</v>
      </c>
      <c r="AU64" s="6">
        <v>736272.22447351716</v>
      </c>
      <c r="AV64" s="6">
        <v>345320.67635609448</v>
      </c>
      <c r="AW64" s="6">
        <v>0</v>
      </c>
      <c r="AX64" s="6">
        <v>125504.63139948131</v>
      </c>
      <c r="AY64" s="6">
        <v>0</v>
      </c>
      <c r="AZ64" s="6">
        <v>0</v>
      </c>
      <c r="BA64" s="6">
        <v>0</v>
      </c>
      <c r="BB64" s="6">
        <v>1128.3405308864947</v>
      </c>
      <c r="BC64" s="6">
        <v>511.80970519735638</v>
      </c>
      <c r="BD64" s="6">
        <v>378.8954062414528</v>
      </c>
      <c r="BE64" s="6">
        <v>26625.209869645147</v>
      </c>
      <c r="BF64" s="6">
        <v>20280.621722699027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28847.2053653324</v>
      </c>
      <c r="BM64" s="6">
        <v>219108.41880249299</v>
      </c>
      <c r="BN64" s="6">
        <v>40784.7427082996</v>
      </c>
      <c r="BO64" s="6">
        <v>0</v>
      </c>
      <c r="BP64" s="6">
        <v>13930.706051386327</v>
      </c>
      <c r="BQ64" s="35">
        <v>2350126.8845884036</v>
      </c>
      <c r="BR64" s="6">
        <v>12649.502759978383</v>
      </c>
      <c r="BS64" s="6">
        <v>684640.63961825473</v>
      </c>
      <c r="BT64" s="6">
        <v>0</v>
      </c>
      <c r="BU64" s="6">
        <v>0</v>
      </c>
      <c r="BV64" s="35">
        <v>0</v>
      </c>
      <c r="BW64" s="35">
        <v>697290.14237823314</v>
      </c>
      <c r="BX64" s="35">
        <v>3047417.026966637</v>
      </c>
      <c r="BY64" s="35">
        <v>2996510.2869666</v>
      </c>
      <c r="BZ64" s="35">
        <v>0</v>
      </c>
      <c r="CA64" s="35">
        <v>50906.739999999991</v>
      </c>
      <c r="CB64" s="35">
        <v>3047417.0269665997</v>
      </c>
      <c r="CC64" s="52">
        <v>3.7252902984619141E-8</v>
      </c>
    </row>
    <row r="65" spans="1:81" ht="31.5">
      <c r="A65" s="20" t="s">
        <v>88</v>
      </c>
      <c r="B65" s="5">
        <v>61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251.00926279896262</v>
      </c>
      <c r="AY65" s="6">
        <v>305.83591703045079</v>
      </c>
      <c r="AZ65" s="6">
        <v>269.65391782930175</v>
      </c>
      <c r="BA65" s="6">
        <v>0</v>
      </c>
      <c r="BB65" s="6">
        <v>0</v>
      </c>
      <c r="BC65" s="6">
        <v>0</v>
      </c>
      <c r="BD65" s="6">
        <v>0</v>
      </c>
      <c r="BE65" s="6">
        <v>821.81135968312003</v>
      </c>
      <c r="BF65" s="6">
        <v>821.1821100536423</v>
      </c>
      <c r="BG65" s="6">
        <v>203.63645720551477</v>
      </c>
      <c r="BH65" s="6">
        <v>456.66284548619677</v>
      </c>
      <c r="BI65" s="6">
        <v>409.17827791314204</v>
      </c>
      <c r="BJ65" s="6">
        <v>712.32950700518802</v>
      </c>
      <c r="BK65" s="6">
        <v>0</v>
      </c>
      <c r="BL65" s="6">
        <v>22648.253327599803</v>
      </c>
      <c r="BM65" s="6">
        <v>8277.8413912621309</v>
      </c>
      <c r="BN65" s="6">
        <v>1498.2289822121468</v>
      </c>
      <c r="BO65" s="6">
        <v>177.29714251696632</v>
      </c>
      <c r="BP65" s="6">
        <v>0</v>
      </c>
      <c r="BQ65" s="35">
        <v>36852.920498596563</v>
      </c>
      <c r="BR65" s="6">
        <v>381002.24463572638</v>
      </c>
      <c r="BS65" s="51">
        <v>8433495.6148658004</v>
      </c>
      <c r="BT65" s="6">
        <v>0</v>
      </c>
      <c r="BU65" s="6">
        <v>0</v>
      </c>
      <c r="BV65" s="35">
        <v>0</v>
      </c>
      <c r="BW65" s="35">
        <v>8814497.8595015276</v>
      </c>
      <c r="BX65" s="35">
        <v>8851350.7800001241</v>
      </c>
      <c r="BY65" s="35">
        <v>0</v>
      </c>
      <c r="BZ65" s="35">
        <v>0</v>
      </c>
      <c r="CA65" s="35">
        <v>8851350.7799999993</v>
      </c>
      <c r="CB65" s="35">
        <v>8851350.7799999993</v>
      </c>
      <c r="CC65" s="52">
        <v>1.2479722499847412E-7</v>
      </c>
    </row>
    <row r="66" spans="1:81" ht="47.25">
      <c r="A66" s="20" t="s">
        <v>62</v>
      </c>
      <c r="B66" s="5">
        <v>62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360.09972667181967</v>
      </c>
      <c r="AT66" s="6">
        <v>0</v>
      </c>
      <c r="AU66" s="6">
        <v>0</v>
      </c>
      <c r="AV66" s="6">
        <v>9170.6460325612661</v>
      </c>
      <c r="AW66" s="6">
        <v>0</v>
      </c>
      <c r="AX66" s="6">
        <v>0</v>
      </c>
      <c r="AY66" s="6">
        <v>0</v>
      </c>
      <c r="AZ66" s="6">
        <v>0</v>
      </c>
      <c r="BA66" s="6">
        <v>5090.7533174754599</v>
      </c>
      <c r="BB66" s="6">
        <v>56.786136431127055</v>
      </c>
      <c r="BC66" s="6">
        <v>199.55056204064468</v>
      </c>
      <c r="BD66" s="6">
        <v>0</v>
      </c>
      <c r="BE66" s="6">
        <v>9963.5448023528679</v>
      </c>
      <c r="BF66" s="6">
        <v>0</v>
      </c>
      <c r="BG66" s="6">
        <v>0</v>
      </c>
      <c r="BH66" s="6">
        <v>560.64497540340381</v>
      </c>
      <c r="BI66" s="6">
        <v>0</v>
      </c>
      <c r="BJ66" s="6">
        <v>118.72158450086468</v>
      </c>
      <c r="BK66" s="6">
        <v>0</v>
      </c>
      <c r="BL66" s="6">
        <v>238417.05658421176</v>
      </c>
      <c r="BM66" s="6">
        <v>72417.702070489802</v>
      </c>
      <c r="BN66" s="6">
        <v>224.73434733182199</v>
      </c>
      <c r="BO66" s="6">
        <v>0</v>
      </c>
      <c r="BP66" s="6">
        <v>0</v>
      </c>
      <c r="BQ66" s="35">
        <v>336580.24013947084</v>
      </c>
      <c r="BR66" s="6">
        <v>2862507.6629772</v>
      </c>
      <c r="BS66" s="6">
        <v>443867.00836104399</v>
      </c>
      <c r="BT66" s="6">
        <v>0</v>
      </c>
      <c r="BU66" s="6">
        <v>0</v>
      </c>
      <c r="BV66" s="35">
        <v>0</v>
      </c>
      <c r="BW66" s="35">
        <v>3306374.6713382439</v>
      </c>
      <c r="BX66" s="35">
        <v>3642954.9114777148</v>
      </c>
      <c r="BY66" s="35">
        <v>394.67249999999996</v>
      </c>
      <c r="BZ66" s="35">
        <v>0</v>
      </c>
      <c r="CA66" s="35">
        <v>3642560.24</v>
      </c>
      <c r="CB66" s="35">
        <v>3642954.9125000001</v>
      </c>
      <c r="CC66" s="52">
        <v>-1.0222853161394596E-3</v>
      </c>
    </row>
    <row r="67" spans="1:81" ht="63">
      <c r="A67" s="22" t="s">
        <v>63</v>
      </c>
      <c r="B67" s="5">
        <v>63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0.84493820453439716</v>
      </c>
      <c r="L67" s="6">
        <v>80.00811806759998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172.17223293756825</v>
      </c>
      <c r="V67" s="6">
        <v>0</v>
      </c>
      <c r="W67" s="6">
        <v>0</v>
      </c>
      <c r="X67" s="6">
        <v>1619.7206206936355</v>
      </c>
      <c r="Y67" s="6">
        <v>1249.6476879130946</v>
      </c>
      <c r="Z67" s="6">
        <v>132.92044807068936</v>
      </c>
      <c r="AA67" s="6">
        <v>1309.4210841201977</v>
      </c>
      <c r="AB67" s="6">
        <v>9066.3779593848903</v>
      </c>
      <c r="AC67" s="6">
        <v>233.29692397011604</v>
      </c>
      <c r="AD67" s="6">
        <v>21678.533391574907</v>
      </c>
      <c r="AE67" s="6">
        <v>650.75153528718033</v>
      </c>
      <c r="AF67" s="6">
        <v>142.27156828255613</v>
      </c>
      <c r="AG67" s="6">
        <v>665.47795533583201</v>
      </c>
      <c r="AH67" s="6">
        <v>772.59847305379697</v>
      </c>
      <c r="AI67" s="6">
        <v>283.23106841203969</v>
      </c>
      <c r="AJ67" s="6">
        <v>502.32643934495792</v>
      </c>
      <c r="AK67" s="6">
        <v>0</v>
      </c>
      <c r="AL67" s="6">
        <v>2633.2469727673283</v>
      </c>
      <c r="AM67" s="6">
        <v>53098.362699609228</v>
      </c>
      <c r="AN67" s="6">
        <v>2319.5886005219386</v>
      </c>
      <c r="AO67" s="6">
        <v>698.45057290455429</v>
      </c>
      <c r="AP67" s="6">
        <v>429.43171040201969</v>
      </c>
      <c r="AQ67" s="6">
        <v>982.52412436757277</v>
      </c>
      <c r="AR67" s="6">
        <v>3904.6552553698002</v>
      </c>
      <c r="AS67" s="6">
        <v>709.78921157388902</v>
      </c>
      <c r="AT67" s="6">
        <v>82.866940783494641</v>
      </c>
      <c r="AU67" s="6">
        <v>10391.986231101158</v>
      </c>
      <c r="AV67" s="6">
        <v>286124.15621591156</v>
      </c>
      <c r="AW67" s="6">
        <v>1696.6141334395531</v>
      </c>
      <c r="AX67" s="6">
        <v>62752.315699740655</v>
      </c>
      <c r="AY67" s="6">
        <v>535.21285480328891</v>
      </c>
      <c r="AZ67" s="6">
        <v>10112.021918598815</v>
      </c>
      <c r="BA67" s="6">
        <v>279.71172074040982</v>
      </c>
      <c r="BB67" s="6">
        <v>20.36350852420216</v>
      </c>
      <c r="BC67" s="6">
        <v>67.111268102455682</v>
      </c>
      <c r="BD67" s="6">
        <v>246.53625456946909</v>
      </c>
      <c r="BE67" s="6">
        <v>47272.292857878572</v>
      </c>
      <c r="BF67" s="6">
        <v>14797.042830780896</v>
      </c>
      <c r="BG67" s="6">
        <v>14.254552004386033</v>
      </c>
      <c r="BH67" s="6">
        <v>319.66399184033776</v>
      </c>
      <c r="BI67" s="6">
        <v>1231.628813818558</v>
      </c>
      <c r="BJ67" s="6">
        <v>170.42483455099125</v>
      </c>
      <c r="BK67" s="6">
        <v>0</v>
      </c>
      <c r="BL67" s="6">
        <v>27846.214001557102</v>
      </c>
      <c r="BM67" s="6">
        <v>124167.62086893196</v>
      </c>
      <c r="BN67" s="6">
        <v>749.11449110607339</v>
      </c>
      <c r="BO67" s="6">
        <v>443.24285629241575</v>
      </c>
      <c r="BP67" s="6">
        <v>0</v>
      </c>
      <c r="BQ67" s="35">
        <v>692656.04643724626</v>
      </c>
      <c r="BR67" s="6">
        <v>4593595.9364570705</v>
      </c>
      <c r="BS67" s="6">
        <v>1039704.880916</v>
      </c>
      <c r="BT67" s="6">
        <v>0</v>
      </c>
      <c r="BU67" s="6">
        <v>0</v>
      </c>
      <c r="BV67" s="35">
        <v>0</v>
      </c>
      <c r="BW67" s="35">
        <v>5633300.8173730709</v>
      </c>
      <c r="BX67" s="35">
        <v>6325956.8638103176</v>
      </c>
      <c r="BY67" s="35">
        <v>77464.384010300011</v>
      </c>
      <c r="BZ67" s="35">
        <v>0</v>
      </c>
      <c r="CA67" s="35">
        <v>6248492.4797999999</v>
      </c>
      <c r="CB67" s="35">
        <v>6325956.8638102999</v>
      </c>
      <c r="CC67" s="52">
        <v>1.7695128917694092E-8</v>
      </c>
    </row>
    <row r="68" spans="1:81" ht="63">
      <c r="A68" s="22" t="s">
        <v>64</v>
      </c>
      <c r="B68" s="5">
        <v>64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4160.0096129433741</v>
      </c>
      <c r="AN68" s="6">
        <v>0</v>
      </c>
      <c r="AO68" s="6">
        <v>0</v>
      </c>
      <c r="AP68" s="6">
        <v>354.10938839750543</v>
      </c>
      <c r="AQ68" s="6">
        <v>625.6573263383508</v>
      </c>
      <c r="AR68" s="6">
        <v>43.062769387792649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8761.9906595104003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5569.2428003114192</v>
      </c>
      <c r="BM68" s="6">
        <v>0</v>
      </c>
      <c r="BN68" s="6">
        <v>2147</v>
      </c>
      <c r="BO68" s="6">
        <v>0</v>
      </c>
      <c r="BP68" s="6">
        <v>0</v>
      </c>
      <c r="BQ68" s="35">
        <v>21661.072556888881</v>
      </c>
      <c r="BR68" s="6">
        <v>1249602.7015195701</v>
      </c>
      <c r="BS68" s="6">
        <v>0</v>
      </c>
      <c r="BT68" s="6">
        <v>0</v>
      </c>
      <c r="BU68" s="6">
        <v>0</v>
      </c>
      <c r="BV68" s="35">
        <v>25502.100000000002</v>
      </c>
      <c r="BW68" s="35">
        <v>1275104.8015195702</v>
      </c>
      <c r="BX68" s="35">
        <v>1296765.8740764591</v>
      </c>
      <c r="BY68" s="35">
        <v>977451.87407649995</v>
      </c>
      <c r="BZ68" s="35">
        <v>0</v>
      </c>
      <c r="CA68" s="35">
        <v>319314</v>
      </c>
      <c r="CB68" s="35">
        <v>1296765.8740765001</v>
      </c>
      <c r="CC68" s="52">
        <v>-4.0978193283081055E-8</v>
      </c>
    </row>
    <row r="69" spans="1:81" ht="15.75">
      <c r="A69" s="20" t="s">
        <v>65</v>
      </c>
      <c r="B69" s="5">
        <v>65</v>
      </c>
      <c r="C69" s="6">
        <v>0</v>
      </c>
      <c r="D69" s="6">
        <v>0</v>
      </c>
      <c r="E69" s="6">
        <v>0</v>
      </c>
      <c r="F69" s="6">
        <v>0.84598837875669552</v>
      </c>
      <c r="G69" s="6">
        <v>0</v>
      </c>
      <c r="H69" s="6">
        <v>0</v>
      </c>
      <c r="I69" s="6">
        <v>71.093787923549868</v>
      </c>
      <c r="J69" s="6">
        <v>856.29387932717009</v>
      </c>
      <c r="K69" s="6">
        <v>0</v>
      </c>
      <c r="L69" s="6">
        <v>0</v>
      </c>
      <c r="M69" s="6">
        <v>0</v>
      </c>
      <c r="N69" s="6">
        <v>61.128598777608396</v>
      </c>
      <c r="O69" s="6">
        <v>0</v>
      </c>
      <c r="P69" s="6">
        <v>0</v>
      </c>
      <c r="Q69" s="6">
        <v>0</v>
      </c>
      <c r="R69" s="6">
        <v>141.22429226560109</v>
      </c>
      <c r="S69" s="6">
        <v>1075.0767265426318</v>
      </c>
      <c r="T69" s="6">
        <v>6836.0808882855281</v>
      </c>
      <c r="U69" s="6">
        <v>350.6876534044153</v>
      </c>
      <c r="V69" s="6">
        <v>0</v>
      </c>
      <c r="W69" s="6">
        <v>47353.570540223613</v>
      </c>
      <c r="X69" s="6">
        <v>8038.4420518424149</v>
      </c>
      <c r="Y69" s="6">
        <v>91.43763570095814</v>
      </c>
      <c r="Z69" s="6">
        <v>419.72338544304671</v>
      </c>
      <c r="AA69" s="6">
        <v>536.2506428649516</v>
      </c>
      <c r="AB69" s="6">
        <v>0</v>
      </c>
      <c r="AC69" s="6">
        <v>0</v>
      </c>
      <c r="AD69" s="6">
        <v>1676.3573984026127</v>
      </c>
      <c r="AE69" s="6">
        <v>1626.8788382179509</v>
      </c>
      <c r="AF69" s="6">
        <v>0</v>
      </c>
      <c r="AG69" s="6">
        <v>0</v>
      </c>
      <c r="AH69" s="6">
        <v>20724.432013672798</v>
      </c>
      <c r="AI69" s="6">
        <v>166.39825269207333</v>
      </c>
      <c r="AJ69" s="6">
        <v>0</v>
      </c>
      <c r="AK69" s="6">
        <v>2.7550895530983648</v>
      </c>
      <c r="AL69" s="6">
        <v>561.7593541903633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1.1156157872485142</v>
      </c>
      <c r="AS69" s="6">
        <v>0</v>
      </c>
      <c r="AT69" s="6">
        <v>0</v>
      </c>
      <c r="AU69" s="6">
        <v>0</v>
      </c>
      <c r="AV69" s="6">
        <v>55023.8761953676</v>
      </c>
      <c r="AW69" s="6">
        <v>2035.9369601274636</v>
      </c>
      <c r="AX69" s="6">
        <v>0</v>
      </c>
      <c r="AY69" s="6">
        <v>0</v>
      </c>
      <c r="AZ69" s="6">
        <v>0</v>
      </c>
      <c r="BA69" s="6">
        <v>405.58199507359427</v>
      </c>
      <c r="BB69" s="6">
        <v>0</v>
      </c>
      <c r="BC69" s="6">
        <v>206.12746631468534</v>
      </c>
      <c r="BD69" s="6">
        <v>562.10266041838952</v>
      </c>
      <c r="BE69" s="6">
        <v>6138.1254110845402</v>
      </c>
      <c r="BF69" s="6">
        <v>7118.6857961374153</v>
      </c>
      <c r="BG69" s="6">
        <v>0</v>
      </c>
      <c r="BH69" s="6">
        <v>207.09660042799027</v>
      </c>
      <c r="BI69" s="6">
        <v>10225.383407749423</v>
      </c>
      <c r="BJ69" s="6">
        <v>29.086788202711844</v>
      </c>
      <c r="BK69" s="6">
        <v>0</v>
      </c>
      <c r="BL69" s="6">
        <v>8353.8642004671292</v>
      </c>
      <c r="BM69" s="6">
        <v>47173.76252052463</v>
      </c>
      <c r="BN69" s="6">
        <v>5624.3515992243983</v>
      </c>
      <c r="BO69" s="6">
        <v>4822.4822764614828</v>
      </c>
      <c r="BP69" s="6">
        <v>0</v>
      </c>
      <c r="BQ69" s="35">
        <v>238518.01651107785</v>
      </c>
      <c r="BR69" s="6">
        <v>204441.924416336</v>
      </c>
      <c r="BS69" s="6">
        <v>98537.773307333002</v>
      </c>
      <c r="BT69" s="6">
        <v>0</v>
      </c>
      <c r="BU69" s="6">
        <v>0</v>
      </c>
      <c r="BV69" s="35">
        <v>0</v>
      </c>
      <c r="BW69" s="35">
        <v>302979.697723669</v>
      </c>
      <c r="BX69" s="35">
        <v>541497.71423474688</v>
      </c>
      <c r="BY69" s="35">
        <v>0</v>
      </c>
      <c r="BZ69" s="35">
        <v>0</v>
      </c>
      <c r="CA69" s="35">
        <v>541497.71</v>
      </c>
      <c r="CB69" s="35">
        <v>541497.71</v>
      </c>
      <c r="CC69" s="52">
        <v>4.2347469134256244E-3</v>
      </c>
    </row>
    <row r="70" spans="1:81" ht="15.75">
      <c r="A70" s="22" t="s">
        <v>66</v>
      </c>
      <c r="B70" s="5">
        <v>66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3.9635283049068089</v>
      </c>
      <c r="L70" s="6">
        <v>0</v>
      </c>
      <c r="M70" s="6">
        <v>0</v>
      </c>
      <c r="N70" s="6">
        <v>0</v>
      </c>
      <c r="O70" s="6">
        <v>0</v>
      </c>
      <c r="P70" s="6">
        <v>28.669370234993796</v>
      </c>
      <c r="Q70" s="6">
        <v>0</v>
      </c>
      <c r="R70" s="6">
        <v>0</v>
      </c>
      <c r="S70" s="6">
        <v>358.35890884754394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236.57057469793631</v>
      </c>
      <c r="AG70" s="6">
        <v>0</v>
      </c>
      <c r="AH70" s="6">
        <v>6172.4353685054703</v>
      </c>
      <c r="AI70" s="6">
        <v>0</v>
      </c>
      <c r="AJ70" s="6">
        <v>106.13153010480271</v>
      </c>
      <c r="AK70" s="6">
        <v>0</v>
      </c>
      <c r="AL70" s="6">
        <v>2516.2137739776695</v>
      </c>
      <c r="AM70" s="6">
        <v>0</v>
      </c>
      <c r="AN70" s="6">
        <v>0</v>
      </c>
      <c r="AO70" s="6">
        <v>0</v>
      </c>
      <c r="AP70" s="6">
        <v>171.77268416080787</v>
      </c>
      <c r="AQ70" s="6">
        <v>4617.8633845275926</v>
      </c>
      <c r="AR70" s="6">
        <v>10.040542085236629</v>
      </c>
      <c r="AS70" s="6">
        <v>0</v>
      </c>
      <c r="AT70" s="6">
        <v>0</v>
      </c>
      <c r="AU70" s="6">
        <v>0</v>
      </c>
      <c r="AV70" s="6">
        <v>108053.13687865312</v>
      </c>
      <c r="AW70" s="6">
        <v>84.830706671977651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17413.658156754529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35">
        <v>139773.64540752658</v>
      </c>
      <c r="BR70" s="6">
        <v>433070.36989776406</v>
      </c>
      <c r="BS70" s="6">
        <v>167393.795986376</v>
      </c>
      <c r="BT70" s="6">
        <v>0</v>
      </c>
      <c r="BU70" s="6">
        <v>0</v>
      </c>
      <c r="BV70" s="35">
        <v>0</v>
      </c>
      <c r="BW70" s="35">
        <v>600464.16588414006</v>
      </c>
      <c r="BX70" s="35">
        <v>740237.8112916667</v>
      </c>
      <c r="BY70" s="35">
        <v>0</v>
      </c>
      <c r="BZ70" s="35">
        <v>91616.559622632194</v>
      </c>
      <c r="CA70" s="35">
        <v>648621.24</v>
      </c>
      <c r="CB70" s="35">
        <v>740237.79962263221</v>
      </c>
      <c r="CC70" s="52">
        <v>1.1669034487567842E-2</v>
      </c>
    </row>
    <row r="71" spans="1:81" ht="16.5">
      <c r="A71" s="45" t="s">
        <v>89</v>
      </c>
      <c r="B71" s="43">
        <v>190</v>
      </c>
      <c r="C71" s="36">
        <v>2151708.1339373025</v>
      </c>
      <c r="D71" s="36">
        <v>96651.733209192156</v>
      </c>
      <c r="E71" s="36">
        <v>142604.38743149582</v>
      </c>
      <c r="F71" s="36">
        <v>17756.619279400013</v>
      </c>
      <c r="G71" s="36">
        <v>15599.908398723477</v>
      </c>
      <c r="H71" s="36">
        <v>249611.68333333335</v>
      </c>
      <c r="I71" s="36">
        <v>189762.83311303781</v>
      </c>
      <c r="J71" s="36">
        <v>178641.60903824048</v>
      </c>
      <c r="K71" s="36">
        <v>193.71898215360125</v>
      </c>
      <c r="L71" s="36">
        <v>228302.331488</v>
      </c>
      <c r="M71" s="36">
        <v>31548.909829599994</v>
      </c>
      <c r="N71" s="36">
        <v>267339.69163679506</v>
      </c>
      <c r="O71" s="36">
        <v>688009.68681900005</v>
      </c>
      <c r="P71" s="36">
        <v>28271.025263006464</v>
      </c>
      <c r="Q71" s="36">
        <v>51747.51308425919</v>
      </c>
      <c r="R71" s="36">
        <v>81750.451484351579</v>
      </c>
      <c r="S71" s="36">
        <v>318726.12000000017</v>
      </c>
      <c r="T71" s="36">
        <v>238504.03767836653</v>
      </c>
      <c r="U71" s="36">
        <v>462789.80982274842</v>
      </c>
      <c r="V71" s="36">
        <v>127995.76000000002</v>
      </c>
      <c r="W71" s="36">
        <v>536033.72978679172</v>
      </c>
      <c r="X71" s="36">
        <v>532789.97541632422</v>
      </c>
      <c r="Y71" s="36">
        <v>171683.00000000003</v>
      </c>
      <c r="Z71" s="36">
        <v>760759.12000000023</v>
      </c>
      <c r="AA71" s="36">
        <v>305780.49999999983</v>
      </c>
      <c r="AB71" s="36">
        <v>245572.13187483788</v>
      </c>
      <c r="AC71" s="36">
        <v>115678.29</v>
      </c>
      <c r="AD71" s="36">
        <v>430979.95999999985</v>
      </c>
      <c r="AE71" s="36">
        <v>3206839.7922447668</v>
      </c>
      <c r="AF71" s="36">
        <v>129241.66</v>
      </c>
      <c r="AG71" s="36">
        <v>1295170.76</v>
      </c>
      <c r="AH71" s="36">
        <v>5182509.3299999991</v>
      </c>
      <c r="AI71" s="36">
        <v>24395.400000000005</v>
      </c>
      <c r="AJ71" s="36">
        <v>24719.885941316854</v>
      </c>
      <c r="AK71" s="36">
        <v>1530.8600000000001</v>
      </c>
      <c r="AL71" s="36">
        <v>111357.08864836057</v>
      </c>
      <c r="AM71" s="36">
        <v>1609414.6499999997</v>
      </c>
      <c r="AN71" s="36">
        <v>337023.55999999994</v>
      </c>
      <c r="AO71" s="36">
        <v>158518.94512527186</v>
      </c>
      <c r="AP71" s="36">
        <v>135196.01</v>
      </c>
      <c r="AQ71" s="36">
        <v>206611.83999999997</v>
      </c>
      <c r="AR71" s="36">
        <v>340033.86843893776</v>
      </c>
      <c r="AS71" s="36">
        <v>1626763.6699999997</v>
      </c>
      <c r="AT71" s="36">
        <v>8176.3399999999983</v>
      </c>
      <c r="AU71" s="36">
        <v>10546775.905212037</v>
      </c>
      <c r="AV71" s="36">
        <v>5945744.2444036817</v>
      </c>
      <c r="AW71" s="36">
        <v>109318.50399795519</v>
      </c>
      <c r="AX71" s="36">
        <v>5226514.87</v>
      </c>
      <c r="AY71" s="36">
        <v>570980.36530000018</v>
      </c>
      <c r="AZ71" s="36">
        <v>1611937.1899999997</v>
      </c>
      <c r="BA71" s="36">
        <v>46330.890000000007</v>
      </c>
      <c r="BB71" s="36">
        <v>15783.760000000013</v>
      </c>
      <c r="BC71" s="36">
        <v>79072.246148438935</v>
      </c>
      <c r="BD71" s="36">
        <v>798179.89999999967</v>
      </c>
      <c r="BE71" s="36">
        <v>663692.80999999971</v>
      </c>
      <c r="BF71" s="36">
        <v>425025.7799999998</v>
      </c>
      <c r="BG71" s="36">
        <v>14639.49821762905</v>
      </c>
      <c r="BH71" s="36">
        <v>36666.738520054103</v>
      </c>
      <c r="BI71" s="36">
        <v>569830.87000000023</v>
      </c>
      <c r="BJ71" s="36">
        <v>18947.489999999994</v>
      </c>
      <c r="BK71" s="36">
        <v>0</v>
      </c>
      <c r="BL71" s="36">
        <v>1444137.0700000003</v>
      </c>
      <c r="BM71" s="36">
        <v>3399824.1372948554</v>
      </c>
      <c r="BN71" s="36">
        <v>176680.96000000002</v>
      </c>
      <c r="BO71" s="36">
        <v>297823.74</v>
      </c>
      <c r="BP71" s="36">
        <v>360685.93000000005</v>
      </c>
      <c r="BQ71" s="35">
        <v>55422889.230400249</v>
      </c>
      <c r="BR71" s="36">
        <v>68790043.343544602</v>
      </c>
      <c r="BS71" s="36">
        <v>20925816.881345667</v>
      </c>
      <c r="BT71" s="36">
        <v>23783234.140120722</v>
      </c>
      <c r="BU71" s="36">
        <v>2959649.9867148446</v>
      </c>
      <c r="BV71" s="36">
        <v>45035920.84297426</v>
      </c>
      <c r="BW71" s="36">
        <v>161494665.19470012</v>
      </c>
      <c r="BX71" s="36">
        <v>216917554.40462583</v>
      </c>
      <c r="BY71" s="36">
        <v>53149783.496475428</v>
      </c>
      <c r="BZ71" s="54">
        <v>-1.5073645045049489E-5</v>
      </c>
      <c r="CA71" s="36">
        <v>163767770.92861295</v>
      </c>
      <c r="CB71" s="36">
        <v>216917554.4250733</v>
      </c>
      <c r="CC71" s="53">
        <v>-2.0447462797164917E-2</v>
      </c>
    </row>
    <row r="72" spans="1:81" ht="15.75">
      <c r="A72" s="22" t="s">
        <v>79</v>
      </c>
      <c r="B72" s="5">
        <v>200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35">
        <v>0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7"/>
    </row>
    <row r="73" spans="1:81" ht="15.75">
      <c r="A73" s="22" t="s">
        <v>90</v>
      </c>
      <c r="B73" s="5">
        <v>201</v>
      </c>
      <c r="C73" s="6">
        <v>1010150.6479703804</v>
      </c>
      <c r="D73" s="6">
        <v>57137.322175259018</v>
      </c>
      <c r="E73" s="6">
        <v>61171.90387608693</v>
      </c>
      <c r="F73" s="6">
        <v>12923.347534706454</v>
      </c>
      <c r="G73" s="6">
        <v>9398.9613571622976</v>
      </c>
      <c r="H73" s="6">
        <v>344176.06243773893</v>
      </c>
      <c r="I73" s="6">
        <v>230585.1087029168</v>
      </c>
      <c r="J73" s="6">
        <v>206509.35958116202</v>
      </c>
      <c r="K73" s="6">
        <v>1068.3614384650184</v>
      </c>
      <c r="L73" s="6">
        <v>153078.35671009822</v>
      </c>
      <c r="M73" s="6">
        <v>19536.671074711121</v>
      </c>
      <c r="N73" s="6">
        <v>297736.78464774118</v>
      </c>
      <c r="O73" s="6">
        <v>600023.11808900198</v>
      </c>
      <c r="P73" s="6">
        <v>6403.1313634613653</v>
      </c>
      <c r="Q73" s="6">
        <v>22917.855367259144</v>
      </c>
      <c r="R73" s="6">
        <v>13409.6123557963</v>
      </c>
      <c r="S73" s="6">
        <v>75136.707332404025</v>
      </c>
      <c r="T73" s="6">
        <v>892566.3284294731</v>
      </c>
      <c r="U73" s="6">
        <v>479952.91834320303</v>
      </c>
      <c r="V73" s="6">
        <v>593263.50072276907</v>
      </c>
      <c r="W73" s="6">
        <v>905500.89594985079</v>
      </c>
      <c r="X73" s="6">
        <v>2279965.38035237</v>
      </c>
      <c r="Y73" s="6">
        <v>245051.04627914983</v>
      </c>
      <c r="Z73" s="6">
        <v>650099.30672150513</v>
      </c>
      <c r="AA73" s="6">
        <v>278782.66060072876</v>
      </c>
      <c r="AB73" s="6">
        <v>708930.10840305756</v>
      </c>
      <c r="AC73" s="6">
        <v>83288.041048668892</v>
      </c>
      <c r="AD73" s="6">
        <v>393528.62982691993</v>
      </c>
      <c r="AE73" s="6">
        <v>1032322.6801263579</v>
      </c>
      <c r="AF73" s="6">
        <v>24226.900961275802</v>
      </c>
      <c r="AG73" s="6">
        <v>273109.4398504346</v>
      </c>
      <c r="AH73" s="6">
        <v>220145.501193159</v>
      </c>
      <c r="AI73" s="6">
        <v>26181.105504456533</v>
      </c>
      <c r="AJ73" s="6">
        <v>12050.203367952976</v>
      </c>
      <c r="AK73" s="6">
        <v>2201.9011218943701</v>
      </c>
      <c r="AL73" s="6">
        <v>18077.765069523288</v>
      </c>
      <c r="AM73" s="6">
        <v>847595.14198938769</v>
      </c>
      <c r="AN73" s="6">
        <v>85232.491929812895</v>
      </c>
      <c r="AO73" s="6">
        <v>57001.5344789015</v>
      </c>
      <c r="AP73" s="6">
        <v>28655.478676777122</v>
      </c>
      <c r="AQ73" s="6">
        <v>74562.052096332525</v>
      </c>
      <c r="AR73" s="6">
        <v>73832.238938353054</v>
      </c>
      <c r="AS73" s="6">
        <v>590093.56229159446</v>
      </c>
      <c r="AT73" s="6">
        <v>16647.757839574893</v>
      </c>
      <c r="AU73" s="6">
        <v>3911912.7495655012</v>
      </c>
      <c r="AV73" s="6">
        <v>4563628.8705022577</v>
      </c>
      <c r="AW73" s="6">
        <v>44392.940090020384</v>
      </c>
      <c r="AX73" s="6">
        <v>2147351.2440440678</v>
      </c>
      <c r="AY73" s="6">
        <v>97087.496640897094</v>
      </c>
      <c r="AZ73" s="6">
        <v>513272.16191888973</v>
      </c>
      <c r="BA73" s="6">
        <v>25444.018825625761</v>
      </c>
      <c r="BB73" s="6">
        <v>30735.048571912506</v>
      </c>
      <c r="BC73" s="6">
        <v>63500.52629928253</v>
      </c>
      <c r="BD73" s="6">
        <v>237776.7952638175</v>
      </c>
      <c r="BE73" s="6">
        <v>1206267.3223211661</v>
      </c>
      <c r="BF73" s="6">
        <v>721221.54547582404</v>
      </c>
      <c r="BG73" s="6">
        <v>13664.409803331939</v>
      </c>
      <c r="BH73" s="6">
        <v>20560.559264282343</v>
      </c>
      <c r="BI73" s="6">
        <v>332360.8805212478</v>
      </c>
      <c r="BJ73" s="6">
        <v>17239.035598263716</v>
      </c>
      <c r="BK73" s="6">
        <v>8619154.7273993697</v>
      </c>
      <c r="BL73" s="6">
        <v>1577014.3628013455</v>
      </c>
      <c r="BM73" s="6">
        <v>2239786.1929815561</v>
      </c>
      <c r="BN73" s="6">
        <v>74461.887226538151</v>
      </c>
      <c r="BO73" s="6">
        <v>95814.711374575185</v>
      </c>
      <c r="BP73" s="6">
        <v>100688.33883130136</v>
      </c>
      <c r="BQ73" s="35">
        <v>40667563.709448896</v>
      </c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7"/>
    </row>
    <row r="74" spans="1:81" ht="15.75">
      <c r="A74" s="22" t="s">
        <v>91</v>
      </c>
      <c r="B74" s="5">
        <v>202</v>
      </c>
      <c r="C74" s="6">
        <v>4194400.0220746677</v>
      </c>
      <c r="D74" s="6">
        <v>230974.17156540835</v>
      </c>
      <c r="E74" s="6">
        <v>390171.46368592203</v>
      </c>
      <c r="F74" s="6">
        <v>112002.54460097333</v>
      </c>
      <c r="G74" s="6">
        <v>61643.474520212629</v>
      </c>
      <c r="H74" s="6">
        <v>1033713.61152753</v>
      </c>
      <c r="I74" s="6">
        <v>585807.5821701244</v>
      </c>
      <c r="J74" s="6">
        <v>1315528.6111218154</v>
      </c>
      <c r="K74" s="6">
        <v>2938.8657499383485</v>
      </c>
      <c r="L74" s="6">
        <v>412902.3511804025</v>
      </c>
      <c r="M74" s="6">
        <v>78716.927092792699</v>
      </c>
      <c r="N74" s="6">
        <v>274214.04218274204</v>
      </c>
      <c r="O74" s="6">
        <v>527475.828786353</v>
      </c>
      <c r="P74" s="6">
        <v>67826.489936382568</v>
      </c>
      <c r="Q74" s="6">
        <v>122201.545248768</v>
      </c>
      <c r="R74" s="6">
        <v>253844.088289507</v>
      </c>
      <c r="S74" s="6">
        <v>865889.21336461208</v>
      </c>
      <c r="T74" s="6">
        <v>2622029.860246209</v>
      </c>
      <c r="U74" s="6">
        <v>490867.74522402877</v>
      </c>
      <c r="V74" s="6">
        <v>547477.01324053702</v>
      </c>
      <c r="W74" s="6">
        <v>663752.13443186961</v>
      </c>
      <c r="X74" s="6">
        <v>1470289.3598879003</v>
      </c>
      <c r="Y74" s="6">
        <v>979973.12301052897</v>
      </c>
      <c r="Z74" s="6">
        <v>6405015.8469025167</v>
      </c>
      <c r="AA74" s="6">
        <v>690095.95109988109</v>
      </c>
      <c r="AB74" s="6">
        <v>126098.30969140296</v>
      </c>
      <c r="AC74" s="6">
        <v>163947.63269785317</v>
      </c>
      <c r="AD74" s="6">
        <v>914967.60908962716</v>
      </c>
      <c r="AE74" s="6">
        <v>3928718.2940820199</v>
      </c>
      <c r="AF74" s="6">
        <v>42513.752377817</v>
      </c>
      <c r="AG74" s="6">
        <v>477564.82395533269</v>
      </c>
      <c r="AH74" s="6">
        <v>779267.16430886113</v>
      </c>
      <c r="AI74" s="6">
        <v>29566.408285872938</v>
      </c>
      <c r="AJ74" s="6">
        <v>4336.6650900213072</v>
      </c>
      <c r="AK74" s="6">
        <v>1322.0569729272593</v>
      </c>
      <c r="AL74" s="6">
        <v>36457.338522938415</v>
      </c>
      <c r="AM74" s="6">
        <v>1338804.583559494</v>
      </c>
      <c r="AN74" s="6">
        <v>159259.54894270573</v>
      </c>
      <c r="AO74" s="6">
        <v>67044.588655960149</v>
      </c>
      <c r="AP74" s="6">
        <v>41934.366211754816</v>
      </c>
      <c r="AQ74" s="6">
        <v>144620.11795266828</v>
      </c>
      <c r="AR74" s="6">
        <v>130179.76396955778</v>
      </c>
      <c r="AS74" s="6">
        <v>602199.18692234298</v>
      </c>
      <c r="AT74" s="6">
        <v>11897.584823845642</v>
      </c>
      <c r="AU74" s="6">
        <v>5383678.9353018915</v>
      </c>
      <c r="AV74" s="6">
        <v>9825609.5998780038</v>
      </c>
      <c r="AW74" s="6">
        <v>50482.223967824058</v>
      </c>
      <c r="AX74" s="6">
        <v>4294702.4880881347</v>
      </c>
      <c r="AY74" s="6">
        <v>120563.15104308601</v>
      </c>
      <c r="AZ74" s="6">
        <v>218532.44596745999</v>
      </c>
      <c r="BA74" s="6">
        <v>34007.291606542109</v>
      </c>
      <c r="BB74" s="6">
        <v>37198.075035000984</v>
      </c>
      <c r="BC74" s="6">
        <v>59785.923883879841</v>
      </c>
      <c r="BD74" s="6">
        <v>794883.0018935923</v>
      </c>
      <c r="BE74" s="6">
        <v>2025993.0302735299</v>
      </c>
      <c r="BF74" s="6">
        <v>1056502.5144673267</v>
      </c>
      <c r="BG74" s="6">
        <v>17269.980218000517</v>
      </c>
      <c r="BH74" s="6">
        <v>41873.854827125324</v>
      </c>
      <c r="BI74" s="6">
        <v>2811399.5661771321</v>
      </c>
      <c r="BJ74" s="6">
        <v>12777.580260276676</v>
      </c>
      <c r="BK74" s="6"/>
      <c r="BL74" s="6">
        <v>493248.03269207553</v>
      </c>
      <c r="BM74" s="6">
        <v>511817.50098999747</v>
      </c>
      <c r="BN74" s="6">
        <v>61638.443940217599</v>
      </c>
      <c r="BO74" s="6">
        <v>133079.99595588251</v>
      </c>
      <c r="BP74" s="6">
        <v>169800.40788565806</v>
      </c>
      <c r="BQ74" s="35">
        <v>61555295.707607247</v>
      </c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7"/>
    </row>
    <row r="75" spans="1:81" ht="15.75">
      <c r="A75" s="22" t="s">
        <v>92</v>
      </c>
      <c r="B75" s="5">
        <v>203</v>
      </c>
      <c r="C75" s="6">
        <v>197641.88585692152</v>
      </c>
      <c r="D75" s="6">
        <v>3994.272264231136</v>
      </c>
      <c r="E75" s="6">
        <v>1669.4629760081532</v>
      </c>
      <c r="F75" s="6">
        <v>351.54319644552567</v>
      </c>
      <c r="G75" s="6">
        <v>828.89264014411708</v>
      </c>
      <c r="H75" s="6">
        <v>16280.824100175896</v>
      </c>
      <c r="I75" s="6">
        <v>7488.3651681907331</v>
      </c>
      <c r="J75" s="6">
        <v>4056.1518777397755</v>
      </c>
      <c r="K75" s="6">
        <v>54.987503409468523</v>
      </c>
      <c r="L75" s="6">
        <v>33210.718807889309</v>
      </c>
      <c r="M75" s="6">
        <v>1107.9951655394721</v>
      </c>
      <c r="N75" s="6">
        <v>32207.678810259957</v>
      </c>
      <c r="O75" s="6">
        <v>109537.22317264511</v>
      </c>
      <c r="P75" s="6">
        <v>1784.98848994174</v>
      </c>
      <c r="Q75" s="6">
        <v>445.93954786660595</v>
      </c>
      <c r="R75" s="6">
        <v>3067.7688053159291</v>
      </c>
      <c r="S75" s="6">
        <v>49125.379505700512</v>
      </c>
      <c r="T75" s="6">
        <v>18817.215283296311</v>
      </c>
      <c r="U75" s="6">
        <v>32922.048931034064</v>
      </c>
      <c r="V75" s="6">
        <v>33071.64925255916</v>
      </c>
      <c r="W75" s="6">
        <v>48250.018666347787</v>
      </c>
      <c r="X75" s="6">
        <v>107225.63540444653</v>
      </c>
      <c r="Y75" s="6">
        <v>39893.551702770586</v>
      </c>
      <c r="Z75" s="6">
        <v>353881.937021191</v>
      </c>
      <c r="AA75" s="6">
        <v>70293.121622730992</v>
      </c>
      <c r="AB75" s="6">
        <v>31542.599940608859</v>
      </c>
      <c r="AC75" s="6">
        <v>24749.967825704956</v>
      </c>
      <c r="AD75" s="6">
        <v>78569.100741344562</v>
      </c>
      <c r="AE75" s="6">
        <v>535817.35358692217</v>
      </c>
      <c r="AF75" s="6">
        <v>4324.8159202119696</v>
      </c>
      <c r="AG75" s="6">
        <v>53942.931300567063</v>
      </c>
      <c r="AH75" s="6">
        <v>65325.588583965837</v>
      </c>
      <c r="AI75" s="6">
        <v>15197.5932403109</v>
      </c>
      <c r="AJ75" s="6">
        <v>865.40858400051798</v>
      </c>
      <c r="AK75" s="6">
        <v>422.28330351378389</v>
      </c>
      <c r="AL75" s="6">
        <v>7704.9964398726797</v>
      </c>
      <c r="AM75" s="6">
        <v>317234.93092167267</v>
      </c>
      <c r="AN75" s="6">
        <v>39820.102631991445</v>
      </c>
      <c r="AO75" s="6">
        <v>10272.749021202721</v>
      </c>
      <c r="AP75" s="6">
        <v>2526.901816206213</v>
      </c>
      <c r="AQ75" s="6">
        <v>5963.0509823250777</v>
      </c>
      <c r="AR75" s="6">
        <v>10516.749073548152</v>
      </c>
      <c r="AS75" s="6">
        <v>38056.060752254358</v>
      </c>
      <c r="AT75" s="6">
        <v>1159.7275131439847</v>
      </c>
      <c r="AU75" s="6">
        <v>995009.83213610761</v>
      </c>
      <c r="AV75" s="6">
        <v>1215813.4459755311</v>
      </c>
      <c r="AW75" s="6">
        <v>7960.2678647796401</v>
      </c>
      <c r="AX75" s="6">
        <v>948195.20712907228</v>
      </c>
      <c r="AY75" s="6">
        <v>11773.3643628788</v>
      </c>
      <c r="AZ75" s="6">
        <v>8800.2116136499626</v>
      </c>
      <c r="BA75" s="6">
        <v>2780.6415082195781</v>
      </c>
      <c r="BB75" s="6">
        <v>7342.9700238935202</v>
      </c>
      <c r="BC75" s="6">
        <v>23149.946576403116</v>
      </c>
      <c r="BD75" s="6">
        <v>9200.2571941835849</v>
      </c>
      <c r="BE75" s="6">
        <v>246855.15678830346</v>
      </c>
      <c r="BF75" s="6">
        <v>80444.055628851303</v>
      </c>
      <c r="BG75" s="6">
        <v>1531.6072033679604</v>
      </c>
      <c r="BH75" s="6">
        <v>4456.5520281129848</v>
      </c>
      <c r="BI75" s="6">
        <v>384509.96705321496</v>
      </c>
      <c r="BJ75" s="6">
        <v>804.76346072605918</v>
      </c>
      <c r="BK75" s="6">
        <v>232196.052600586</v>
      </c>
      <c r="BL75" s="6">
        <v>100786.4582229137</v>
      </c>
      <c r="BM75" s="6">
        <v>96307.926184688797</v>
      </c>
      <c r="BN75" s="6">
        <v>5379.7088548784413</v>
      </c>
      <c r="BO75" s="6">
        <v>13802.328357487822</v>
      </c>
      <c r="BP75" s="6">
        <v>15400.28148515192</v>
      </c>
      <c r="BQ75" s="35">
        <v>6823723.1702051722</v>
      </c>
      <c r="BR75" s="8"/>
      <c r="BS75" s="8"/>
      <c r="BT75" s="8"/>
      <c r="BU75" s="8"/>
      <c r="BV75" s="8"/>
      <c r="BW75" s="9"/>
      <c r="BX75" s="8"/>
      <c r="BY75" s="8"/>
      <c r="BZ75" s="8"/>
      <c r="CA75" s="8"/>
      <c r="CB75" s="8"/>
      <c r="CC75" s="7"/>
    </row>
    <row r="76" spans="1:81" ht="15.75">
      <c r="A76" s="22" t="s">
        <v>93</v>
      </c>
      <c r="B76" s="5">
        <v>204</v>
      </c>
      <c r="C76" s="6">
        <v>14541.568118174902</v>
      </c>
      <c r="D76" s="6">
        <v>3976.0774181407933</v>
      </c>
      <c r="E76" s="6">
        <v>5127.1249215540838</v>
      </c>
      <c r="F76" s="6">
        <v>1445.8351763534872</v>
      </c>
      <c r="G76" s="6">
        <v>1067.7492074948377</v>
      </c>
      <c r="H76" s="6">
        <v>15103.011934559096</v>
      </c>
      <c r="I76" s="6">
        <v>9375.1946132108678</v>
      </c>
      <c r="J76" s="6">
        <v>23742.070002305038</v>
      </c>
      <c r="K76" s="6">
        <v>84.941940000138047</v>
      </c>
      <c r="L76" s="6">
        <v>21213.793813610169</v>
      </c>
      <c r="M76" s="6">
        <v>1759.4288373567056</v>
      </c>
      <c r="N76" s="6">
        <v>6957.7222809623709</v>
      </c>
      <c r="O76" s="6">
        <v>27582.343132999686</v>
      </c>
      <c r="P76" s="6">
        <v>292.52402128191</v>
      </c>
      <c r="Q76" s="6">
        <v>943.24646584704658</v>
      </c>
      <c r="R76" s="6">
        <v>6017.6790650294352</v>
      </c>
      <c r="S76" s="6">
        <v>23240.816127288195</v>
      </c>
      <c r="T76" s="6">
        <v>15546.57099061921</v>
      </c>
      <c r="U76" s="6">
        <v>20051.315360720724</v>
      </c>
      <c r="V76" s="6">
        <v>28156.336784771262</v>
      </c>
      <c r="W76" s="6">
        <v>25940.037638378653</v>
      </c>
      <c r="X76" s="6">
        <v>49526.089951600101</v>
      </c>
      <c r="Y76" s="6">
        <v>17414.719007654778</v>
      </c>
      <c r="Z76" s="6">
        <v>255040.27935478688</v>
      </c>
      <c r="AA76" s="6">
        <v>48095.536676659125</v>
      </c>
      <c r="AB76" s="6">
        <v>21900.781073153172</v>
      </c>
      <c r="AC76" s="6">
        <v>19622.248427773</v>
      </c>
      <c r="AD76" s="6">
        <v>71939.200342108248</v>
      </c>
      <c r="AE76" s="6">
        <v>41911.806324554971</v>
      </c>
      <c r="AF76" s="6">
        <v>1435.430740695168</v>
      </c>
      <c r="AG76" s="6">
        <v>2608.3148936657562</v>
      </c>
      <c r="AH76" s="6">
        <v>37618.785914013999</v>
      </c>
      <c r="AI76" s="6">
        <v>4415.7029693595996</v>
      </c>
      <c r="AJ76" s="6">
        <v>33.931839395274551</v>
      </c>
      <c r="AK76" s="6">
        <v>20.068601664586794</v>
      </c>
      <c r="AL76" s="6">
        <v>1235.5246101323701</v>
      </c>
      <c r="AM76" s="6">
        <v>125259.79192798714</v>
      </c>
      <c r="AN76" s="6">
        <v>23982.666495489924</v>
      </c>
      <c r="AO76" s="6">
        <v>81.483925157250965</v>
      </c>
      <c r="AP76" s="6">
        <v>1905.6632952618502</v>
      </c>
      <c r="AQ76" s="6">
        <v>777.44896867414604</v>
      </c>
      <c r="AR76" s="6">
        <v>3109.829579603299</v>
      </c>
      <c r="AS76" s="6">
        <v>578.50803380829166</v>
      </c>
      <c r="AT76" s="6">
        <v>24.659823435476532</v>
      </c>
      <c r="AU76" s="6">
        <v>412863.31333592825</v>
      </c>
      <c r="AV76" s="6">
        <v>638527.88409300591</v>
      </c>
      <c r="AW76" s="6">
        <v>400.92514006627897</v>
      </c>
      <c r="AX76" s="6">
        <v>129343.77073872412</v>
      </c>
      <c r="AY76" s="6">
        <v>7300.5726531377004</v>
      </c>
      <c r="AZ76" s="6">
        <v>1867.6004646746032</v>
      </c>
      <c r="BA76" s="6">
        <v>1322.7580596125531</v>
      </c>
      <c r="BB76" s="6">
        <v>10057.88636919298</v>
      </c>
      <c r="BC76" s="6">
        <v>12302.623703842075</v>
      </c>
      <c r="BD76" s="6">
        <v>6316.5056484066108</v>
      </c>
      <c r="BE76" s="6">
        <v>109101.570616996</v>
      </c>
      <c r="BF76" s="6">
        <v>22108.364427997858</v>
      </c>
      <c r="BG76" s="6">
        <v>1332.1007993945857</v>
      </c>
      <c r="BH76" s="6">
        <v>1916.7344484743405</v>
      </c>
      <c r="BI76" s="6">
        <v>31107.856248405416</v>
      </c>
      <c r="BJ76" s="6">
        <v>1137.8706807335489</v>
      </c>
      <c r="BK76" s="6"/>
      <c r="BL76" s="6">
        <v>27374.316283664903</v>
      </c>
      <c r="BM76" s="6">
        <v>756.72234890240225</v>
      </c>
      <c r="BN76" s="6">
        <v>1153</v>
      </c>
      <c r="BO76" s="6">
        <v>976.9343120544919</v>
      </c>
      <c r="BP76" s="6">
        <v>2046.2817978886944</v>
      </c>
      <c r="BQ76" s="35">
        <v>2400019.4527983963</v>
      </c>
      <c r="BR76" s="8"/>
      <c r="BS76" s="10"/>
      <c r="BT76" s="8"/>
      <c r="BU76" s="10"/>
      <c r="BV76" s="10"/>
      <c r="BW76" s="10"/>
      <c r="BX76" s="10"/>
      <c r="BY76" s="10"/>
      <c r="BZ76" s="8"/>
      <c r="CA76" s="8"/>
      <c r="CB76" s="8"/>
      <c r="CC76" s="7"/>
    </row>
    <row r="77" spans="1:81" ht="15.75">
      <c r="A77" s="22" t="s">
        <v>94</v>
      </c>
      <c r="B77" s="11">
        <v>205</v>
      </c>
      <c r="C77" s="6">
        <v>0</v>
      </c>
      <c r="D77" s="6">
        <v>0</v>
      </c>
      <c r="E77" s="6">
        <v>-1263.9494194792501</v>
      </c>
      <c r="F77" s="6">
        <v>0</v>
      </c>
      <c r="G77" s="6">
        <v>0</v>
      </c>
      <c r="H77" s="6">
        <v>-5142.8538076376299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-30565.86</v>
      </c>
      <c r="O77" s="6">
        <v>-43081.47</v>
      </c>
      <c r="P77" s="6">
        <v>0</v>
      </c>
      <c r="Q77" s="6">
        <v>-21522.79</v>
      </c>
      <c r="R77" s="6">
        <v>0</v>
      </c>
      <c r="S77" s="6">
        <v>-30393.3</v>
      </c>
      <c r="T77" s="6">
        <v>-145333.42000000001</v>
      </c>
      <c r="U77" s="6">
        <v>-61969.89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-1225825.134119855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-357532.44839854154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-1145449.108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-33640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0.43492712638310077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/>
      <c r="BO77" s="6">
        <v>0</v>
      </c>
      <c r="BP77" s="6">
        <v>0</v>
      </c>
      <c r="BQ77" s="35">
        <v>-3101719.7888183873</v>
      </c>
      <c r="BR77" s="8"/>
      <c r="BS77" s="8"/>
      <c r="BT77" s="10"/>
      <c r="BU77" s="10"/>
      <c r="BV77" s="10"/>
      <c r="BW77" s="10"/>
      <c r="BX77" s="10"/>
      <c r="BY77" s="10"/>
      <c r="BZ77" s="8"/>
      <c r="CA77" s="8"/>
      <c r="CB77" s="8"/>
      <c r="CC77" s="7"/>
    </row>
    <row r="78" spans="1:81" ht="16.5">
      <c r="A78" s="46" t="s">
        <v>95</v>
      </c>
      <c r="B78" s="43">
        <v>209</v>
      </c>
      <c r="C78" s="47">
        <v>5416734.1240201443</v>
      </c>
      <c r="D78" s="47">
        <v>296081.8434230393</v>
      </c>
      <c r="E78" s="47">
        <v>456876.00545957155</v>
      </c>
      <c r="F78" s="47">
        <v>126723.2705084788</v>
      </c>
      <c r="G78" s="47">
        <v>72939.077725013878</v>
      </c>
      <c r="H78" s="47">
        <v>1404130.66</v>
      </c>
      <c r="I78" s="47">
        <v>833256.25065444282</v>
      </c>
      <c r="J78" s="47">
        <v>1549836.1925830222</v>
      </c>
      <c r="K78" s="47">
        <v>4147.1566318129735</v>
      </c>
      <c r="L78" s="47">
        <v>620405.22051200015</v>
      </c>
      <c r="M78" s="47">
        <v>101121.0221704</v>
      </c>
      <c r="N78" s="47">
        <v>580550.22792170511</v>
      </c>
      <c r="O78" s="47">
        <v>1221537.0431809998</v>
      </c>
      <c r="P78" s="47">
        <v>76307.133811067586</v>
      </c>
      <c r="Q78" s="47">
        <v>124985.7966297408</v>
      </c>
      <c r="R78" s="47">
        <v>276339.14851564838</v>
      </c>
      <c r="S78" s="47">
        <v>982998.72999999986</v>
      </c>
      <c r="T78" s="47">
        <v>3403626.5549495979</v>
      </c>
      <c r="U78" s="47">
        <v>961824.13785898651</v>
      </c>
      <c r="V78" s="47">
        <v>1201968.5000000002</v>
      </c>
      <c r="W78" s="47">
        <v>1643443.0866864468</v>
      </c>
      <c r="X78" s="47">
        <v>3907006.4655936765</v>
      </c>
      <c r="Y78" s="47">
        <v>1282332.4400000002</v>
      </c>
      <c r="Z78" s="47">
        <v>7664037.3699999992</v>
      </c>
      <c r="AA78" s="47">
        <v>1087267.2699999998</v>
      </c>
      <c r="AB78" s="47">
        <v>888471.79910822248</v>
      </c>
      <c r="AC78" s="47">
        <v>291607.89</v>
      </c>
      <c r="AD78" s="47">
        <v>1459004.5399999998</v>
      </c>
      <c r="AE78" s="47">
        <v>4312944.9349909956</v>
      </c>
      <c r="AF78" s="47">
        <v>72500.899999999994</v>
      </c>
      <c r="AG78" s="47">
        <v>807225.51000000013</v>
      </c>
      <c r="AH78" s="47">
        <v>1102357.04</v>
      </c>
      <c r="AI78" s="47">
        <v>75360.81</v>
      </c>
      <c r="AJ78" s="47">
        <v>17286.208881370076</v>
      </c>
      <c r="AK78" s="47">
        <v>3966.31</v>
      </c>
      <c r="AL78" s="47">
        <v>63475.624642466748</v>
      </c>
      <c r="AM78" s="47">
        <v>2271362.17</v>
      </c>
      <c r="AN78" s="47">
        <v>308294.81</v>
      </c>
      <c r="AO78" s="47">
        <v>134400.35608122163</v>
      </c>
      <c r="AP78" s="47">
        <v>75022.41</v>
      </c>
      <c r="AQ78" s="47">
        <v>225922.67000000004</v>
      </c>
      <c r="AR78" s="47">
        <v>217638.58156106231</v>
      </c>
      <c r="AS78" s="47">
        <v>85478.210000000021</v>
      </c>
      <c r="AT78" s="47">
        <v>29729.729999999996</v>
      </c>
      <c r="AU78" s="47">
        <v>10703464.830339428</v>
      </c>
      <c r="AV78" s="47">
        <v>16243579.800448798</v>
      </c>
      <c r="AW78" s="47">
        <v>103236.35706269035</v>
      </c>
      <c r="AX78" s="47">
        <v>7519592.709999999</v>
      </c>
      <c r="AY78" s="47">
        <v>236724.58470000006</v>
      </c>
      <c r="AZ78" s="47">
        <v>708832.42</v>
      </c>
      <c r="BA78" s="47">
        <v>63554.71</v>
      </c>
      <c r="BB78" s="47">
        <v>85333.979999999981</v>
      </c>
      <c r="BC78" s="47">
        <v>158739.02046340756</v>
      </c>
      <c r="BD78" s="47">
        <v>1048176.5599999999</v>
      </c>
      <c r="BE78" s="47">
        <v>3588217.0800000005</v>
      </c>
      <c r="BF78" s="47">
        <v>1880276.48</v>
      </c>
      <c r="BG78" s="47">
        <v>33798.098024095001</v>
      </c>
      <c r="BH78" s="47">
        <v>68807.700567994994</v>
      </c>
      <c r="BI78" s="47">
        <v>3559378.27</v>
      </c>
      <c r="BJ78" s="47">
        <v>31959.249999999996</v>
      </c>
      <c r="BK78" s="47">
        <v>8851350.7799999993</v>
      </c>
      <c r="BL78" s="47">
        <v>2198423.17</v>
      </c>
      <c r="BM78" s="47">
        <v>2848668.3425051444</v>
      </c>
      <c r="BN78" s="47">
        <v>142633.03999999998</v>
      </c>
      <c r="BO78" s="47">
        <v>243673.97</v>
      </c>
      <c r="BP78" s="47">
        <v>287935.31</v>
      </c>
      <c r="BQ78" s="35">
        <v>108344881.6982127</v>
      </c>
      <c r="BR78" s="8"/>
      <c r="BS78" s="8"/>
      <c r="BT78" s="10"/>
      <c r="BU78" s="10"/>
      <c r="BV78" s="10"/>
      <c r="BW78" s="10"/>
      <c r="BX78" s="10"/>
      <c r="BY78" s="10"/>
      <c r="BZ78" s="8"/>
      <c r="CA78" s="8"/>
      <c r="CB78" s="8"/>
      <c r="CC78" s="7"/>
    </row>
    <row r="79" spans="1:81" ht="16.5">
      <c r="A79" s="46" t="s">
        <v>96</v>
      </c>
      <c r="B79" s="43">
        <v>210</v>
      </c>
      <c r="C79" s="36">
        <v>7568442.2579574473</v>
      </c>
      <c r="D79" s="36">
        <v>392733.57663223147</v>
      </c>
      <c r="E79" s="36">
        <v>599480.39289106731</v>
      </c>
      <c r="F79" s="36">
        <v>144479.88978787881</v>
      </c>
      <c r="G79" s="36">
        <v>88538.986123737355</v>
      </c>
      <c r="H79" s="36">
        <v>1653742.3433333333</v>
      </c>
      <c r="I79" s="36">
        <v>1023019.0837674807</v>
      </c>
      <c r="J79" s="36">
        <v>1728477.8016212627</v>
      </c>
      <c r="K79" s="36">
        <v>4340.8756139665747</v>
      </c>
      <c r="L79" s="36">
        <v>848707.55200000014</v>
      </c>
      <c r="M79" s="36">
        <v>132669.932</v>
      </c>
      <c r="N79" s="36">
        <v>847889.91955850017</v>
      </c>
      <c r="O79" s="36">
        <v>1909546.73</v>
      </c>
      <c r="P79" s="36">
        <v>104578.15907407405</v>
      </c>
      <c r="Q79" s="36">
        <v>176733.30971399997</v>
      </c>
      <c r="R79" s="36">
        <v>358089.6</v>
      </c>
      <c r="S79" s="36">
        <v>1301724.8500000001</v>
      </c>
      <c r="T79" s="36">
        <v>3642130.5926279644</v>
      </c>
      <c r="U79" s="36">
        <v>1424613.9476817348</v>
      </c>
      <c r="V79" s="36">
        <v>1329964.2600000002</v>
      </c>
      <c r="W79" s="36">
        <v>2179476.8164732386</v>
      </c>
      <c r="X79" s="36">
        <v>4439796.4410100011</v>
      </c>
      <c r="Y79" s="36">
        <v>1454015.4400000002</v>
      </c>
      <c r="Z79" s="36">
        <v>8424796.4900000002</v>
      </c>
      <c r="AA79" s="36">
        <v>1393047.7699999996</v>
      </c>
      <c r="AB79" s="36">
        <v>1134043.9309830603</v>
      </c>
      <c r="AC79" s="36">
        <v>407286.18</v>
      </c>
      <c r="AD79" s="36">
        <v>1889984.4999999995</v>
      </c>
      <c r="AE79" s="36">
        <v>7519784.7272357624</v>
      </c>
      <c r="AF79" s="36">
        <v>201742.56</v>
      </c>
      <c r="AG79" s="36">
        <v>2102396.27</v>
      </c>
      <c r="AH79" s="36">
        <v>6284866.3699999992</v>
      </c>
      <c r="AI79" s="36">
        <v>99756.21</v>
      </c>
      <c r="AJ79" s="36">
        <v>42006.09482268693</v>
      </c>
      <c r="AK79" s="36">
        <v>5497.17</v>
      </c>
      <c r="AL79" s="36">
        <v>174832.71329082732</v>
      </c>
      <c r="AM79" s="36">
        <v>3880776.8199999994</v>
      </c>
      <c r="AN79" s="36">
        <v>645318.36999999988</v>
      </c>
      <c r="AO79" s="36">
        <v>292919.30120649352</v>
      </c>
      <c r="AP79" s="36">
        <v>210218.42</v>
      </c>
      <c r="AQ79" s="36">
        <v>432534.51</v>
      </c>
      <c r="AR79" s="36">
        <v>557672.45000000007</v>
      </c>
      <c r="AS79" s="36">
        <v>1712241.8799999997</v>
      </c>
      <c r="AT79" s="36">
        <v>37906.069999999992</v>
      </c>
      <c r="AU79" s="36">
        <v>21250240.735551465</v>
      </c>
      <c r="AV79" s="36">
        <v>22189324.04485248</v>
      </c>
      <c r="AW79" s="36">
        <v>212554.86106064555</v>
      </c>
      <c r="AX79" s="36">
        <v>12746107.579999998</v>
      </c>
      <c r="AY79" s="36">
        <v>807704.95000000019</v>
      </c>
      <c r="AZ79" s="36">
        <v>2320769.61</v>
      </c>
      <c r="BA79" s="36">
        <v>109885.6</v>
      </c>
      <c r="BB79" s="36">
        <v>101117.73999999999</v>
      </c>
      <c r="BC79" s="36">
        <v>237811.26661184651</v>
      </c>
      <c r="BD79" s="36">
        <v>1846356.4599999995</v>
      </c>
      <c r="BE79" s="36">
        <v>4251909.8900000006</v>
      </c>
      <c r="BF79" s="36">
        <v>2305302.2599999998</v>
      </c>
      <c r="BG79" s="36">
        <v>48437.596241724052</v>
      </c>
      <c r="BH79" s="36">
        <v>105474.4390880491</v>
      </c>
      <c r="BI79" s="36">
        <v>4129209.14</v>
      </c>
      <c r="BJ79" s="36">
        <v>50906.739999999991</v>
      </c>
      <c r="BK79" s="36">
        <v>8851350.7799999993</v>
      </c>
      <c r="BL79" s="36">
        <v>3642560.24</v>
      </c>
      <c r="BM79" s="36">
        <v>6248492.4797999999</v>
      </c>
      <c r="BN79" s="36">
        <v>319314</v>
      </c>
      <c r="BO79" s="36">
        <v>541497.71</v>
      </c>
      <c r="BP79" s="36">
        <v>648621.24</v>
      </c>
      <c r="BQ79" s="35">
        <v>163767770.92861295</v>
      </c>
      <c r="BR79" s="8"/>
      <c r="BS79" s="8"/>
      <c r="BT79" s="10"/>
      <c r="BU79" s="10"/>
      <c r="BV79" s="10"/>
      <c r="BW79" s="10"/>
      <c r="BX79" s="10"/>
      <c r="BY79" s="10"/>
      <c r="BZ79" s="8"/>
      <c r="CA79" s="8"/>
      <c r="CB79" s="8"/>
      <c r="CC79" s="7"/>
    </row>
    <row r="82" spans="1:72">
      <c r="C82" s="56"/>
      <c r="D82" s="58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</row>
    <row r="83" spans="1:72">
      <c r="C83" s="56"/>
      <c r="D83" s="58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>
        <v>33640</v>
      </c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T83" s="18"/>
    </row>
    <row r="84" spans="1:72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</row>
    <row r="85" spans="1:72" ht="15.75">
      <c r="A85" s="59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</row>
    <row r="86" spans="1:72" ht="15.75">
      <c r="A86" s="59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</row>
    <row r="87" spans="1:72" ht="15.75">
      <c r="A87" s="59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</row>
    <row r="88" spans="1:72"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</row>
    <row r="89" spans="1:72"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</row>
    <row r="92" spans="1:72">
      <c r="BQ92" s="18"/>
    </row>
    <row r="93" spans="1:72">
      <c r="BQ93" s="18"/>
    </row>
    <row r="94" spans="1:72">
      <c r="BQ94" s="18"/>
    </row>
    <row r="95" spans="1:72">
      <c r="BQ95" s="18"/>
    </row>
  </sheetData>
  <mergeCells count="1">
    <mergeCell ref="A3:B4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G79"/>
  <sheetViews>
    <sheetView showGridLines="0" zoomScale="80" zoomScaleNormal="80" workbookViewId="0">
      <pane xSplit="2" ySplit="4" topLeftCell="CA73" activePane="bottomRight" state="frozen"/>
      <selection activeCell="E7" sqref="E7"/>
      <selection pane="topRight" activeCell="E7" sqref="E7"/>
      <selection pane="bottomLeft" activeCell="E7" sqref="E7"/>
      <selection pane="bottomRight" activeCell="CH1" sqref="CH1:CM1048576"/>
    </sheetView>
  </sheetViews>
  <sheetFormatPr defaultColWidth="9.140625" defaultRowHeight="15"/>
  <cols>
    <col min="1" max="1" width="27.7109375" style="15" customWidth="1"/>
    <col min="2" max="2" width="9.140625" style="15"/>
    <col min="3" max="46" width="10.7109375" style="15" customWidth="1"/>
    <col min="47" max="47" width="11.7109375" style="15" customWidth="1"/>
    <col min="48" max="48" width="12.85546875" style="15" customWidth="1"/>
    <col min="49" max="62" width="10.7109375" style="15" customWidth="1"/>
    <col min="63" max="63" width="12.7109375" style="15" customWidth="1"/>
    <col min="64" max="68" width="10.7109375" style="15" customWidth="1"/>
    <col min="69" max="69" width="12.7109375" style="15" bestFit="1" customWidth="1"/>
    <col min="70" max="70" width="17.140625" style="15" bestFit="1" customWidth="1"/>
    <col min="71" max="72" width="15.140625" style="15" bestFit="1" customWidth="1"/>
    <col min="73" max="73" width="12.28515625" style="15" bestFit="1" customWidth="1"/>
    <col min="74" max="74" width="12.7109375" style="15" bestFit="1" customWidth="1"/>
    <col min="75" max="75" width="12.5703125" style="15" customWidth="1"/>
    <col min="76" max="76" width="15.140625" style="15" bestFit="1" customWidth="1"/>
    <col min="77" max="78" width="16.28515625" style="15" bestFit="1" customWidth="1"/>
    <col min="79" max="79" width="10.7109375" style="15" customWidth="1"/>
    <col min="80" max="80" width="13.140625" style="15" bestFit="1" customWidth="1"/>
    <col min="81" max="81" width="11.5703125" style="15" bestFit="1" customWidth="1"/>
    <col min="82" max="83" width="13" style="15" bestFit="1" customWidth="1"/>
    <col min="84" max="84" width="14.140625" style="15" customWidth="1"/>
    <col min="85" max="85" width="13" style="15" bestFit="1" customWidth="1"/>
    <col min="86" max="16384" width="9.140625" style="15"/>
  </cols>
  <sheetData>
    <row r="1" spans="1:85" ht="18.75">
      <c r="A1" s="24" t="s">
        <v>98</v>
      </c>
    </row>
    <row r="3" spans="1:85" ht="130.5" customHeight="1">
      <c r="A3" s="69" t="s">
        <v>0</v>
      </c>
      <c r="B3" s="69"/>
      <c r="C3" s="28" t="s">
        <v>1</v>
      </c>
      <c r="D3" s="28" t="s">
        <v>2</v>
      </c>
      <c r="E3" s="28" t="s">
        <v>3</v>
      </c>
      <c r="F3" s="29" t="s">
        <v>4</v>
      </c>
      <c r="G3" s="28" t="s">
        <v>5</v>
      </c>
      <c r="H3" s="28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12</v>
      </c>
      <c r="O3" s="30" t="s">
        <v>13</v>
      </c>
      <c r="P3" s="30" t="s">
        <v>14</v>
      </c>
      <c r="Q3" s="30" t="s">
        <v>15</v>
      </c>
      <c r="R3" s="30" t="s">
        <v>16</v>
      </c>
      <c r="S3" s="30" t="s">
        <v>17</v>
      </c>
      <c r="T3" s="29" t="s">
        <v>18</v>
      </c>
      <c r="U3" s="29" t="s">
        <v>19</v>
      </c>
      <c r="V3" s="28" t="s">
        <v>20</v>
      </c>
      <c r="W3" s="28" t="s">
        <v>21</v>
      </c>
      <c r="X3" s="29" t="s">
        <v>22</v>
      </c>
      <c r="Y3" s="29" t="s">
        <v>23</v>
      </c>
      <c r="Z3" s="31" t="s">
        <v>24</v>
      </c>
      <c r="AA3" s="28" t="s">
        <v>25</v>
      </c>
      <c r="AB3" s="31" t="s">
        <v>26</v>
      </c>
      <c r="AC3" s="31" t="s">
        <v>27</v>
      </c>
      <c r="AD3" s="31" t="s">
        <v>28</v>
      </c>
      <c r="AE3" s="28" t="s">
        <v>29</v>
      </c>
      <c r="AF3" s="25" t="s">
        <v>30</v>
      </c>
      <c r="AG3" s="25" t="s">
        <v>31</v>
      </c>
      <c r="AH3" s="25" t="s">
        <v>32</v>
      </c>
      <c r="AI3" s="25" t="s">
        <v>33</v>
      </c>
      <c r="AJ3" s="31" t="s">
        <v>34</v>
      </c>
      <c r="AK3" s="25" t="s">
        <v>35</v>
      </c>
      <c r="AL3" s="25" t="s">
        <v>36</v>
      </c>
      <c r="AM3" s="25" t="s">
        <v>37</v>
      </c>
      <c r="AN3" s="25" t="s">
        <v>38</v>
      </c>
      <c r="AO3" s="25" t="s">
        <v>39</v>
      </c>
      <c r="AP3" s="25" t="s">
        <v>40</v>
      </c>
      <c r="AQ3" s="25" t="s">
        <v>41</v>
      </c>
      <c r="AR3" s="25" t="s">
        <v>42</v>
      </c>
      <c r="AS3" s="25" t="s">
        <v>43</v>
      </c>
      <c r="AT3" s="28" t="s">
        <v>44</v>
      </c>
      <c r="AU3" s="28" t="s">
        <v>45</v>
      </c>
      <c r="AV3" s="28" t="s">
        <v>46</v>
      </c>
      <c r="AW3" s="28" t="s">
        <v>47</v>
      </c>
      <c r="AX3" s="28" t="s">
        <v>48</v>
      </c>
      <c r="AY3" s="28" t="s">
        <v>49</v>
      </c>
      <c r="AZ3" s="28" t="s">
        <v>50</v>
      </c>
      <c r="BA3" s="28" t="s">
        <v>51</v>
      </c>
      <c r="BB3" s="28" t="s">
        <v>52</v>
      </c>
      <c r="BC3" s="28" t="s">
        <v>53</v>
      </c>
      <c r="BD3" s="28" t="s">
        <v>54</v>
      </c>
      <c r="BE3" s="28" t="s">
        <v>55</v>
      </c>
      <c r="BF3" s="28" t="s">
        <v>56</v>
      </c>
      <c r="BG3" s="28" t="s">
        <v>57</v>
      </c>
      <c r="BH3" s="28" t="s">
        <v>58</v>
      </c>
      <c r="BI3" s="28" t="s">
        <v>59</v>
      </c>
      <c r="BJ3" s="28" t="s">
        <v>60</v>
      </c>
      <c r="BK3" s="28" t="s">
        <v>61</v>
      </c>
      <c r="BL3" s="28" t="s">
        <v>62</v>
      </c>
      <c r="BM3" s="25" t="s">
        <v>63</v>
      </c>
      <c r="BN3" s="25" t="s">
        <v>64</v>
      </c>
      <c r="BO3" s="28" t="s">
        <v>65</v>
      </c>
      <c r="BP3" s="25" t="s">
        <v>66</v>
      </c>
      <c r="BQ3" s="33" t="s">
        <v>67</v>
      </c>
      <c r="BR3" s="32" t="s">
        <v>68</v>
      </c>
      <c r="BS3" s="32" t="s">
        <v>69</v>
      </c>
      <c r="BT3" s="32" t="s">
        <v>70</v>
      </c>
      <c r="BU3" s="32" t="s">
        <v>71</v>
      </c>
      <c r="BV3" s="32" t="s">
        <v>72</v>
      </c>
      <c r="BW3" s="32" t="s">
        <v>73</v>
      </c>
      <c r="BX3" s="32" t="s">
        <v>74</v>
      </c>
      <c r="BY3" s="33" t="s">
        <v>75</v>
      </c>
      <c r="BZ3" s="33" t="s">
        <v>76</v>
      </c>
      <c r="CA3" s="32" t="s">
        <v>77</v>
      </c>
      <c r="CB3" s="32" t="s">
        <v>78</v>
      </c>
      <c r="CC3" s="37" t="s">
        <v>79</v>
      </c>
      <c r="CD3" s="38" t="s">
        <v>80</v>
      </c>
      <c r="CE3" s="38" t="s">
        <v>81</v>
      </c>
      <c r="CF3" s="38" t="s">
        <v>82</v>
      </c>
      <c r="CG3" s="38" t="s">
        <v>83</v>
      </c>
    </row>
    <row r="4" spans="1:85" ht="15.75">
      <c r="A4" s="69"/>
      <c r="B4" s="69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2">
        <v>48</v>
      </c>
      <c r="AY4" s="1">
        <v>49</v>
      </c>
      <c r="AZ4" s="1">
        <v>50</v>
      </c>
      <c r="BA4" s="1">
        <v>51</v>
      </c>
      <c r="BB4" s="1">
        <v>52</v>
      </c>
      <c r="BC4" s="1">
        <v>53</v>
      </c>
      <c r="BD4" s="1">
        <v>54</v>
      </c>
      <c r="BE4" s="1">
        <v>55</v>
      </c>
      <c r="BF4" s="2">
        <v>56</v>
      </c>
      <c r="BG4" s="1">
        <v>57</v>
      </c>
      <c r="BH4" s="1">
        <v>58</v>
      </c>
      <c r="BI4" s="1">
        <v>59</v>
      </c>
      <c r="BJ4" s="1">
        <v>60</v>
      </c>
      <c r="BK4" s="1">
        <v>61</v>
      </c>
      <c r="BL4" s="1">
        <v>62</v>
      </c>
      <c r="BM4" s="1">
        <v>63</v>
      </c>
      <c r="BN4" s="1">
        <v>64</v>
      </c>
      <c r="BO4" s="1">
        <v>65</v>
      </c>
      <c r="BP4" s="1">
        <v>66</v>
      </c>
      <c r="BQ4" s="42">
        <v>180</v>
      </c>
      <c r="BR4" s="3">
        <v>301</v>
      </c>
      <c r="BS4" s="3">
        <v>302</v>
      </c>
      <c r="BT4" s="3">
        <v>303</v>
      </c>
      <c r="BU4" s="3">
        <v>304</v>
      </c>
      <c r="BV4" s="3" t="s">
        <v>84</v>
      </c>
      <c r="BW4" s="3" t="s">
        <v>85</v>
      </c>
      <c r="BX4" s="3">
        <v>305</v>
      </c>
      <c r="BY4" s="34">
        <v>309</v>
      </c>
      <c r="BZ4" s="34">
        <v>310</v>
      </c>
      <c r="CA4" s="4" t="s">
        <v>86</v>
      </c>
      <c r="CB4" s="4" t="s">
        <v>87</v>
      </c>
      <c r="CC4" s="39">
        <v>409</v>
      </c>
      <c r="CD4" s="34">
        <v>509</v>
      </c>
      <c r="CE4" s="34">
        <v>600</v>
      </c>
      <c r="CF4" s="34">
        <v>700</v>
      </c>
      <c r="CG4" s="34">
        <v>800</v>
      </c>
    </row>
    <row r="5" spans="1:85" ht="15.75">
      <c r="A5" s="16" t="s">
        <v>1</v>
      </c>
      <c r="B5" s="5">
        <v>1</v>
      </c>
      <c r="C5" s="6">
        <v>486053.51644104155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3115.8041491871263</v>
      </c>
      <c r="U5" s="6">
        <v>569.55639907120735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3807833.6862511556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35">
        <v>4297572.5632404555</v>
      </c>
      <c r="BR5" s="6">
        <v>0</v>
      </c>
      <c r="BS5" s="6">
        <v>0</v>
      </c>
      <c r="BT5" s="6">
        <v>0</v>
      </c>
      <c r="BU5" s="6">
        <v>448660.16081988422</v>
      </c>
      <c r="BV5" s="6">
        <v>0</v>
      </c>
      <c r="BW5" s="6">
        <v>2822209.5302263349</v>
      </c>
      <c r="BX5" s="6">
        <v>2822209.5302263349</v>
      </c>
      <c r="BY5" s="35">
        <v>3270869.6910462193</v>
      </c>
      <c r="BZ5" s="35">
        <v>7568442.2542866757</v>
      </c>
      <c r="CA5" s="6">
        <v>0</v>
      </c>
      <c r="CB5" s="6">
        <v>0</v>
      </c>
      <c r="CC5" s="35">
        <v>0</v>
      </c>
      <c r="CD5" s="35">
        <v>0</v>
      </c>
      <c r="CE5" s="35">
        <v>7568442.2579574473</v>
      </c>
      <c r="CF5" s="35">
        <v>7568442.2579574483</v>
      </c>
      <c r="CG5" s="40">
        <v>-3.6707725375890732E-3</v>
      </c>
    </row>
    <row r="6" spans="1:85" ht="15.75">
      <c r="A6" s="16" t="s">
        <v>2</v>
      </c>
      <c r="B6" s="5">
        <v>2</v>
      </c>
      <c r="C6" s="6">
        <v>0</v>
      </c>
      <c r="D6" s="6">
        <v>16568.000203094107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1135.5738149655199</v>
      </c>
      <c r="U6" s="6">
        <v>83.729062768736696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2463.1745557298559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71.9759645638932</v>
      </c>
      <c r="BD6" s="6">
        <v>302.54255096042823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35">
        <v>20624.996152082549</v>
      </c>
      <c r="BR6" s="6">
        <v>174233.81331380055</v>
      </c>
      <c r="BS6" s="6">
        <v>0</v>
      </c>
      <c r="BT6" s="6">
        <v>0</v>
      </c>
      <c r="BU6" s="6">
        <v>1790.9426374267321</v>
      </c>
      <c r="BV6" s="6">
        <v>0</v>
      </c>
      <c r="BW6" s="6">
        <v>196083.82079088083</v>
      </c>
      <c r="BX6" s="6">
        <v>196083.82079088083</v>
      </c>
      <c r="BY6" s="35">
        <v>372108.5767421081</v>
      </c>
      <c r="BZ6" s="35">
        <v>392733.57289419067</v>
      </c>
      <c r="CA6" s="6">
        <v>0</v>
      </c>
      <c r="CB6" s="6">
        <v>0</v>
      </c>
      <c r="CC6" s="35">
        <v>0</v>
      </c>
      <c r="CD6" s="35">
        <v>0</v>
      </c>
      <c r="CE6" s="35">
        <v>392733.57663223147</v>
      </c>
      <c r="CF6" s="35">
        <v>392733.57663223147</v>
      </c>
      <c r="CG6" s="40">
        <v>-3.7380408030003309E-3</v>
      </c>
    </row>
    <row r="7" spans="1:85" ht="15.75">
      <c r="A7" s="16" t="s">
        <v>3</v>
      </c>
      <c r="B7" s="5">
        <v>3</v>
      </c>
      <c r="C7" s="6">
        <v>0</v>
      </c>
      <c r="D7" s="6">
        <v>0</v>
      </c>
      <c r="E7" s="6">
        <v>36405.422438511217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6379.4058682406994</v>
      </c>
      <c r="U7" s="6">
        <v>13405.590652848623</v>
      </c>
      <c r="V7" s="6">
        <v>0</v>
      </c>
      <c r="W7" s="6">
        <v>0</v>
      </c>
      <c r="X7" s="6">
        <v>825.74576793517144</v>
      </c>
      <c r="Y7" s="6">
        <v>5042.9598389347011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4119.7238352081804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590.96615083927077</v>
      </c>
      <c r="BD7" s="6">
        <v>2799.3708652223104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35">
        <v>69569.185417740169</v>
      </c>
      <c r="BR7" s="6">
        <v>141395.3184940285</v>
      </c>
      <c r="BS7" s="6">
        <v>0</v>
      </c>
      <c r="BT7" s="6">
        <v>0</v>
      </c>
      <c r="BU7" s="6">
        <v>26536.782397730487</v>
      </c>
      <c r="BV7" s="6">
        <v>0</v>
      </c>
      <c r="BW7" s="6">
        <v>361979.10447991645</v>
      </c>
      <c r="BX7" s="6">
        <v>361979.10447991645</v>
      </c>
      <c r="BY7" s="35">
        <v>529911.20537167543</v>
      </c>
      <c r="BZ7" s="35">
        <v>599480.39078941569</v>
      </c>
      <c r="CA7" s="6">
        <v>0</v>
      </c>
      <c r="CB7" s="6">
        <v>0</v>
      </c>
      <c r="CC7" s="35">
        <v>0</v>
      </c>
      <c r="CD7" s="35">
        <v>0</v>
      </c>
      <c r="CE7" s="35">
        <v>599480.39289106731</v>
      </c>
      <c r="CF7" s="35">
        <v>599480.39289106731</v>
      </c>
      <c r="CG7" s="40">
        <v>-2.1016516257077456E-3</v>
      </c>
    </row>
    <row r="8" spans="1:85" ht="15.75">
      <c r="A8" s="19" t="s">
        <v>4</v>
      </c>
      <c r="B8" s="5">
        <v>4</v>
      </c>
      <c r="C8" s="6">
        <v>0</v>
      </c>
      <c r="D8" s="6">
        <v>0</v>
      </c>
      <c r="E8" s="6">
        <v>0</v>
      </c>
      <c r="F8" s="6">
        <v>3862.7990628512257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572.07826456857583</v>
      </c>
      <c r="U8" s="6">
        <v>179.26901733607104</v>
      </c>
      <c r="V8" s="6">
        <v>0</v>
      </c>
      <c r="W8" s="6">
        <v>0</v>
      </c>
      <c r="X8" s="6">
        <v>762.93325895025566</v>
      </c>
      <c r="Y8" s="6">
        <v>691.03985328556701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2679.6677807488286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88.511543242895584</v>
      </c>
      <c r="BD8" s="6">
        <v>1729.8039876616936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35">
        <v>10566.102768645113</v>
      </c>
      <c r="BR8" s="6">
        <v>133638.81336680363</v>
      </c>
      <c r="BS8" s="6">
        <v>0</v>
      </c>
      <c r="BT8" s="6">
        <v>0</v>
      </c>
      <c r="BU8" s="6">
        <v>274.9750766333575</v>
      </c>
      <c r="BV8" s="6">
        <v>0</v>
      </c>
      <c r="BW8" s="6">
        <v>0</v>
      </c>
      <c r="BX8" s="6">
        <v>0</v>
      </c>
      <c r="BY8" s="35">
        <v>133913.78844343696</v>
      </c>
      <c r="BZ8" s="35">
        <v>144479.89121208209</v>
      </c>
      <c r="CA8" s="6">
        <v>0</v>
      </c>
      <c r="CB8" s="6">
        <v>0</v>
      </c>
      <c r="CC8" s="35">
        <v>0</v>
      </c>
      <c r="CD8" s="35">
        <v>0</v>
      </c>
      <c r="CE8" s="35">
        <v>144479.88978787881</v>
      </c>
      <c r="CF8" s="35">
        <v>144479.88978787881</v>
      </c>
      <c r="CG8" s="40">
        <v>1.4242032775655389E-3</v>
      </c>
    </row>
    <row r="9" spans="1:85" ht="31.5">
      <c r="A9" s="20" t="s">
        <v>5</v>
      </c>
      <c r="B9" s="5">
        <v>5</v>
      </c>
      <c r="C9" s="6">
        <v>0</v>
      </c>
      <c r="D9" s="6">
        <v>0</v>
      </c>
      <c r="E9" s="6">
        <v>0</v>
      </c>
      <c r="F9" s="6">
        <v>0</v>
      </c>
      <c r="G9" s="6">
        <v>3002.3247258677338</v>
      </c>
      <c r="H9" s="6">
        <v>46.199179020513334</v>
      </c>
      <c r="I9" s="6">
        <v>71.373819967007336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928.30735905333881</v>
      </c>
      <c r="U9" s="6">
        <v>223.02223559587176</v>
      </c>
      <c r="V9" s="6">
        <v>0</v>
      </c>
      <c r="W9" s="6">
        <v>0</v>
      </c>
      <c r="X9" s="6">
        <v>235.22121796393225</v>
      </c>
      <c r="Y9" s="6">
        <v>652.2957468778352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1352.5459573353444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1214.0420283690164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51.295377150332477</v>
      </c>
      <c r="BD9" s="6">
        <v>148.39324724577045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35">
        <v>7925.0208944466976</v>
      </c>
      <c r="BR9" s="6">
        <v>81256.479138152834</v>
      </c>
      <c r="BS9" s="6">
        <v>0</v>
      </c>
      <c r="BT9" s="6">
        <v>0</v>
      </c>
      <c r="BU9" s="6">
        <v>69.444101797246859</v>
      </c>
      <c r="BV9" s="6">
        <v>0</v>
      </c>
      <c r="BW9" s="6">
        <v>0</v>
      </c>
      <c r="BX9" s="6">
        <v>0</v>
      </c>
      <c r="BY9" s="35">
        <v>81325.923239950091</v>
      </c>
      <c r="BZ9" s="35">
        <v>89250.944134396792</v>
      </c>
      <c r="CA9" s="6">
        <v>711.95551354999998</v>
      </c>
      <c r="CB9" s="6">
        <v>0</v>
      </c>
      <c r="CC9" s="35">
        <v>711.95551354999998</v>
      </c>
      <c r="CD9" s="35">
        <v>0</v>
      </c>
      <c r="CE9" s="35">
        <v>88538.986123737355</v>
      </c>
      <c r="CF9" s="35">
        <v>89250.941637287353</v>
      </c>
      <c r="CG9" s="40">
        <v>2.4971094389911741E-3</v>
      </c>
    </row>
    <row r="10" spans="1:85" ht="15.75">
      <c r="A10" s="20" t="s">
        <v>6</v>
      </c>
      <c r="B10" s="5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33874.041947505335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2842.2319472425515</v>
      </c>
      <c r="U10" s="6">
        <v>890.65458308857387</v>
      </c>
      <c r="V10" s="6">
        <v>0</v>
      </c>
      <c r="W10" s="6">
        <v>0</v>
      </c>
      <c r="X10" s="6">
        <v>243.67169854358298</v>
      </c>
      <c r="Y10" s="6">
        <v>213.98113836809105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1485.8569977731408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801.82640203886922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592.31378149579518</v>
      </c>
      <c r="BD10" s="6">
        <v>4520.0431868714468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35">
        <v>45464.621682927384</v>
      </c>
      <c r="BR10" s="6">
        <v>564624.29307526478</v>
      </c>
      <c r="BS10" s="6">
        <v>0</v>
      </c>
      <c r="BT10" s="6">
        <v>0</v>
      </c>
      <c r="BU10" s="6">
        <v>5810.9692766549415</v>
      </c>
      <c r="BV10" s="6">
        <v>0</v>
      </c>
      <c r="BW10" s="6">
        <v>1123993.9366109427</v>
      </c>
      <c r="BX10" s="6">
        <v>1123993.9366109427</v>
      </c>
      <c r="BY10" s="35">
        <v>1694429.1989628621</v>
      </c>
      <c r="BZ10" s="35">
        <v>1739893.8206457894</v>
      </c>
      <c r="CA10" s="6">
        <v>0</v>
      </c>
      <c r="CB10" s="6">
        <v>86151.477312499992</v>
      </c>
      <c r="CC10" s="35">
        <v>86151.477312499992</v>
      </c>
      <c r="CD10" s="35">
        <v>0</v>
      </c>
      <c r="CE10" s="35">
        <v>1653742.3433333333</v>
      </c>
      <c r="CF10" s="35">
        <v>1739893.8206458332</v>
      </c>
      <c r="CG10" s="40">
        <v>-4.377216100692749E-8</v>
      </c>
    </row>
    <row r="11" spans="1:85" ht="15.75">
      <c r="A11" s="21" t="s">
        <v>7</v>
      </c>
      <c r="B11" s="5">
        <v>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39165.664980711626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11410.134718473495</v>
      </c>
      <c r="U11" s="6">
        <v>3463.7957735370201</v>
      </c>
      <c r="V11" s="6">
        <v>0</v>
      </c>
      <c r="W11" s="6">
        <v>0</v>
      </c>
      <c r="X11" s="6">
        <v>641.95659147093875</v>
      </c>
      <c r="Y11" s="6">
        <v>3288.4622401377355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2899.6382318378592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1119.1645980033129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2482.5486781645486</v>
      </c>
      <c r="BD11" s="6">
        <v>27305.227331678605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35">
        <v>91776.593144015176</v>
      </c>
      <c r="BR11" s="6">
        <v>1117925.5091513214</v>
      </c>
      <c r="BS11" s="6">
        <v>0</v>
      </c>
      <c r="BT11" s="6">
        <v>0</v>
      </c>
      <c r="BU11" s="6">
        <v>30409.937682764474</v>
      </c>
      <c r="BV11" s="6">
        <v>4.09341061349485</v>
      </c>
      <c r="BW11" s="6">
        <v>0</v>
      </c>
      <c r="BX11" s="6">
        <v>4.09341061349485</v>
      </c>
      <c r="BY11" s="35">
        <v>1148339.5402446995</v>
      </c>
      <c r="BZ11" s="35">
        <v>1240116.1333887144</v>
      </c>
      <c r="CA11" s="6">
        <v>38.881875462697174</v>
      </c>
      <c r="CB11" s="6">
        <v>217058.16774580002</v>
      </c>
      <c r="CC11" s="35">
        <v>217097.0496212627</v>
      </c>
      <c r="CD11" s="35">
        <v>0</v>
      </c>
      <c r="CE11" s="35">
        <v>1023019.0837674807</v>
      </c>
      <c r="CF11" s="35">
        <v>1240116.1333887435</v>
      </c>
      <c r="CG11" s="40">
        <v>-2.9103830456733704E-8</v>
      </c>
    </row>
    <row r="12" spans="1:85" ht="15.75">
      <c r="A12" s="21" t="s">
        <v>8</v>
      </c>
      <c r="B12" s="5">
        <v>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156.54289749193512</v>
      </c>
      <c r="I12" s="6">
        <v>38.757295249597135</v>
      </c>
      <c r="J12" s="6">
        <v>20684.854902845836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6049.0553674445728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2887.8724339586884</v>
      </c>
      <c r="AG12" s="6">
        <v>0</v>
      </c>
      <c r="AH12" s="6">
        <v>0</v>
      </c>
      <c r="AI12" s="6">
        <v>1728.0469104664942</v>
      </c>
      <c r="AJ12" s="6">
        <v>0</v>
      </c>
      <c r="AK12" s="6">
        <v>0</v>
      </c>
      <c r="AL12" s="6">
        <v>0</v>
      </c>
      <c r="AM12" s="6">
        <v>105479.53938442541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11190.373028212369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1002.7559518414323</v>
      </c>
      <c r="BD12" s="6">
        <v>17826.029353337282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35">
        <v>167043.82752527363</v>
      </c>
      <c r="BR12" s="6">
        <v>1346138.3012737809</v>
      </c>
      <c r="BS12" s="6">
        <v>0</v>
      </c>
      <c r="BT12" s="6">
        <v>286033.44221793383</v>
      </c>
      <c r="BU12" s="6">
        <v>24013.322792199186</v>
      </c>
      <c r="BV12" s="6">
        <v>0</v>
      </c>
      <c r="BW12" s="6">
        <v>201535.2947754286</v>
      </c>
      <c r="BX12" s="6">
        <v>201535.2947754286</v>
      </c>
      <c r="BY12" s="35">
        <v>1857720.361059342</v>
      </c>
      <c r="BZ12" s="35">
        <v>2024764.1885846159</v>
      </c>
      <c r="CA12" s="6">
        <v>0</v>
      </c>
      <c r="CB12" s="6">
        <v>296286.3869634</v>
      </c>
      <c r="CC12" s="35">
        <v>296286.3869634</v>
      </c>
      <c r="CD12" s="35">
        <v>0</v>
      </c>
      <c r="CE12" s="35">
        <v>1728477.8016212627</v>
      </c>
      <c r="CF12" s="35">
        <v>2024764.188584663</v>
      </c>
      <c r="CG12" s="40">
        <v>-4.7031790018081665E-8</v>
      </c>
    </row>
    <row r="13" spans="1:85" ht="15.75">
      <c r="A13" s="21" t="s">
        <v>9</v>
      </c>
      <c r="B13" s="5">
        <v>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17.798848987308279</v>
      </c>
      <c r="L13" s="6">
        <v>0</v>
      </c>
      <c r="M13" s="6">
        <v>405.41822693313304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253.11016277119077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205.69753743751247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58930.428047303802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7816.9781952721423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4583.7881868788963</v>
      </c>
      <c r="BN13" s="6">
        <v>0</v>
      </c>
      <c r="BO13" s="6">
        <v>0</v>
      </c>
      <c r="BP13" s="6">
        <v>0</v>
      </c>
      <c r="BQ13" s="35">
        <v>72213.219205583984</v>
      </c>
      <c r="BR13" s="6">
        <v>29095.017631217725</v>
      </c>
      <c r="BS13" s="6">
        <v>0</v>
      </c>
      <c r="BT13" s="6">
        <v>1414.1381248620148</v>
      </c>
      <c r="BU13" s="6">
        <v>1758.8214094930529</v>
      </c>
      <c r="BV13" s="6">
        <v>213.949681682717</v>
      </c>
      <c r="BW13" s="6">
        <v>0</v>
      </c>
      <c r="BX13" s="6">
        <v>213.949681682717</v>
      </c>
      <c r="BY13" s="35">
        <v>32481.926847255512</v>
      </c>
      <c r="BZ13" s="35">
        <v>104695.1460528395</v>
      </c>
      <c r="CA13" s="6">
        <v>0</v>
      </c>
      <c r="CB13" s="6">
        <v>100354.22</v>
      </c>
      <c r="CC13" s="35">
        <v>100354.22</v>
      </c>
      <c r="CD13" s="35">
        <v>0</v>
      </c>
      <c r="CE13" s="35">
        <v>4340.8756139665747</v>
      </c>
      <c r="CF13" s="35">
        <v>104695.09561396658</v>
      </c>
      <c r="CG13" s="40">
        <v>5.0438872916856781E-2</v>
      </c>
    </row>
    <row r="14" spans="1:85" ht="15.75">
      <c r="A14" s="21" t="s">
        <v>10</v>
      </c>
      <c r="B14" s="5">
        <v>10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7895.6921470220786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43573.621167158555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6507.9296736708138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35">
        <v>57977.242987851445</v>
      </c>
      <c r="BR14" s="6">
        <v>0</v>
      </c>
      <c r="BS14" s="6">
        <v>0</v>
      </c>
      <c r="BT14" s="6">
        <v>378821.29045314167</v>
      </c>
      <c r="BU14" s="6">
        <v>-8855.3274045868548</v>
      </c>
      <c r="BV14" s="6">
        <v>97689.03043536545</v>
      </c>
      <c r="BW14" s="6">
        <v>323075.31405073009</v>
      </c>
      <c r="BX14" s="6">
        <v>420764.34448609548</v>
      </c>
      <c r="BY14" s="35">
        <v>790730.3075346502</v>
      </c>
      <c r="BZ14" s="35">
        <v>848707.5505225017</v>
      </c>
      <c r="CA14" s="6">
        <v>0</v>
      </c>
      <c r="CB14" s="6">
        <v>0</v>
      </c>
      <c r="CC14" s="35">
        <v>0</v>
      </c>
      <c r="CD14" s="35">
        <v>0</v>
      </c>
      <c r="CE14" s="35">
        <v>848707.55200000014</v>
      </c>
      <c r="CF14" s="35">
        <v>848707.55200000014</v>
      </c>
      <c r="CG14" s="40">
        <v>-1.4774983283132315E-3</v>
      </c>
    </row>
    <row r="15" spans="1:85" ht="15.75">
      <c r="A15" s="21" t="s">
        <v>11</v>
      </c>
      <c r="B15" s="5">
        <v>11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11800.758784542582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804.23808175883528</v>
      </c>
      <c r="AG15" s="6">
        <v>37069.4169783627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313.65023927556081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35">
        <v>49988.06408393968</v>
      </c>
      <c r="BR15" s="6">
        <v>66452.850518908628</v>
      </c>
      <c r="BS15" s="6">
        <v>0</v>
      </c>
      <c r="BT15" s="6">
        <v>4859.126740863966</v>
      </c>
      <c r="BU15" s="6">
        <v>44.347777498465923</v>
      </c>
      <c r="BV15" s="6">
        <v>0</v>
      </c>
      <c r="BW15" s="6">
        <v>11325.467797209491</v>
      </c>
      <c r="BX15" s="6">
        <v>11325.467797209491</v>
      </c>
      <c r="BY15" s="35">
        <v>82681.792834480555</v>
      </c>
      <c r="BZ15" s="35">
        <v>132669.85691842024</v>
      </c>
      <c r="CA15" s="6">
        <v>0</v>
      </c>
      <c r="CB15" s="6">
        <v>0</v>
      </c>
      <c r="CC15" s="35">
        <v>0</v>
      </c>
      <c r="CD15" s="35">
        <v>0</v>
      </c>
      <c r="CE15" s="35">
        <v>132669.932</v>
      </c>
      <c r="CF15" s="35">
        <v>132669.932</v>
      </c>
      <c r="CG15" s="40">
        <v>-7.5081579765537754E-2</v>
      </c>
    </row>
    <row r="16" spans="1:85" ht="15.75">
      <c r="A16" s="21" t="s">
        <v>12</v>
      </c>
      <c r="B16" s="5">
        <v>12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13627.87625485882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35">
        <v>13627.87625485882</v>
      </c>
      <c r="BR16" s="6">
        <v>0</v>
      </c>
      <c r="BS16" s="6">
        <v>27062.298545735099</v>
      </c>
      <c r="BT16" s="6">
        <v>634007.89569775178</v>
      </c>
      <c r="BU16" s="6">
        <v>5357.3000977938245</v>
      </c>
      <c r="BV16" s="6">
        <v>0</v>
      </c>
      <c r="BW16" s="6">
        <v>167834.54630703543</v>
      </c>
      <c r="BX16" s="6">
        <v>167834.54630703543</v>
      </c>
      <c r="BY16" s="35">
        <v>834262.04064831603</v>
      </c>
      <c r="BZ16" s="35">
        <v>847889.91690317495</v>
      </c>
      <c r="CA16" s="6">
        <v>0</v>
      </c>
      <c r="CB16" s="6">
        <v>0</v>
      </c>
      <c r="CC16" s="35">
        <v>0</v>
      </c>
      <c r="CD16" s="35">
        <v>0</v>
      </c>
      <c r="CE16" s="35">
        <v>847889.91955850017</v>
      </c>
      <c r="CF16" s="35">
        <v>847889.91955850017</v>
      </c>
      <c r="CG16" s="40">
        <v>-2.6553252246230841E-3</v>
      </c>
    </row>
    <row r="17" spans="1:85" ht="15.75">
      <c r="A17" s="21" t="s">
        <v>13</v>
      </c>
      <c r="B17" s="5">
        <v>13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4042.2564057739819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754956.20926790498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35">
        <v>758998.46567367902</v>
      </c>
      <c r="BR17" s="6">
        <v>0</v>
      </c>
      <c r="BS17" s="6">
        <v>37610.079703721945</v>
      </c>
      <c r="BT17" s="6">
        <v>433584.95243592979</v>
      </c>
      <c r="BU17" s="6">
        <v>36452.312515638143</v>
      </c>
      <c r="BV17" s="6">
        <v>0</v>
      </c>
      <c r="BW17" s="6">
        <v>642900.91894689063</v>
      </c>
      <c r="BX17" s="6">
        <v>642900.91894689063</v>
      </c>
      <c r="BY17" s="35">
        <v>1150548.2636021804</v>
      </c>
      <c r="BZ17" s="35">
        <v>1909546.7292758594</v>
      </c>
      <c r="CA17" s="6">
        <v>0</v>
      </c>
      <c r="CB17" s="6">
        <v>0</v>
      </c>
      <c r="CC17" s="35">
        <v>0</v>
      </c>
      <c r="CD17" s="35">
        <v>0</v>
      </c>
      <c r="CE17" s="35">
        <v>1909546.73</v>
      </c>
      <c r="CF17" s="35">
        <v>1909546.73</v>
      </c>
      <c r="CG17" s="40">
        <v>-7.2414055466651917E-4</v>
      </c>
    </row>
    <row r="18" spans="1:85" ht="15.75">
      <c r="A18" s="21" t="s">
        <v>14</v>
      </c>
      <c r="B18" s="5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517.35689782897248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35277.651083165576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35">
        <v>35795.007980994546</v>
      </c>
      <c r="BR18" s="6">
        <v>3444.3632207923883</v>
      </c>
      <c r="BS18" s="6">
        <v>0</v>
      </c>
      <c r="BT18" s="6">
        <v>47784.715161212895</v>
      </c>
      <c r="BU18" s="6">
        <v>-12339.49797621795</v>
      </c>
      <c r="BV18" s="6">
        <v>0</v>
      </c>
      <c r="BW18" s="6">
        <v>29893.567348431061</v>
      </c>
      <c r="BX18" s="6">
        <v>29893.567348431061</v>
      </c>
      <c r="BY18" s="35">
        <v>68783.147754218415</v>
      </c>
      <c r="BZ18" s="35">
        <v>104578.15573521297</v>
      </c>
      <c r="CA18" s="6">
        <v>0</v>
      </c>
      <c r="CB18" s="6">
        <v>0</v>
      </c>
      <c r="CC18" s="35">
        <v>0</v>
      </c>
      <c r="CD18" s="35">
        <v>0</v>
      </c>
      <c r="CE18" s="35">
        <v>104578.15907407405</v>
      </c>
      <c r="CF18" s="35">
        <v>104578.15907407406</v>
      </c>
      <c r="CG18" s="40">
        <v>-3.3388611045666039E-3</v>
      </c>
    </row>
    <row r="19" spans="1:85" ht="15.75">
      <c r="A19" s="21" t="s">
        <v>15</v>
      </c>
      <c r="B19" s="5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9586.6276404356067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8054.5490909925738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2345.6152776687331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35">
        <v>19986.792009096909</v>
      </c>
      <c r="BR19" s="6">
        <v>0</v>
      </c>
      <c r="BS19" s="6">
        <v>16381.911052840665</v>
      </c>
      <c r="BT19" s="6">
        <v>2562.1459061858109</v>
      </c>
      <c r="BU19" s="6">
        <v>7078.3392552569348</v>
      </c>
      <c r="BV19" s="6">
        <v>0</v>
      </c>
      <c r="BW19" s="6">
        <v>130724.12436700582</v>
      </c>
      <c r="BX19" s="6">
        <v>130724.12436700582</v>
      </c>
      <c r="BY19" s="35">
        <v>156746.52058128922</v>
      </c>
      <c r="BZ19" s="35">
        <v>176733.31259038614</v>
      </c>
      <c r="CA19" s="6">
        <v>0</v>
      </c>
      <c r="CB19" s="6">
        <v>0</v>
      </c>
      <c r="CC19" s="35">
        <v>0</v>
      </c>
      <c r="CD19" s="35">
        <v>0</v>
      </c>
      <c r="CE19" s="35">
        <v>176733.30971399997</v>
      </c>
      <c r="CF19" s="35">
        <v>176733.30971399997</v>
      </c>
      <c r="CG19" s="40">
        <v>2.8763861628249288E-3</v>
      </c>
    </row>
    <row r="20" spans="1:85" ht="15.75">
      <c r="A20" s="21" t="s">
        <v>16</v>
      </c>
      <c r="B20" s="5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36767.561798223593</v>
      </c>
      <c r="S20" s="6">
        <v>0</v>
      </c>
      <c r="T20" s="6">
        <v>4138.5520498322621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4059.6516702683707</v>
      </c>
      <c r="AG20" s="6">
        <v>0</v>
      </c>
      <c r="AH20" s="6">
        <v>0</v>
      </c>
      <c r="AI20" s="6">
        <v>6016.9059464459897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5402.7590121353942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35">
        <v>56385.430476905618</v>
      </c>
      <c r="BR20" s="6">
        <v>0</v>
      </c>
      <c r="BS20" s="6">
        <v>0</v>
      </c>
      <c r="BT20" s="6">
        <v>0</v>
      </c>
      <c r="BU20" s="6">
        <v>22206.282568524228</v>
      </c>
      <c r="BV20" s="6">
        <v>0</v>
      </c>
      <c r="BW20" s="6">
        <v>279497.88949300622</v>
      </c>
      <c r="BX20" s="6">
        <v>279497.88949300622</v>
      </c>
      <c r="BY20" s="35">
        <v>301704.17206153047</v>
      </c>
      <c r="BZ20" s="35">
        <v>358089.60253843607</v>
      </c>
      <c r="CA20" s="6">
        <v>0</v>
      </c>
      <c r="CB20" s="6">
        <v>0</v>
      </c>
      <c r="CC20" s="35">
        <v>0</v>
      </c>
      <c r="CD20" s="35">
        <v>0</v>
      </c>
      <c r="CE20" s="35">
        <v>358089.6</v>
      </c>
      <c r="CF20" s="35">
        <v>358089.6</v>
      </c>
      <c r="CG20" s="40">
        <v>2.5384360924363136E-3</v>
      </c>
    </row>
    <row r="21" spans="1:85" ht="31.5">
      <c r="A21" s="21" t="s">
        <v>17</v>
      </c>
      <c r="B21" s="5">
        <v>17</v>
      </c>
      <c r="C21" s="6">
        <v>1295.7085665114048</v>
      </c>
      <c r="D21" s="6">
        <v>0</v>
      </c>
      <c r="E21" s="6">
        <v>0</v>
      </c>
      <c r="F21" s="6">
        <v>105.16376753820478</v>
      </c>
      <c r="G21" s="6">
        <v>193.45768162639567</v>
      </c>
      <c r="H21" s="6">
        <v>627.71002495652453</v>
      </c>
      <c r="I21" s="6">
        <v>161.6264735384139</v>
      </c>
      <c r="J21" s="6">
        <v>0</v>
      </c>
      <c r="K21" s="6">
        <v>0.55839033323421872</v>
      </c>
      <c r="L21" s="6">
        <v>0</v>
      </c>
      <c r="M21" s="6">
        <v>940.47967917569486</v>
      </c>
      <c r="N21" s="6">
        <v>63.990066537517059</v>
      </c>
      <c r="O21" s="6">
        <v>224.40085294571259</v>
      </c>
      <c r="P21" s="6">
        <v>173.67709086637154</v>
      </c>
      <c r="Q21" s="6">
        <v>0</v>
      </c>
      <c r="R21" s="6">
        <v>0</v>
      </c>
      <c r="S21" s="6">
        <v>56327.977901986233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196.93406803914013</v>
      </c>
      <c r="AG21" s="6">
        <v>0</v>
      </c>
      <c r="AH21" s="6">
        <v>0</v>
      </c>
      <c r="AI21" s="6">
        <v>0</v>
      </c>
      <c r="AJ21" s="6">
        <v>87.640108776200421</v>
      </c>
      <c r="AK21" s="6">
        <v>0</v>
      </c>
      <c r="AL21" s="6">
        <v>0</v>
      </c>
      <c r="AM21" s="6">
        <v>54984.11934891835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6945.6702955361307</v>
      </c>
      <c r="BE21" s="6">
        <v>0</v>
      </c>
      <c r="BF21" s="6">
        <v>9.8322795597122798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35">
        <v>122338.9465968452</v>
      </c>
      <c r="BR21" s="6">
        <v>116458.92695750452</v>
      </c>
      <c r="BS21" s="6">
        <v>22094.464035729106</v>
      </c>
      <c r="BT21" s="6">
        <v>146169.47518414931</v>
      </c>
      <c r="BU21" s="6">
        <v>23245.858919585437</v>
      </c>
      <c r="BV21" s="6">
        <v>0</v>
      </c>
      <c r="BW21" s="6">
        <v>871417.17555241426</v>
      </c>
      <c r="BX21" s="6">
        <v>871417.17555241426</v>
      </c>
      <c r="BY21" s="35">
        <v>1179385.9006493827</v>
      </c>
      <c r="BZ21" s="35">
        <v>1301724.8472462278</v>
      </c>
      <c r="CA21" s="6">
        <v>0</v>
      </c>
      <c r="CB21" s="6">
        <v>0</v>
      </c>
      <c r="CC21" s="35">
        <v>0</v>
      </c>
      <c r="CD21" s="35">
        <v>0</v>
      </c>
      <c r="CE21" s="35">
        <v>1301724.8500000001</v>
      </c>
      <c r="CF21" s="35">
        <v>1301724.8500000001</v>
      </c>
      <c r="CG21" s="40">
        <v>-2.7537723071873188E-3</v>
      </c>
    </row>
    <row r="22" spans="1:85" ht="15.75">
      <c r="A22" s="19" t="s">
        <v>18</v>
      </c>
      <c r="B22" s="5">
        <v>18</v>
      </c>
      <c r="C22" s="6">
        <v>179009.93144589657</v>
      </c>
      <c r="D22" s="6">
        <v>4127.6978065763533</v>
      </c>
      <c r="E22" s="6">
        <v>13674.279178279932</v>
      </c>
      <c r="F22" s="6">
        <v>1430.3025491088401</v>
      </c>
      <c r="G22" s="6">
        <v>1004.0046583637111</v>
      </c>
      <c r="H22" s="6">
        <v>14964.981008277166</v>
      </c>
      <c r="I22" s="6">
        <v>8448.0963109762579</v>
      </c>
      <c r="J22" s="6">
        <v>21211.904208499276</v>
      </c>
      <c r="K22" s="6">
        <v>12.932005161349082</v>
      </c>
      <c r="L22" s="6">
        <v>6720.8518670793965</v>
      </c>
      <c r="M22" s="6">
        <v>2013.3677973309191</v>
      </c>
      <c r="N22" s="6">
        <v>1037.7968122109623</v>
      </c>
      <c r="O22" s="6">
        <v>20495.574565937088</v>
      </c>
      <c r="P22" s="6">
        <v>507.00799954495233</v>
      </c>
      <c r="Q22" s="6">
        <v>2258.556569005234</v>
      </c>
      <c r="R22" s="6">
        <v>1387.501816627841</v>
      </c>
      <c r="S22" s="6">
        <v>11588.488489180643</v>
      </c>
      <c r="T22" s="6">
        <v>7474.9318388716238</v>
      </c>
      <c r="U22" s="6">
        <v>0</v>
      </c>
      <c r="V22" s="6">
        <v>30609.760844977169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7901.5629369690396</v>
      </c>
      <c r="AG22" s="6">
        <v>0</v>
      </c>
      <c r="AH22" s="6">
        <v>0</v>
      </c>
      <c r="AI22" s="6">
        <v>4007.0755995690288</v>
      </c>
      <c r="AJ22" s="6">
        <v>0</v>
      </c>
      <c r="AK22" s="6">
        <v>0</v>
      </c>
      <c r="AL22" s="6">
        <v>0</v>
      </c>
      <c r="AM22" s="6">
        <v>53504.251709829856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3051.8737850371745</v>
      </c>
      <c r="BD22" s="6">
        <v>61604.646097854216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5855.631665339406</v>
      </c>
      <c r="BN22" s="6">
        <v>3709.3933423282979</v>
      </c>
      <c r="BO22" s="6">
        <v>0</v>
      </c>
      <c r="BP22" s="6">
        <v>0</v>
      </c>
      <c r="BQ22" s="35">
        <v>467612.40290883218</v>
      </c>
      <c r="BR22" s="6">
        <v>863166.60443920805</v>
      </c>
      <c r="BS22" s="6">
        <v>102806.87331452731</v>
      </c>
      <c r="BT22" s="6">
        <v>67648.725186645417</v>
      </c>
      <c r="BU22" s="6">
        <v>130366.36322741085</v>
      </c>
      <c r="BV22" s="6">
        <v>0</v>
      </c>
      <c r="BW22" s="6">
        <v>2534200.2669542935</v>
      </c>
      <c r="BX22" s="6">
        <v>2534200.2669542935</v>
      </c>
      <c r="BY22" s="35">
        <v>3698188.8331220848</v>
      </c>
      <c r="BZ22" s="35">
        <v>4165801.2360309176</v>
      </c>
      <c r="CA22" s="6">
        <v>0</v>
      </c>
      <c r="CB22" s="6">
        <v>523670.64340300002</v>
      </c>
      <c r="CC22" s="35">
        <v>523670.64340300002</v>
      </c>
      <c r="CD22" s="35">
        <v>0</v>
      </c>
      <c r="CE22" s="35">
        <v>3642130.5926279644</v>
      </c>
      <c r="CF22" s="35">
        <v>4165801.2360309642</v>
      </c>
      <c r="CG22" s="40">
        <v>-4.6566128730773926E-8</v>
      </c>
    </row>
    <row r="23" spans="1:85" ht="15.75">
      <c r="A23" s="13" t="s">
        <v>19</v>
      </c>
      <c r="B23" s="5">
        <v>19</v>
      </c>
      <c r="C23" s="6">
        <v>0</v>
      </c>
      <c r="D23" s="6">
        <v>191.15840883769465</v>
      </c>
      <c r="E23" s="6">
        <v>345.96051366579388</v>
      </c>
      <c r="F23" s="6">
        <v>84.457087506617114</v>
      </c>
      <c r="G23" s="6">
        <v>93.219591091648866</v>
      </c>
      <c r="H23" s="6">
        <v>7057.6003928524351</v>
      </c>
      <c r="I23" s="6">
        <v>6230.511457046392</v>
      </c>
      <c r="J23" s="6">
        <v>18062.732340472481</v>
      </c>
      <c r="K23" s="6">
        <v>0.53813235117897973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8966.3773746187035</v>
      </c>
      <c r="T23" s="6">
        <v>2363.5421382104369</v>
      </c>
      <c r="U23" s="6">
        <v>27706.665614786172</v>
      </c>
      <c r="V23" s="6">
        <v>0</v>
      </c>
      <c r="W23" s="6">
        <v>0</v>
      </c>
      <c r="X23" s="6">
        <v>135.08827759015648</v>
      </c>
      <c r="Y23" s="6">
        <v>177.94235189210656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4179.9258759963604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3918.0596019569457</v>
      </c>
      <c r="BD23" s="6">
        <v>57843.26253768387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5219.3503434858249</v>
      </c>
      <c r="BN23" s="6">
        <v>0</v>
      </c>
      <c r="BO23" s="6">
        <v>0</v>
      </c>
      <c r="BP23" s="6">
        <v>0</v>
      </c>
      <c r="BQ23" s="35">
        <v>142576.39204004483</v>
      </c>
      <c r="BR23" s="6">
        <v>713274.71912423242</v>
      </c>
      <c r="BS23" s="6">
        <v>36178.980358634304</v>
      </c>
      <c r="BT23" s="6">
        <v>2047.282565243097</v>
      </c>
      <c r="BU23" s="6">
        <v>62657.442168779256</v>
      </c>
      <c r="BV23" s="6">
        <v>0</v>
      </c>
      <c r="BW23" s="6">
        <v>467879.13072203705</v>
      </c>
      <c r="BX23" s="6">
        <v>467879.13072203705</v>
      </c>
      <c r="BY23" s="35">
        <v>1282037.5549389264</v>
      </c>
      <c r="BZ23" s="35">
        <v>1424613.9469789714</v>
      </c>
      <c r="CA23" s="6">
        <v>0</v>
      </c>
      <c r="CB23" s="6">
        <v>0</v>
      </c>
      <c r="CC23" s="35">
        <v>0</v>
      </c>
      <c r="CD23" s="35">
        <v>0</v>
      </c>
      <c r="CE23" s="35">
        <v>1424613.9476817348</v>
      </c>
      <c r="CF23" s="35">
        <v>1424613.947681735</v>
      </c>
      <c r="CG23" s="40">
        <v>-7.0276390761137009E-4</v>
      </c>
    </row>
    <row r="24" spans="1:85" ht="15.75">
      <c r="A24" s="16" t="s">
        <v>20</v>
      </c>
      <c r="B24" s="5">
        <v>20</v>
      </c>
      <c r="C24" s="6">
        <v>633091.71005779901</v>
      </c>
      <c r="D24" s="6">
        <v>6654.8590133308699</v>
      </c>
      <c r="E24" s="6">
        <v>17373.730551194716</v>
      </c>
      <c r="F24" s="6">
        <v>541.43256240428548</v>
      </c>
      <c r="G24" s="6">
        <v>155.2376801275615</v>
      </c>
      <c r="H24" s="6">
        <v>1716.1710560169161</v>
      </c>
      <c r="I24" s="6">
        <v>1423.2071028141384</v>
      </c>
      <c r="J24" s="6">
        <v>340.95252375298537</v>
      </c>
      <c r="K24" s="6">
        <v>34.565653821861702</v>
      </c>
      <c r="L24" s="6">
        <v>69527.888018640908</v>
      </c>
      <c r="M24" s="6">
        <v>2587.4608242106124</v>
      </c>
      <c r="N24" s="6">
        <v>5941.6998011835376</v>
      </c>
      <c r="O24" s="6">
        <v>107220.197814475</v>
      </c>
      <c r="P24" s="6">
        <v>167.71581587471371</v>
      </c>
      <c r="Q24" s="6">
        <v>1259.5049659924061</v>
      </c>
      <c r="R24" s="6">
        <v>188.29905635413479</v>
      </c>
      <c r="S24" s="6">
        <v>44538.892956766176</v>
      </c>
      <c r="T24" s="6">
        <v>59049.395828591572</v>
      </c>
      <c r="U24" s="6">
        <v>90834.445419272844</v>
      </c>
      <c r="V24" s="6">
        <v>0</v>
      </c>
      <c r="W24" s="6">
        <v>197588.952477552</v>
      </c>
      <c r="X24" s="6">
        <v>69416.598029727233</v>
      </c>
      <c r="Y24" s="6">
        <v>20311.346810372837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35">
        <v>1329964.2640202765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35">
        <v>0</v>
      </c>
      <c r="BZ24" s="35">
        <v>1329964.2640202765</v>
      </c>
      <c r="CA24" s="6">
        <v>0</v>
      </c>
      <c r="CB24" s="6">
        <v>0</v>
      </c>
      <c r="CC24" s="35">
        <v>0</v>
      </c>
      <c r="CD24" s="35">
        <v>0</v>
      </c>
      <c r="CE24" s="35">
        <v>1329964.2600000002</v>
      </c>
      <c r="CF24" s="35">
        <v>1329964.2600000002</v>
      </c>
      <c r="CG24" s="40">
        <v>4.0202762465924025E-3</v>
      </c>
    </row>
    <row r="25" spans="1:85" ht="31.5">
      <c r="A25" s="12" t="s">
        <v>21</v>
      </c>
      <c r="B25" s="5">
        <v>21</v>
      </c>
      <c r="C25" s="6">
        <v>1929.8798659612403</v>
      </c>
      <c r="D25" s="6">
        <v>0</v>
      </c>
      <c r="E25" s="6">
        <v>0</v>
      </c>
      <c r="F25" s="6">
        <v>0</v>
      </c>
      <c r="G25" s="6">
        <v>0</v>
      </c>
      <c r="H25" s="6">
        <v>4492.2389423130571</v>
      </c>
      <c r="I25" s="6">
        <v>570.71154966843415</v>
      </c>
      <c r="J25" s="6">
        <v>28.654685505680927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349.11032370625742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743.7802415118332</v>
      </c>
      <c r="AL25" s="6">
        <v>0</v>
      </c>
      <c r="AM25" s="6">
        <v>0</v>
      </c>
      <c r="AN25" s="6">
        <v>0</v>
      </c>
      <c r="AO25" s="6">
        <v>114.27747893311626</v>
      </c>
      <c r="AP25" s="6">
        <v>0</v>
      </c>
      <c r="AQ25" s="6">
        <v>27558.235151460598</v>
      </c>
      <c r="AR25" s="6">
        <v>0</v>
      </c>
      <c r="AS25" s="6">
        <v>0</v>
      </c>
      <c r="AT25" s="6">
        <v>0</v>
      </c>
      <c r="AU25" s="6">
        <v>399568.64223754156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181.51740765696042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35">
        <v>435537.04788425873</v>
      </c>
      <c r="BR25" s="6">
        <v>180123.57322115375</v>
      </c>
      <c r="BS25" s="6">
        <v>4803.1116393099119</v>
      </c>
      <c r="BT25" s="6">
        <v>0</v>
      </c>
      <c r="BU25" s="6">
        <v>11679.49214888099</v>
      </c>
      <c r="BV25" s="6">
        <v>0</v>
      </c>
      <c r="BW25" s="6">
        <v>1547333.5887738287</v>
      </c>
      <c r="BX25" s="6">
        <v>1547333.5887738287</v>
      </c>
      <c r="BY25" s="35">
        <v>1743939.7657831733</v>
      </c>
      <c r="BZ25" s="35">
        <v>2179476.8136674324</v>
      </c>
      <c r="CA25" s="6">
        <v>0</v>
      </c>
      <c r="CB25" s="6">
        <v>0</v>
      </c>
      <c r="CC25" s="35">
        <v>0</v>
      </c>
      <c r="CD25" s="35">
        <v>0</v>
      </c>
      <c r="CE25" s="35">
        <v>2179476.8164732386</v>
      </c>
      <c r="CF25" s="35">
        <v>2179476.8164732391</v>
      </c>
      <c r="CG25" s="40">
        <v>-2.8058066964149475E-3</v>
      </c>
    </row>
    <row r="26" spans="1:85" ht="15.75">
      <c r="A26" s="19" t="s">
        <v>22</v>
      </c>
      <c r="B26" s="5">
        <v>22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74592.101789633525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4304.2006756099136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5483.7442739209937</v>
      </c>
      <c r="BD26" s="6">
        <v>69856.836431085248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3920.3715276192374</v>
      </c>
      <c r="BN26" s="6">
        <v>0</v>
      </c>
      <c r="BO26" s="6">
        <v>0</v>
      </c>
      <c r="BP26" s="6">
        <v>0</v>
      </c>
      <c r="BQ26" s="35">
        <v>158157.25469786892</v>
      </c>
      <c r="BR26" s="6">
        <v>1801974.6875205387</v>
      </c>
      <c r="BS26" s="6">
        <v>8100.5461624697846</v>
      </c>
      <c r="BT26" s="6">
        <v>0</v>
      </c>
      <c r="BU26" s="6">
        <v>3846.0419972620043</v>
      </c>
      <c r="BV26" s="6">
        <v>867.76787562700167</v>
      </c>
      <c r="BW26" s="6">
        <v>2466850.1395934108</v>
      </c>
      <c r="BX26" s="6">
        <v>2467717.9074690379</v>
      </c>
      <c r="BY26" s="35">
        <v>4281639.1831493089</v>
      </c>
      <c r="BZ26" s="35">
        <v>4439796.4378471784</v>
      </c>
      <c r="CA26" s="6">
        <v>0</v>
      </c>
      <c r="CB26" s="6">
        <v>0</v>
      </c>
      <c r="CC26" s="35">
        <v>0</v>
      </c>
      <c r="CD26" s="35">
        <v>0</v>
      </c>
      <c r="CE26" s="35">
        <v>4439796.4410100011</v>
      </c>
      <c r="CF26" s="35">
        <v>4439796.4410100011</v>
      </c>
      <c r="CG26" s="40">
        <v>-3.1628236174583435E-3</v>
      </c>
    </row>
    <row r="27" spans="1:85" ht="15.75">
      <c r="A27" s="19" t="s">
        <v>23</v>
      </c>
      <c r="B27" s="5">
        <v>23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351.57864784625735</v>
      </c>
      <c r="Y27" s="6">
        <v>7417.4784096577314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3334.8779261844165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5341.3280974890449</v>
      </c>
      <c r="BD27" s="6">
        <v>55727.151708316174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35">
        <v>72172.414789493618</v>
      </c>
      <c r="BR27" s="6">
        <v>771173.12837515189</v>
      </c>
      <c r="BS27" s="6">
        <v>8757.5612883009544</v>
      </c>
      <c r="BT27" s="6">
        <v>0</v>
      </c>
      <c r="BU27" s="6">
        <v>649.18578642026296</v>
      </c>
      <c r="BV27" s="6">
        <v>0</v>
      </c>
      <c r="BW27" s="6">
        <v>601263.15376328444</v>
      </c>
      <c r="BX27" s="6">
        <v>601263.15376328444</v>
      </c>
      <c r="BY27" s="35">
        <v>1381843.0292131577</v>
      </c>
      <c r="BZ27" s="35">
        <v>1454015.4440026511</v>
      </c>
      <c r="CA27" s="6">
        <v>0</v>
      </c>
      <c r="CB27" s="6">
        <v>0</v>
      </c>
      <c r="CC27" s="35">
        <v>0</v>
      </c>
      <c r="CD27" s="35">
        <v>0</v>
      </c>
      <c r="CE27" s="35">
        <v>1454015.4400000002</v>
      </c>
      <c r="CF27" s="35">
        <v>1454015.4400000004</v>
      </c>
      <c r="CG27" s="40">
        <v>4.0026507340371609E-3</v>
      </c>
    </row>
    <row r="28" spans="1:85" ht="31.5">
      <c r="A28" s="14" t="s">
        <v>24</v>
      </c>
      <c r="B28" s="5">
        <v>24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650853.64432170952</v>
      </c>
      <c r="AA28" s="6">
        <v>0</v>
      </c>
      <c r="AB28" s="6">
        <v>0</v>
      </c>
      <c r="AC28" s="6">
        <v>0</v>
      </c>
      <c r="AD28" s="6">
        <v>0</v>
      </c>
      <c r="AE28" s="6">
        <v>2440318.2573269266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35">
        <v>3091171.901648636</v>
      </c>
      <c r="BR28" s="6">
        <v>0</v>
      </c>
      <c r="BS28" s="6">
        <v>0</v>
      </c>
      <c r="BT28" s="6">
        <v>42563.782717915419</v>
      </c>
      <c r="BU28" s="6">
        <v>-372171.91131217597</v>
      </c>
      <c r="BV28" s="6">
        <v>0</v>
      </c>
      <c r="BW28" s="6">
        <v>5663232.7199999997</v>
      </c>
      <c r="BX28" s="6">
        <v>5663232.7199999997</v>
      </c>
      <c r="BY28" s="35">
        <v>5333624.5914057391</v>
      </c>
      <c r="BZ28" s="35">
        <v>8424796.4930543751</v>
      </c>
      <c r="CA28" s="6">
        <v>0</v>
      </c>
      <c r="CB28" s="6">
        <v>0</v>
      </c>
      <c r="CC28" s="35">
        <v>0</v>
      </c>
      <c r="CD28" s="35">
        <v>0</v>
      </c>
      <c r="CE28" s="35">
        <v>8424796.4900000002</v>
      </c>
      <c r="CF28" s="35">
        <v>8424796.4900000002</v>
      </c>
      <c r="CG28" s="40">
        <v>3.0543748289346695E-3</v>
      </c>
    </row>
    <row r="29" spans="1:85" ht="15.75">
      <c r="A29" s="16" t="s">
        <v>25</v>
      </c>
      <c r="B29" s="5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118980.9212389423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120146.0089412633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35">
        <v>239126.93018020561</v>
      </c>
      <c r="BR29" s="6">
        <v>0</v>
      </c>
      <c r="BS29" s="6">
        <v>0</v>
      </c>
      <c r="BT29" s="6">
        <v>6032.7978239929025</v>
      </c>
      <c r="BU29" s="6">
        <v>3084.8364761307434</v>
      </c>
      <c r="BV29" s="6">
        <v>0</v>
      </c>
      <c r="BW29" s="6">
        <v>1144803.2104520649</v>
      </c>
      <c r="BX29" s="6">
        <v>1144803.2104520649</v>
      </c>
      <c r="BY29" s="35">
        <v>1153920.8447521888</v>
      </c>
      <c r="BZ29" s="35">
        <v>1393047.7749323943</v>
      </c>
      <c r="CA29" s="6">
        <v>0</v>
      </c>
      <c r="CB29" s="6">
        <v>0</v>
      </c>
      <c r="CC29" s="35">
        <v>0</v>
      </c>
      <c r="CD29" s="35">
        <v>0</v>
      </c>
      <c r="CE29" s="35">
        <v>1393047.7699999996</v>
      </c>
      <c r="CF29" s="35">
        <v>1393047.7699999996</v>
      </c>
      <c r="CG29" s="40">
        <v>4.9323947168886662E-3</v>
      </c>
    </row>
    <row r="30" spans="1:85" ht="15.75">
      <c r="A30" s="14" t="s">
        <v>26</v>
      </c>
      <c r="B30" s="5">
        <v>26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77459.009731970553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1486.3125113883489</v>
      </c>
      <c r="AQ30" s="6">
        <v>0</v>
      </c>
      <c r="AR30" s="6">
        <v>266.66260192236177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35">
        <v>79211.984845281273</v>
      </c>
      <c r="BR30" s="6">
        <v>0</v>
      </c>
      <c r="BS30" s="6">
        <v>0</v>
      </c>
      <c r="BT30" s="6">
        <v>5595.4770180414707</v>
      </c>
      <c r="BU30" s="6">
        <v>60048.145602721022</v>
      </c>
      <c r="BV30" s="6">
        <v>90960.178752596039</v>
      </c>
      <c r="BW30" s="6">
        <v>898228.14935883728</v>
      </c>
      <c r="BX30" s="6">
        <v>989188.32811143331</v>
      </c>
      <c r="BY30" s="35">
        <v>1054831.950732196</v>
      </c>
      <c r="BZ30" s="35">
        <v>1134043.9355774771</v>
      </c>
      <c r="CA30" s="6">
        <v>0</v>
      </c>
      <c r="CB30" s="6">
        <v>0</v>
      </c>
      <c r="CC30" s="35">
        <v>0</v>
      </c>
      <c r="CD30" s="35">
        <v>0</v>
      </c>
      <c r="CE30" s="35">
        <v>1134043.9309830603</v>
      </c>
      <c r="CF30" s="35">
        <v>1134043.9309830603</v>
      </c>
      <c r="CG30" s="40">
        <v>4.5944168232381344E-3</v>
      </c>
    </row>
    <row r="31" spans="1:85" ht="15.75">
      <c r="A31" s="14" t="s">
        <v>27</v>
      </c>
      <c r="B31" s="5">
        <v>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253.92949698065496</v>
      </c>
      <c r="AE31" s="6">
        <v>751.84690099918203</v>
      </c>
      <c r="AF31" s="6">
        <v>0</v>
      </c>
      <c r="AG31" s="6">
        <v>0</v>
      </c>
      <c r="AH31" s="6">
        <v>0</v>
      </c>
      <c r="AI31" s="6">
        <v>0</v>
      </c>
      <c r="AJ31" s="6">
        <v>77.454623986902433</v>
      </c>
      <c r="AK31" s="6">
        <v>0</v>
      </c>
      <c r="AL31" s="6">
        <v>0</v>
      </c>
      <c r="AM31" s="6">
        <v>54806.241428651083</v>
      </c>
      <c r="AN31" s="6">
        <v>25668.113860911049</v>
      </c>
      <c r="AO31" s="6">
        <v>6643.9129708617447</v>
      </c>
      <c r="AP31" s="6">
        <v>186.69601588267807</v>
      </c>
      <c r="AQ31" s="6">
        <v>0</v>
      </c>
      <c r="AR31" s="6">
        <v>1333.7925417416318</v>
      </c>
      <c r="AS31" s="6">
        <v>699.4521208773142</v>
      </c>
      <c r="AT31" s="6">
        <v>0</v>
      </c>
      <c r="AU31" s="6">
        <v>100900.43765883194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35">
        <v>191321.87761972414</v>
      </c>
      <c r="BR31" s="6">
        <v>0</v>
      </c>
      <c r="BS31" s="6">
        <v>0</v>
      </c>
      <c r="BT31" s="6">
        <v>0</v>
      </c>
      <c r="BU31" s="6">
        <v>41924.623451462023</v>
      </c>
      <c r="BV31" s="6">
        <v>0</v>
      </c>
      <c r="BW31" s="6">
        <v>174039.67497273741</v>
      </c>
      <c r="BX31" s="6">
        <v>174039.67497273741</v>
      </c>
      <c r="BY31" s="35">
        <v>215964.29842419946</v>
      </c>
      <c r="BZ31" s="35">
        <v>407286.17604392354</v>
      </c>
      <c r="CA31" s="6">
        <v>0</v>
      </c>
      <c r="CB31" s="6">
        <v>0</v>
      </c>
      <c r="CC31" s="35">
        <v>0</v>
      </c>
      <c r="CD31" s="35">
        <v>0</v>
      </c>
      <c r="CE31" s="35">
        <v>407286.18</v>
      </c>
      <c r="CF31" s="35">
        <v>407286.18000000005</v>
      </c>
      <c r="CG31" s="40">
        <v>-3.9560764562338591E-3</v>
      </c>
    </row>
    <row r="32" spans="1:85" ht="15.75">
      <c r="A32" s="14" t="s">
        <v>28</v>
      </c>
      <c r="B32" s="5">
        <v>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1.6235590382397356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33444.165242507959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6529.8415017847074</v>
      </c>
      <c r="AO32" s="6">
        <v>6613.7765089991826</v>
      </c>
      <c r="AP32" s="6">
        <v>0</v>
      </c>
      <c r="AQ32" s="6">
        <v>0</v>
      </c>
      <c r="AR32" s="6">
        <v>14.14821742009309</v>
      </c>
      <c r="AS32" s="6">
        <v>0</v>
      </c>
      <c r="AT32" s="6">
        <v>0</v>
      </c>
      <c r="AU32" s="6">
        <v>1825671.3028998959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35">
        <v>1872274.857929646</v>
      </c>
      <c r="BR32" s="6">
        <v>70045.224242667842</v>
      </c>
      <c r="BS32" s="6">
        <v>0</v>
      </c>
      <c r="BT32" s="6">
        <v>0</v>
      </c>
      <c r="BU32" s="6">
        <v>27706.366226629791</v>
      </c>
      <c r="BV32" s="6">
        <v>0</v>
      </c>
      <c r="BW32" s="6">
        <v>0</v>
      </c>
      <c r="BX32" s="6">
        <v>0</v>
      </c>
      <c r="BY32" s="35">
        <v>97751.590469297633</v>
      </c>
      <c r="BZ32" s="35">
        <v>1970026.4483989433</v>
      </c>
      <c r="CA32" s="6">
        <v>0</v>
      </c>
      <c r="CB32" s="6">
        <v>80041.948398900102</v>
      </c>
      <c r="CC32" s="35">
        <v>80041.948398900102</v>
      </c>
      <c r="CD32" s="35">
        <v>0</v>
      </c>
      <c r="CE32" s="35">
        <v>1889984.4999999995</v>
      </c>
      <c r="CF32" s="35">
        <v>1970026.4483988998</v>
      </c>
      <c r="CG32" s="40">
        <v>4.377216100692749E-8</v>
      </c>
    </row>
    <row r="33" spans="1:85" ht="31.5">
      <c r="A33" s="20" t="s">
        <v>29</v>
      </c>
      <c r="B33" s="5">
        <v>29</v>
      </c>
      <c r="C33" s="6">
        <v>1226.4306300202111</v>
      </c>
      <c r="D33" s="6">
        <v>1674.7219377761871</v>
      </c>
      <c r="E33" s="6">
        <v>2728.5161368272866</v>
      </c>
      <c r="F33" s="6">
        <v>573.84486307816303</v>
      </c>
      <c r="G33" s="6">
        <v>592.57736966099378</v>
      </c>
      <c r="H33" s="6">
        <v>4701.1969538022822</v>
      </c>
      <c r="I33" s="6">
        <v>6377.4794568352618</v>
      </c>
      <c r="J33" s="6">
        <v>4143.3866182770498</v>
      </c>
      <c r="K33" s="6">
        <v>7.6383842617835578</v>
      </c>
      <c r="L33" s="6">
        <v>6082.3598549239359</v>
      </c>
      <c r="M33" s="6">
        <v>0</v>
      </c>
      <c r="N33" s="6">
        <v>3988.4485985160054</v>
      </c>
      <c r="O33" s="6">
        <v>25966.004975288437</v>
      </c>
      <c r="P33" s="6">
        <v>5185.22279678413</v>
      </c>
      <c r="Q33" s="6">
        <v>5207.0021094167114</v>
      </c>
      <c r="R33" s="6">
        <v>6259.6997402320685</v>
      </c>
      <c r="S33" s="6">
        <v>3110.4423498230944</v>
      </c>
      <c r="T33" s="6">
        <v>3533.8162979262661</v>
      </c>
      <c r="U33" s="6">
        <v>2571.0247940474278</v>
      </c>
      <c r="V33" s="6">
        <v>45565.713964498762</v>
      </c>
      <c r="W33" s="6">
        <v>12276.999079539051</v>
      </c>
      <c r="X33" s="6">
        <v>133311.80207192907</v>
      </c>
      <c r="Y33" s="6">
        <v>3912.7926324141463</v>
      </c>
      <c r="Z33" s="6">
        <v>1294.5056309014567</v>
      </c>
      <c r="AA33" s="6">
        <v>6470.1954275178896</v>
      </c>
      <c r="AB33" s="6">
        <v>4590.8810808583612</v>
      </c>
      <c r="AC33" s="6">
        <v>3945.119333657291</v>
      </c>
      <c r="AD33" s="6">
        <v>139296.16472651498</v>
      </c>
      <c r="AE33" s="6">
        <v>223486.35877925652</v>
      </c>
      <c r="AF33" s="6">
        <v>5599.5096290768561</v>
      </c>
      <c r="AG33" s="6">
        <v>2655.8464015260665</v>
      </c>
      <c r="AH33" s="6">
        <v>23680.747849959163</v>
      </c>
      <c r="AI33" s="6">
        <v>1140.0871321637173</v>
      </c>
      <c r="AJ33" s="6">
        <v>131.62072063976197</v>
      </c>
      <c r="AK33" s="6">
        <v>203.14667208093596</v>
      </c>
      <c r="AL33" s="6">
        <v>771.06172463660505</v>
      </c>
      <c r="AM33" s="6">
        <v>163850.97926805634</v>
      </c>
      <c r="AN33" s="6">
        <v>2797.5958219769618</v>
      </c>
      <c r="AO33" s="6">
        <v>13841.063239246458</v>
      </c>
      <c r="AP33" s="6">
        <v>1512.883056345569</v>
      </c>
      <c r="AQ33" s="6">
        <v>6105.294420533548</v>
      </c>
      <c r="AR33" s="6">
        <v>44549.548637937085</v>
      </c>
      <c r="AS33" s="6">
        <v>679277.27141300333</v>
      </c>
      <c r="AT33" s="6">
        <v>117.50171365076579</v>
      </c>
      <c r="AU33" s="6">
        <v>74904.797461374808</v>
      </c>
      <c r="AV33" s="6">
        <v>294940.60859554564</v>
      </c>
      <c r="AW33" s="6">
        <v>6575.5383620347484</v>
      </c>
      <c r="AX33" s="6">
        <v>915823.35096815415</v>
      </c>
      <c r="AY33" s="6">
        <v>200213.29886987229</v>
      </c>
      <c r="AZ33" s="6">
        <v>296871.15660604474</v>
      </c>
      <c r="BA33" s="6">
        <v>0</v>
      </c>
      <c r="BB33" s="6">
        <v>1385.2065903660596</v>
      </c>
      <c r="BC33" s="6">
        <v>1392.9183652521892</v>
      </c>
      <c r="BD33" s="6">
        <v>17156.678841009263</v>
      </c>
      <c r="BE33" s="6">
        <v>16389.753557829012</v>
      </c>
      <c r="BF33" s="6">
        <v>2197.1058492364236</v>
      </c>
      <c r="BG33" s="6">
        <v>30.461855925834247</v>
      </c>
      <c r="BH33" s="6">
        <v>0</v>
      </c>
      <c r="BI33" s="6">
        <v>2928.1139360170505</v>
      </c>
      <c r="BJ33" s="6">
        <v>257.32472970370679</v>
      </c>
      <c r="BK33" s="6">
        <v>0</v>
      </c>
      <c r="BL33" s="6">
        <v>12778.666219092853</v>
      </c>
      <c r="BM33" s="6">
        <v>219688.3482802189</v>
      </c>
      <c r="BN33" s="6">
        <v>10567.002752308585</v>
      </c>
      <c r="BO33" s="6">
        <v>37159.761884216205</v>
      </c>
      <c r="BP33" s="6">
        <v>35360.041713372178</v>
      </c>
      <c r="BQ33" s="35">
        <v>3750934.6397329913</v>
      </c>
      <c r="BR33" s="6">
        <v>3034077.4955332344</v>
      </c>
      <c r="BS33" s="6">
        <v>254657.23078886449</v>
      </c>
      <c r="BT33" s="6">
        <v>0</v>
      </c>
      <c r="BU33" s="6">
        <v>735112.92762347404</v>
      </c>
      <c r="BV33" s="6">
        <v>5047861.834082487</v>
      </c>
      <c r="BW33" s="6">
        <v>0</v>
      </c>
      <c r="BX33" s="6">
        <v>5047861.834082487</v>
      </c>
      <c r="BY33" s="35">
        <v>9071709.4880280606</v>
      </c>
      <c r="BZ33" s="35">
        <v>12822644.127761051</v>
      </c>
      <c r="CA33" s="6">
        <v>55129.575740052635</v>
      </c>
      <c r="CB33" s="6">
        <v>5247729.8247851999</v>
      </c>
      <c r="CC33" s="35">
        <v>5302859.4005252523</v>
      </c>
      <c r="CD33" s="35">
        <v>0</v>
      </c>
      <c r="CE33" s="35">
        <v>7519784.7272357624</v>
      </c>
      <c r="CF33" s="35">
        <v>12822644.127761014</v>
      </c>
      <c r="CG33" s="40">
        <v>3.7252902984619141E-8</v>
      </c>
    </row>
    <row r="34" spans="1:85" ht="15.75">
      <c r="A34" s="22" t="s">
        <v>30</v>
      </c>
      <c r="B34" s="5">
        <v>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35071.336780676676</v>
      </c>
      <c r="U34" s="6">
        <v>55144.782765531927</v>
      </c>
      <c r="V34" s="6">
        <v>0</v>
      </c>
      <c r="W34" s="6">
        <v>0</v>
      </c>
      <c r="X34" s="6">
        <v>4756.1791471946444</v>
      </c>
      <c r="Y34" s="6">
        <v>60698.522914537476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5963.4534439018835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707.08365511836621</v>
      </c>
      <c r="BD34" s="6">
        <v>35275.934802449228</v>
      </c>
      <c r="BE34" s="6">
        <v>0</v>
      </c>
      <c r="BF34" s="6">
        <v>349.66008675100829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99866.00082745307</v>
      </c>
      <c r="BN34" s="6">
        <v>2941.4785153276744</v>
      </c>
      <c r="BO34" s="6">
        <v>0</v>
      </c>
      <c r="BP34" s="6">
        <v>0</v>
      </c>
      <c r="BQ34" s="35">
        <v>300774.43293894199</v>
      </c>
      <c r="BR34" s="6">
        <v>5696531.08112494</v>
      </c>
      <c r="BS34" s="6">
        <v>0</v>
      </c>
      <c r="BT34" s="6">
        <v>0</v>
      </c>
      <c r="BU34" s="6">
        <v>516379.88890765398</v>
      </c>
      <c r="BV34" s="6">
        <v>0</v>
      </c>
      <c r="BW34" s="6">
        <v>135008.54274382288</v>
      </c>
      <c r="BX34" s="6">
        <v>135008.54274382288</v>
      </c>
      <c r="BY34" s="35">
        <v>6347919.5127764167</v>
      </c>
      <c r="BZ34" s="35">
        <v>6648693.9457153585</v>
      </c>
      <c r="CA34" s="6">
        <v>27863.777527390826</v>
      </c>
      <c r="CB34" s="6">
        <v>6419087.6081880005</v>
      </c>
      <c r="CC34" s="35">
        <v>6446951.3857153915</v>
      </c>
      <c r="CD34" s="35">
        <v>0</v>
      </c>
      <c r="CE34" s="35">
        <v>201742.56</v>
      </c>
      <c r="CF34" s="35">
        <v>6648693.9457153901</v>
      </c>
      <c r="CG34" s="40">
        <v>-3.166496753692627E-8</v>
      </c>
    </row>
    <row r="35" spans="1:85" ht="15.75">
      <c r="A35" s="22" t="s">
        <v>31</v>
      </c>
      <c r="B35" s="5">
        <v>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3826.9370825338765</v>
      </c>
      <c r="AG35" s="6">
        <v>158352.2115515997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5846.9691387846906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9252.753714169774</v>
      </c>
      <c r="BN35" s="6">
        <v>0</v>
      </c>
      <c r="BO35" s="6">
        <v>0</v>
      </c>
      <c r="BP35" s="6">
        <v>0</v>
      </c>
      <c r="BQ35" s="35">
        <v>177278.87148708804</v>
      </c>
      <c r="BR35" s="6">
        <v>921210.40280029434</v>
      </c>
      <c r="BS35" s="6">
        <v>0</v>
      </c>
      <c r="BT35" s="6">
        <v>0</v>
      </c>
      <c r="BU35" s="6">
        <v>212.83747990349363</v>
      </c>
      <c r="BV35" s="6">
        <v>0</v>
      </c>
      <c r="BW35" s="6">
        <v>1003694.1556313062</v>
      </c>
      <c r="BX35" s="6">
        <v>1003694.1556313062</v>
      </c>
      <c r="BY35" s="35">
        <v>1925117.395911504</v>
      </c>
      <c r="BZ35" s="35">
        <v>2102396.2673985921</v>
      </c>
      <c r="CA35" s="6">
        <v>0</v>
      </c>
      <c r="CB35" s="6">
        <v>0</v>
      </c>
      <c r="CC35" s="35">
        <v>0</v>
      </c>
      <c r="CD35" s="35">
        <v>0</v>
      </c>
      <c r="CE35" s="35">
        <v>2102396.27</v>
      </c>
      <c r="CF35" s="35">
        <v>2102396.27</v>
      </c>
      <c r="CG35" s="40">
        <v>-2.6014079339802265E-3</v>
      </c>
    </row>
    <row r="36" spans="1:85" ht="31.5">
      <c r="A36" s="22" t="s">
        <v>32</v>
      </c>
      <c r="B36" s="5">
        <v>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191414.86995315881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4726.9819635267249</v>
      </c>
      <c r="AG36" s="6">
        <v>0</v>
      </c>
      <c r="AH36" s="6">
        <v>182912.76222505484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4016.6299482336117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57999.152181239551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39156.399192033758</v>
      </c>
      <c r="BN36" s="6">
        <v>0</v>
      </c>
      <c r="BO36" s="6">
        <v>0</v>
      </c>
      <c r="BP36" s="6">
        <v>0</v>
      </c>
      <c r="BQ36" s="35">
        <v>480226.79546324728</v>
      </c>
      <c r="BR36" s="6">
        <v>5193231.7379608145</v>
      </c>
      <c r="BS36" s="6">
        <v>414213.06202327838</v>
      </c>
      <c r="BT36" s="6">
        <v>0</v>
      </c>
      <c r="BU36" s="6">
        <v>62341.732078246256</v>
      </c>
      <c r="BV36" s="6">
        <v>0</v>
      </c>
      <c r="BW36" s="6">
        <v>4398422.9465153795</v>
      </c>
      <c r="BX36" s="6">
        <v>4398422.9465153795</v>
      </c>
      <c r="BY36" s="35">
        <v>10068209.478577718</v>
      </c>
      <c r="BZ36" s="35">
        <v>10548436.274040967</v>
      </c>
      <c r="CA36" s="6">
        <v>0</v>
      </c>
      <c r="CB36" s="6">
        <v>4263569.9000000004</v>
      </c>
      <c r="CC36" s="35">
        <v>4263569.9000000004</v>
      </c>
      <c r="CD36" s="35">
        <v>0</v>
      </c>
      <c r="CE36" s="35">
        <v>6284866.3699999992</v>
      </c>
      <c r="CF36" s="35">
        <v>10548436.27</v>
      </c>
      <c r="CG36" s="40">
        <v>4.0409676730632782E-3</v>
      </c>
    </row>
    <row r="37" spans="1:85" ht="15.75">
      <c r="A37" s="22" t="s">
        <v>33</v>
      </c>
      <c r="B37" s="5">
        <v>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210.12009825405906</v>
      </c>
      <c r="BD37" s="6">
        <v>14277.037576023004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752.57559068977184</v>
      </c>
      <c r="BN37" s="6">
        <v>726.45706079335014</v>
      </c>
      <c r="BO37" s="6">
        <v>0</v>
      </c>
      <c r="BP37" s="6">
        <v>0</v>
      </c>
      <c r="BQ37" s="35">
        <v>15966.190325760186</v>
      </c>
      <c r="BR37" s="6">
        <v>1193168.9902288953</v>
      </c>
      <c r="BS37" s="6">
        <v>0</v>
      </c>
      <c r="BT37" s="6">
        <v>0</v>
      </c>
      <c r="BU37" s="6">
        <v>64837.494541263128</v>
      </c>
      <c r="BV37" s="6">
        <v>0</v>
      </c>
      <c r="BW37" s="6">
        <v>0</v>
      </c>
      <c r="BX37" s="6">
        <v>0</v>
      </c>
      <c r="BY37" s="35">
        <v>1258006.4847701585</v>
      </c>
      <c r="BZ37" s="35">
        <v>1273972.6750959186</v>
      </c>
      <c r="CA37" s="6">
        <v>148169.21940421595</v>
      </c>
      <c r="CB37" s="6">
        <v>1026047.2456917</v>
      </c>
      <c r="CC37" s="35">
        <v>1174216.4650959161</v>
      </c>
      <c r="CD37" s="35">
        <v>0</v>
      </c>
      <c r="CE37" s="35">
        <v>99756.21</v>
      </c>
      <c r="CF37" s="35">
        <v>1273972.675095916</v>
      </c>
      <c r="CG37" s="40">
        <v>2.5611370801925659E-9</v>
      </c>
    </row>
    <row r="38" spans="1:85" ht="31.5">
      <c r="A38" s="14" t="s">
        <v>34</v>
      </c>
      <c r="B38" s="5">
        <v>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32.245305558309191</v>
      </c>
      <c r="Y38" s="6">
        <v>0</v>
      </c>
      <c r="Z38" s="6">
        <v>6656.0923925946527</v>
      </c>
      <c r="AA38" s="6">
        <v>1816.4978583387342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12470.956420250184</v>
      </c>
      <c r="AI38" s="6">
        <v>0</v>
      </c>
      <c r="AJ38" s="6">
        <v>16020.058239348249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2.1987519187596472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678.84562821665247</v>
      </c>
      <c r="BD38" s="6">
        <v>2208.613350477171</v>
      </c>
      <c r="BE38" s="6">
        <v>0</v>
      </c>
      <c r="BF38" s="6">
        <v>378.62947488993359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12935.086198516266</v>
      </c>
      <c r="BM38" s="6">
        <v>0</v>
      </c>
      <c r="BN38" s="6">
        <v>0</v>
      </c>
      <c r="BO38" s="6">
        <v>0</v>
      </c>
      <c r="BP38" s="6">
        <v>3213.6078709187436</v>
      </c>
      <c r="BQ38" s="35">
        <v>56412.831491027646</v>
      </c>
      <c r="BR38" s="6">
        <v>2735122.88955303</v>
      </c>
      <c r="BS38" s="6">
        <v>118549.60263078073</v>
      </c>
      <c r="BT38" s="6">
        <v>2210.6559523285259</v>
      </c>
      <c r="BU38" s="6">
        <v>47152.951100133796</v>
      </c>
      <c r="BV38" s="6">
        <v>103.33783808626171</v>
      </c>
      <c r="BW38" s="6">
        <v>22071.936243663746</v>
      </c>
      <c r="BX38" s="6">
        <v>22175.274081750009</v>
      </c>
      <c r="BY38" s="35">
        <v>2925211.373318023</v>
      </c>
      <c r="BZ38" s="35">
        <v>2981624.2048090505</v>
      </c>
      <c r="CA38" s="6">
        <v>17422.985974346953</v>
      </c>
      <c r="CB38" s="6">
        <v>2922195.1199999996</v>
      </c>
      <c r="CC38" s="35">
        <v>2939618.1059743464</v>
      </c>
      <c r="CD38" s="35">
        <v>0</v>
      </c>
      <c r="CE38" s="35">
        <v>42006.09482268693</v>
      </c>
      <c r="CF38" s="35">
        <v>2981624.2007970335</v>
      </c>
      <c r="CG38" s="40">
        <v>4.0120170451700687E-3</v>
      </c>
    </row>
    <row r="39" spans="1:85" ht="31.5">
      <c r="A39" s="22" t="s">
        <v>35</v>
      </c>
      <c r="B39" s="5">
        <v>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159.07979027007747</v>
      </c>
      <c r="AK39" s="6">
        <v>0</v>
      </c>
      <c r="AL39" s="6">
        <v>3185.0830682885685</v>
      </c>
      <c r="AM39" s="6">
        <v>0</v>
      </c>
      <c r="AN39" s="6">
        <v>0</v>
      </c>
      <c r="AO39" s="6">
        <v>0</v>
      </c>
      <c r="AP39" s="6">
        <v>0</v>
      </c>
      <c r="AQ39" s="6">
        <v>71224.571599897739</v>
      </c>
      <c r="AR39" s="6">
        <v>61.695010566088158</v>
      </c>
      <c r="AS39" s="6">
        <v>0</v>
      </c>
      <c r="AT39" s="6">
        <v>0</v>
      </c>
      <c r="AU39" s="6">
        <v>97701.484384487398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35">
        <v>172331.91385350988</v>
      </c>
      <c r="BR39" s="6">
        <v>0</v>
      </c>
      <c r="BS39" s="6">
        <v>236.55262501126691</v>
      </c>
      <c r="BT39" s="6">
        <v>0</v>
      </c>
      <c r="BU39" s="6">
        <v>865.00633914450782</v>
      </c>
      <c r="BV39" s="6">
        <v>0</v>
      </c>
      <c r="BW39" s="6">
        <v>0</v>
      </c>
      <c r="BX39" s="6">
        <v>0</v>
      </c>
      <c r="BY39" s="35">
        <v>1101.5589641557747</v>
      </c>
      <c r="BZ39" s="35">
        <v>173433.47281766566</v>
      </c>
      <c r="CA39" s="6">
        <v>0</v>
      </c>
      <c r="CB39" s="6">
        <v>167936.3</v>
      </c>
      <c r="CC39" s="35">
        <v>167936.3</v>
      </c>
      <c r="CD39" s="35">
        <v>0</v>
      </c>
      <c r="CE39" s="35">
        <v>5497.17</v>
      </c>
      <c r="CF39" s="35">
        <v>173433.47</v>
      </c>
      <c r="CG39" s="40">
        <v>2.8176656633149832E-3</v>
      </c>
    </row>
    <row r="40" spans="1:85" ht="15.75">
      <c r="A40" s="22" t="s">
        <v>36</v>
      </c>
      <c r="B40" s="5">
        <v>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0.37617829619276089</v>
      </c>
      <c r="L40" s="6">
        <v>32.329047405229389</v>
      </c>
      <c r="M40" s="6">
        <v>0</v>
      </c>
      <c r="N40" s="6">
        <v>0</v>
      </c>
      <c r="O40" s="6">
        <v>2323.891021409082</v>
      </c>
      <c r="P40" s="6">
        <v>0</v>
      </c>
      <c r="Q40" s="6">
        <v>0</v>
      </c>
      <c r="R40" s="6">
        <v>0</v>
      </c>
      <c r="S40" s="6">
        <v>0</v>
      </c>
      <c r="T40" s="6">
        <v>86.373502683236453</v>
      </c>
      <c r="U40" s="6">
        <v>137.96828250546739</v>
      </c>
      <c r="V40" s="6">
        <v>0</v>
      </c>
      <c r="W40" s="6">
        <v>0</v>
      </c>
      <c r="X40" s="6">
        <v>168.29585866649225</v>
      </c>
      <c r="Y40" s="6">
        <v>133.01062729812767</v>
      </c>
      <c r="Z40" s="6">
        <v>341.45194365841456</v>
      </c>
      <c r="AA40" s="6">
        <v>0</v>
      </c>
      <c r="AB40" s="6">
        <v>42.372668319510787</v>
      </c>
      <c r="AC40" s="6">
        <v>470.58972693611349</v>
      </c>
      <c r="AD40" s="6">
        <v>1001.3080826435602</v>
      </c>
      <c r="AE40" s="6">
        <v>2524.3251099754184</v>
      </c>
      <c r="AF40" s="6">
        <v>70.319664748138877</v>
      </c>
      <c r="AG40" s="6">
        <v>0</v>
      </c>
      <c r="AH40" s="6">
        <v>151.87401679707986</v>
      </c>
      <c r="AI40" s="6">
        <v>0</v>
      </c>
      <c r="AJ40" s="6">
        <v>5.8457114988599912</v>
      </c>
      <c r="AK40" s="6">
        <v>0.3740536098184995</v>
      </c>
      <c r="AL40" s="6">
        <v>30456.554426154653</v>
      </c>
      <c r="AM40" s="6">
        <v>3447.4628686306532</v>
      </c>
      <c r="AN40" s="6">
        <v>13653.781905835771</v>
      </c>
      <c r="AO40" s="6">
        <v>474.13696186560924</v>
      </c>
      <c r="AP40" s="6">
        <v>37.480615554683695</v>
      </c>
      <c r="AQ40" s="6">
        <v>163.34149389311045</v>
      </c>
      <c r="AR40" s="6">
        <v>43278.165166586863</v>
      </c>
      <c r="AS40" s="6">
        <v>330.40052291692285</v>
      </c>
      <c r="AT40" s="6">
        <v>216.4860115979842</v>
      </c>
      <c r="AU40" s="6">
        <v>118414.9467068879</v>
      </c>
      <c r="AV40" s="6">
        <v>56833.560527143432</v>
      </c>
      <c r="AW40" s="6">
        <v>224.86184882211552</v>
      </c>
      <c r="AX40" s="6">
        <v>416251.63578552654</v>
      </c>
      <c r="AY40" s="6">
        <v>28828.685920202217</v>
      </c>
      <c r="AZ40" s="6">
        <v>0</v>
      </c>
      <c r="BA40" s="6">
        <v>1220.6559526537749</v>
      </c>
      <c r="BB40" s="6">
        <v>86.670837878768054</v>
      </c>
      <c r="BC40" s="6">
        <v>495.59590283787406</v>
      </c>
      <c r="BD40" s="6">
        <v>1323.8690227778773</v>
      </c>
      <c r="BE40" s="6">
        <v>9981.1647777136459</v>
      </c>
      <c r="BF40" s="6">
        <v>60996.310855434494</v>
      </c>
      <c r="BG40" s="6">
        <v>2.1703177372520828</v>
      </c>
      <c r="BH40" s="6">
        <v>9130.0316946344847</v>
      </c>
      <c r="BI40" s="6">
        <v>2420.5456336473785</v>
      </c>
      <c r="BJ40" s="6">
        <v>667.77133494283783</v>
      </c>
      <c r="BK40" s="6">
        <v>0</v>
      </c>
      <c r="BL40" s="6">
        <v>211416.21394143818</v>
      </c>
      <c r="BM40" s="6">
        <v>160808.89648682927</v>
      </c>
      <c r="BN40" s="6">
        <v>2492.5220613409924</v>
      </c>
      <c r="BO40" s="6">
        <v>412.65116209211209</v>
      </c>
      <c r="BP40" s="6">
        <v>10022.646214997018</v>
      </c>
      <c r="BQ40" s="35">
        <v>1191579.9224550256</v>
      </c>
      <c r="BR40" s="6">
        <v>80837.659118801515</v>
      </c>
      <c r="BS40" s="6">
        <v>694380.47546227241</v>
      </c>
      <c r="BT40" s="6">
        <v>15.53316604603191</v>
      </c>
      <c r="BU40" s="6">
        <v>29733.899856382144</v>
      </c>
      <c r="BV40" s="6">
        <v>0</v>
      </c>
      <c r="BW40" s="6">
        <v>0</v>
      </c>
      <c r="BX40" s="6">
        <v>0</v>
      </c>
      <c r="BY40" s="35">
        <v>804967.56760350207</v>
      </c>
      <c r="BZ40" s="35">
        <v>1996547.4900585276</v>
      </c>
      <c r="CA40" s="6">
        <v>0</v>
      </c>
      <c r="CB40" s="6">
        <v>1821714.7799999998</v>
      </c>
      <c r="CC40" s="35">
        <v>1821714.7799999998</v>
      </c>
      <c r="CD40" s="35">
        <v>0</v>
      </c>
      <c r="CE40" s="35">
        <v>174832.71329082732</v>
      </c>
      <c r="CF40" s="35">
        <v>1996547.4932908271</v>
      </c>
      <c r="CG40" s="40">
        <v>-3.2322995830327272E-3</v>
      </c>
    </row>
    <row r="41" spans="1:85" ht="31.5">
      <c r="A41" s="22" t="s">
        <v>37</v>
      </c>
      <c r="B41" s="5">
        <v>37</v>
      </c>
      <c r="C41" s="6">
        <v>477788.87101605884</v>
      </c>
      <c r="D41" s="6">
        <v>36391.826395274758</v>
      </c>
      <c r="E41" s="6">
        <v>31155.325865572053</v>
      </c>
      <c r="F41" s="6">
        <v>2944.8640640109988</v>
      </c>
      <c r="G41" s="6">
        <v>4406.1449640273113</v>
      </c>
      <c r="H41" s="6">
        <v>91989.418431343744</v>
      </c>
      <c r="I41" s="6">
        <v>53327.202499550505</v>
      </c>
      <c r="J41" s="6">
        <v>30266.659770332131</v>
      </c>
      <c r="K41" s="6">
        <v>31.68924964305263</v>
      </c>
      <c r="L41" s="6">
        <v>56811.585695448965</v>
      </c>
      <c r="M41" s="6">
        <v>1087.0004133351251</v>
      </c>
      <c r="N41" s="6">
        <v>171345.90711446782</v>
      </c>
      <c r="O41" s="6">
        <v>308674.41287201596</v>
      </c>
      <c r="P41" s="6">
        <v>11755.536037434591</v>
      </c>
      <c r="Q41" s="6">
        <v>17870.115334236707</v>
      </c>
      <c r="R41" s="6">
        <v>13265.498824662647</v>
      </c>
      <c r="S41" s="6">
        <v>95143.585528773008</v>
      </c>
      <c r="T41" s="6">
        <v>12251.868170025828</v>
      </c>
      <c r="U41" s="6">
        <v>6405.781663184187</v>
      </c>
      <c r="V41" s="6">
        <v>0</v>
      </c>
      <c r="W41" s="6">
        <v>95651.338345223659</v>
      </c>
      <c r="X41" s="6">
        <v>1840.1304475082977</v>
      </c>
      <c r="Y41" s="6">
        <v>4109.2561079802499</v>
      </c>
      <c r="Z41" s="6">
        <v>1805.2039348998321</v>
      </c>
      <c r="AA41" s="6">
        <v>10684.588625412569</v>
      </c>
      <c r="AB41" s="6">
        <v>430.21240625949571</v>
      </c>
      <c r="AC41" s="6">
        <v>4083.2831454614625</v>
      </c>
      <c r="AD41" s="6">
        <v>0</v>
      </c>
      <c r="AE41" s="6">
        <v>0</v>
      </c>
      <c r="AF41" s="6">
        <v>0</v>
      </c>
      <c r="AG41" s="6">
        <v>104.83851664732235</v>
      </c>
      <c r="AH41" s="6">
        <v>0</v>
      </c>
      <c r="AI41" s="6">
        <v>0</v>
      </c>
      <c r="AJ41" s="6">
        <v>0</v>
      </c>
      <c r="AK41" s="6">
        <v>0</v>
      </c>
      <c r="AL41" s="6">
        <v>13811.347945849475</v>
      </c>
      <c r="AM41" s="6">
        <v>39479.98014621473</v>
      </c>
      <c r="AN41" s="6">
        <v>10283.190922932063</v>
      </c>
      <c r="AO41" s="6">
        <v>0</v>
      </c>
      <c r="AP41" s="6">
        <v>799.64786352136798</v>
      </c>
      <c r="AQ41" s="6">
        <v>3515.8432221396774</v>
      </c>
      <c r="AR41" s="6">
        <v>5.2725790544532298</v>
      </c>
      <c r="AS41" s="6">
        <v>80.137131553652523</v>
      </c>
      <c r="AT41" s="6">
        <v>1707.4016820544236</v>
      </c>
      <c r="AU41" s="6">
        <v>17189.967502156425</v>
      </c>
      <c r="AV41" s="6">
        <v>0</v>
      </c>
      <c r="AW41" s="6">
        <v>7038.4351097204599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1262.2575962218409</v>
      </c>
      <c r="BD41" s="6">
        <v>759.7878470057102</v>
      </c>
      <c r="BE41" s="6">
        <v>0</v>
      </c>
      <c r="BF41" s="6">
        <v>6402.1747801588335</v>
      </c>
      <c r="BG41" s="6">
        <v>0</v>
      </c>
      <c r="BH41" s="6">
        <v>0</v>
      </c>
      <c r="BI41" s="6">
        <v>10353.047722053807</v>
      </c>
      <c r="BJ41" s="6">
        <v>93.516206760066467</v>
      </c>
      <c r="BK41" s="6">
        <v>0</v>
      </c>
      <c r="BL41" s="6">
        <v>116032.3336059323</v>
      </c>
      <c r="BM41" s="6">
        <v>522692.94166089199</v>
      </c>
      <c r="BN41" s="6">
        <v>5995.1368966874725</v>
      </c>
      <c r="BO41" s="6">
        <v>48362.798805419181</v>
      </c>
      <c r="BP41" s="6">
        <v>33420.537386418859</v>
      </c>
      <c r="BQ41" s="35">
        <v>2380907.9020515378</v>
      </c>
      <c r="BR41" s="6">
        <v>685451.28485538985</v>
      </c>
      <c r="BS41" s="6">
        <v>369304.28670801193</v>
      </c>
      <c r="BT41" s="6">
        <v>0</v>
      </c>
      <c r="BU41" s="6">
        <v>20924.597365807011</v>
      </c>
      <c r="BV41" s="6">
        <v>370197.28844442824</v>
      </c>
      <c r="BW41" s="6">
        <v>1224197.3913527632</v>
      </c>
      <c r="BX41" s="6">
        <v>1594394.6797971914</v>
      </c>
      <c r="BY41" s="35">
        <v>2670074.8487263997</v>
      </c>
      <c r="BZ41" s="35">
        <v>5050982.7507779375</v>
      </c>
      <c r="CA41" s="6">
        <v>32367.515277199094</v>
      </c>
      <c r="CB41" s="6">
        <v>1137838.42</v>
      </c>
      <c r="CC41" s="35">
        <v>1170205.9352771989</v>
      </c>
      <c r="CD41" s="35">
        <v>0</v>
      </c>
      <c r="CE41" s="35">
        <v>3880776.8199999994</v>
      </c>
      <c r="CF41" s="35">
        <v>5050982.7552771978</v>
      </c>
      <c r="CG41" s="40">
        <v>-4.4992603361606598E-3</v>
      </c>
    </row>
    <row r="42" spans="1:85" ht="15.75">
      <c r="A42" s="22" t="s">
        <v>38</v>
      </c>
      <c r="B42" s="5">
        <v>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4045.5808960783652</v>
      </c>
      <c r="AO42" s="6">
        <v>6868.8591552282223</v>
      </c>
      <c r="AP42" s="6">
        <v>0</v>
      </c>
      <c r="AQ42" s="6">
        <v>0</v>
      </c>
      <c r="AR42" s="6">
        <v>65.82863278721608</v>
      </c>
      <c r="AS42" s="6">
        <v>0</v>
      </c>
      <c r="AT42" s="6">
        <v>0</v>
      </c>
      <c r="AU42" s="6">
        <v>1614542.9610145779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35">
        <v>1625523.2296986715</v>
      </c>
      <c r="BR42" s="6">
        <v>0</v>
      </c>
      <c r="BS42" s="6">
        <v>0</v>
      </c>
      <c r="BT42" s="6">
        <v>0</v>
      </c>
      <c r="BU42" s="6">
        <v>2101.6384875302183</v>
      </c>
      <c r="BV42" s="6">
        <v>0</v>
      </c>
      <c r="BW42" s="6">
        <v>0</v>
      </c>
      <c r="BX42" s="6">
        <v>0</v>
      </c>
      <c r="BY42" s="35">
        <v>2101.6384875302183</v>
      </c>
      <c r="BZ42" s="35">
        <v>1627624.8681862019</v>
      </c>
      <c r="CA42" s="6">
        <v>20855.534978423697</v>
      </c>
      <c r="CB42" s="6">
        <v>961450.96</v>
      </c>
      <c r="CC42" s="35">
        <v>982306.4949784237</v>
      </c>
      <c r="CD42" s="35">
        <v>0</v>
      </c>
      <c r="CE42" s="35">
        <v>645318.36999999988</v>
      </c>
      <c r="CF42" s="35">
        <v>1627624.8649784236</v>
      </c>
      <c r="CG42" s="40">
        <v>3.207778325304389E-3</v>
      </c>
    </row>
    <row r="43" spans="1:85" ht="31.5">
      <c r="A43" s="22" t="s">
        <v>39</v>
      </c>
      <c r="B43" s="5">
        <v>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23.053220874174144</v>
      </c>
      <c r="AU43" s="6">
        <v>1816874.4996808679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3522.8769456820564</v>
      </c>
      <c r="BM43" s="6">
        <v>0</v>
      </c>
      <c r="BN43" s="6">
        <v>0</v>
      </c>
      <c r="BO43" s="6">
        <v>0</v>
      </c>
      <c r="BP43" s="6">
        <v>0</v>
      </c>
      <c r="BQ43" s="35">
        <v>1820420.4298474244</v>
      </c>
      <c r="BR43" s="6">
        <v>166375.98643298342</v>
      </c>
      <c r="BS43" s="6">
        <v>26332.237200463558</v>
      </c>
      <c r="BT43" s="6">
        <v>1877.8762809306172</v>
      </c>
      <c r="BU43" s="6">
        <v>167.35160075169958</v>
      </c>
      <c r="BV43" s="6">
        <v>1.7331182638380349</v>
      </c>
      <c r="BW43" s="6">
        <v>0</v>
      </c>
      <c r="BX43" s="6">
        <v>1.7331182638380349</v>
      </c>
      <c r="BY43" s="35">
        <v>194755.18463339316</v>
      </c>
      <c r="BZ43" s="35">
        <v>2015175.6144808175</v>
      </c>
      <c r="CA43" s="6">
        <v>4508.9346582583348</v>
      </c>
      <c r="CB43" s="6">
        <v>1717747.3800000001</v>
      </c>
      <c r="CC43" s="35">
        <v>1722256.3146582583</v>
      </c>
      <c r="CD43" s="35">
        <v>0</v>
      </c>
      <c r="CE43" s="35">
        <v>292919.30120649352</v>
      </c>
      <c r="CF43" s="35">
        <v>2015175.6158647521</v>
      </c>
      <c r="CG43" s="40">
        <v>-1.383934635668993E-3</v>
      </c>
    </row>
    <row r="44" spans="1:85" ht="31.5">
      <c r="A44" s="22" t="s">
        <v>40</v>
      </c>
      <c r="B44" s="5">
        <v>40</v>
      </c>
      <c r="C44" s="6">
        <v>0</v>
      </c>
      <c r="D44" s="6">
        <v>0</v>
      </c>
      <c r="E44" s="6">
        <v>35.718703087841583</v>
      </c>
      <c r="F44" s="6">
        <v>99.374832520926333</v>
      </c>
      <c r="G44" s="6">
        <v>0</v>
      </c>
      <c r="H44" s="6">
        <v>202.98445707158876</v>
      </c>
      <c r="I44" s="6">
        <v>587.54500342117501</v>
      </c>
      <c r="J44" s="6">
        <v>544.08081799877937</v>
      </c>
      <c r="K44" s="6">
        <v>0.74079319901008123</v>
      </c>
      <c r="L44" s="6">
        <v>2318.8537780409411</v>
      </c>
      <c r="M44" s="6">
        <v>0</v>
      </c>
      <c r="N44" s="6">
        <v>548.26700871578544</v>
      </c>
      <c r="O44" s="6">
        <v>50.48011895896245</v>
      </c>
      <c r="P44" s="6">
        <v>230.41016307081651</v>
      </c>
      <c r="Q44" s="6">
        <v>109.97171948742594</v>
      </c>
      <c r="R44" s="6">
        <v>64.316225881948611</v>
      </c>
      <c r="S44" s="6">
        <v>148.11742199084927</v>
      </c>
      <c r="T44" s="6">
        <v>0</v>
      </c>
      <c r="U44" s="6">
        <v>279.65604637362497</v>
      </c>
      <c r="V44" s="6">
        <v>16133.547070755943</v>
      </c>
      <c r="W44" s="6">
        <v>8728.7030690443808</v>
      </c>
      <c r="X44" s="6">
        <v>53.557221379892873</v>
      </c>
      <c r="Y44" s="6">
        <v>0</v>
      </c>
      <c r="Z44" s="6">
        <v>3242.6380834970978</v>
      </c>
      <c r="AA44" s="6">
        <v>23991.320626564586</v>
      </c>
      <c r="AB44" s="6">
        <v>36326.31092084384</v>
      </c>
      <c r="AC44" s="6">
        <v>6434.869888221685</v>
      </c>
      <c r="AD44" s="6">
        <v>89.38256133265476</v>
      </c>
      <c r="AE44" s="6">
        <v>3009.9445354384802</v>
      </c>
      <c r="AF44" s="6">
        <v>6.8037558872104844</v>
      </c>
      <c r="AG44" s="6">
        <v>898.51727945049822</v>
      </c>
      <c r="AH44" s="6">
        <v>12774.55527505019</v>
      </c>
      <c r="AI44" s="6">
        <v>341.44096709116519</v>
      </c>
      <c r="AJ44" s="6">
        <v>96.890401865595976</v>
      </c>
      <c r="AK44" s="6">
        <v>90.074143753678641</v>
      </c>
      <c r="AL44" s="6">
        <v>7291.3226660216405</v>
      </c>
      <c r="AM44" s="6">
        <v>0</v>
      </c>
      <c r="AN44" s="6">
        <v>0</v>
      </c>
      <c r="AO44" s="6">
        <v>0</v>
      </c>
      <c r="AP44" s="6">
        <v>108915.94514232939</v>
      </c>
      <c r="AQ44" s="6">
        <v>5808.8976334222953</v>
      </c>
      <c r="AR44" s="6">
        <v>144.79711190151571</v>
      </c>
      <c r="AS44" s="6">
        <v>241522.05470309785</v>
      </c>
      <c r="AT44" s="6">
        <v>5.4454375385740343</v>
      </c>
      <c r="AU44" s="6">
        <v>1041193.429348496</v>
      </c>
      <c r="AV44" s="6">
        <v>15256.459291398885</v>
      </c>
      <c r="AW44" s="6">
        <v>30597.744319858764</v>
      </c>
      <c r="AX44" s="6">
        <v>0</v>
      </c>
      <c r="AY44" s="6">
        <v>0</v>
      </c>
      <c r="AZ44" s="6">
        <v>0</v>
      </c>
      <c r="BA44" s="6">
        <v>0</v>
      </c>
      <c r="BB44" s="6">
        <v>45.4553638137821</v>
      </c>
      <c r="BC44" s="6">
        <v>144.01842854910089</v>
      </c>
      <c r="BD44" s="6">
        <v>790.56424340304534</v>
      </c>
      <c r="BE44" s="6">
        <v>1036.650756894456</v>
      </c>
      <c r="BF44" s="6">
        <v>1790.328194937847</v>
      </c>
      <c r="BG44" s="6">
        <v>0</v>
      </c>
      <c r="BH44" s="6">
        <v>0</v>
      </c>
      <c r="BI44" s="6">
        <v>11838.572113594691</v>
      </c>
      <c r="BJ44" s="6">
        <v>28.62426982593523</v>
      </c>
      <c r="BK44" s="6">
        <v>0</v>
      </c>
      <c r="BL44" s="6">
        <v>5516.0897005854576</v>
      </c>
      <c r="BM44" s="6">
        <v>137853.03112112201</v>
      </c>
      <c r="BN44" s="6">
        <v>0</v>
      </c>
      <c r="BO44" s="6">
        <v>0</v>
      </c>
      <c r="BP44" s="6">
        <v>41147.727145559875</v>
      </c>
      <c r="BQ44" s="35">
        <v>1768366.2298823474</v>
      </c>
      <c r="BR44" s="6">
        <v>1605267.4945044732</v>
      </c>
      <c r="BS44" s="6">
        <v>304860.8923579512</v>
      </c>
      <c r="BT44" s="6">
        <v>1125265.3721843984</v>
      </c>
      <c r="BU44" s="6">
        <v>189252.68247513421</v>
      </c>
      <c r="BV44" s="6">
        <v>2632.4589530087414</v>
      </c>
      <c r="BW44" s="6">
        <v>0</v>
      </c>
      <c r="BX44" s="6">
        <v>2632.4589530087414</v>
      </c>
      <c r="BY44" s="35">
        <v>3227278.9004749656</v>
      </c>
      <c r="BZ44" s="35">
        <v>4995645.130357313</v>
      </c>
      <c r="CA44" s="6">
        <v>510888.45411945414</v>
      </c>
      <c r="CB44" s="6">
        <v>4274538.26</v>
      </c>
      <c r="CC44" s="35">
        <v>4785426.7141194539</v>
      </c>
      <c r="CD44" s="35">
        <v>0</v>
      </c>
      <c r="CE44" s="35">
        <v>210218.42</v>
      </c>
      <c r="CF44" s="35">
        <v>4995645.1341194538</v>
      </c>
      <c r="CG44" s="40">
        <v>-3.7621408700942993E-3</v>
      </c>
    </row>
    <row r="45" spans="1:85" ht="31.5">
      <c r="A45" s="22" t="s">
        <v>41</v>
      </c>
      <c r="B45" s="5">
        <v>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918.82156946374494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11835.555532862703</v>
      </c>
      <c r="AR45" s="6">
        <v>0</v>
      </c>
      <c r="AS45" s="6">
        <v>0</v>
      </c>
      <c r="AT45" s="6">
        <v>0</v>
      </c>
      <c r="AU45" s="6">
        <v>305280.01268574101</v>
      </c>
      <c r="AV45" s="6">
        <v>22908.276566390337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35">
        <v>340942.66635445779</v>
      </c>
      <c r="BR45" s="6">
        <v>540396.01097558066</v>
      </c>
      <c r="BS45" s="6">
        <v>17785.029625847586</v>
      </c>
      <c r="BT45" s="6">
        <v>6057.0288976294541</v>
      </c>
      <c r="BU45" s="6">
        <v>-3595.0771754364282</v>
      </c>
      <c r="BV45" s="6">
        <v>0</v>
      </c>
      <c r="BW45" s="6">
        <v>0</v>
      </c>
      <c r="BX45" s="6">
        <v>0</v>
      </c>
      <c r="BY45" s="35">
        <v>560642.99232362141</v>
      </c>
      <c r="BZ45" s="35">
        <v>901585.65867807914</v>
      </c>
      <c r="CA45" s="6">
        <v>2917.8698032685193</v>
      </c>
      <c r="CB45" s="6">
        <v>466133.27999999997</v>
      </c>
      <c r="CC45" s="35">
        <v>469051.14980326849</v>
      </c>
      <c r="CD45" s="35">
        <v>0</v>
      </c>
      <c r="CE45" s="35">
        <v>432534.51</v>
      </c>
      <c r="CF45" s="35">
        <v>901585.65980326838</v>
      </c>
      <c r="CG45" s="40">
        <v>-1.1251892428845167E-3</v>
      </c>
    </row>
    <row r="46" spans="1:85" ht="15.75">
      <c r="A46" s="22" t="s">
        <v>42</v>
      </c>
      <c r="B46" s="5">
        <v>42</v>
      </c>
      <c r="C46" s="6">
        <v>1689.6294468871745</v>
      </c>
      <c r="D46" s="6">
        <v>1321.6697592944095</v>
      </c>
      <c r="E46" s="6">
        <v>13.642425477123549</v>
      </c>
      <c r="F46" s="6">
        <v>1642.8595301802845</v>
      </c>
      <c r="G46" s="6">
        <v>183.79862357706557</v>
      </c>
      <c r="H46" s="6">
        <v>26488.740178578471</v>
      </c>
      <c r="I46" s="6">
        <v>9159.3762548136037</v>
      </c>
      <c r="J46" s="6">
        <v>3434.5049444945662</v>
      </c>
      <c r="K46" s="6">
        <v>17.146106587017762</v>
      </c>
      <c r="L46" s="6">
        <v>23635.578455687981</v>
      </c>
      <c r="M46" s="6">
        <v>953.09110337156199</v>
      </c>
      <c r="N46" s="6">
        <v>2327.6656410166042</v>
      </c>
      <c r="O46" s="6">
        <v>834.24853477850218</v>
      </c>
      <c r="P46" s="6">
        <v>866.97634606534587</v>
      </c>
      <c r="Q46" s="6">
        <v>643.40457410805277</v>
      </c>
      <c r="R46" s="6">
        <v>2041.846376809604</v>
      </c>
      <c r="S46" s="6">
        <v>23.571694899873158</v>
      </c>
      <c r="T46" s="6">
        <v>452.69873753226136</v>
      </c>
      <c r="U46" s="6">
        <v>959.6392279222971</v>
      </c>
      <c r="V46" s="6">
        <v>0</v>
      </c>
      <c r="W46" s="6">
        <v>5607.5301830081225</v>
      </c>
      <c r="X46" s="6">
        <v>30201.960897124707</v>
      </c>
      <c r="Y46" s="6">
        <v>16434.948967592059</v>
      </c>
      <c r="Z46" s="6">
        <v>5.1162826244406556</v>
      </c>
      <c r="AA46" s="6">
        <v>411.38918354737575</v>
      </c>
      <c r="AB46" s="6">
        <v>0</v>
      </c>
      <c r="AC46" s="6">
        <v>6247.4682273723583</v>
      </c>
      <c r="AD46" s="6">
        <v>2429.7249387216661</v>
      </c>
      <c r="AE46" s="6">
        <v>5692.977245635936</v>
      </c>
      <c r="AF46" s="6">
        <v>2558.2440405538728</v>
      </c>
      <c r="AG46" s="6">
        <v>17894.401041113579</v>
      </c>
      <c r="AH46" s="6">
        <v>62433.305001282177</v>
      </c>
      <c r="AI46" s="6">
        <v>2213.7130190383496</v>
      </c>
      <c r="AJ46" s="6">
        <v>3543.2873743833316</v>
      </c>
      <c r="AK46" s="6">
        <v>8.017213404003348</v>
      </c>
      <c r="AL46" s="6">
        <v>19442.237766210725</v>
      </c>
      <c r="AM46" s="6">
        <v>821.89112964732954</v>
      </c>
      <c r="AN46" s="6">
        <v>29958.255312276538</v>
      </c>
      <c r="AO46" s="6">
        <v>0</v>
      </c>
      <c r="AP46" s="6">
        <v>514.40511731546235</v>
      </c>
      <c r="AQ46" s="6">
        <v>1180.4171340710429</v>
      </c>
      <c r="AR46" s="6">
        <v>547.33731154056181</v>
      </c>
      <c r="AS46" s="6">
        <v>2848.8118303477686</v>
      </c>
      <c r="AT46" s="6">
        <v>728.17613676352414</v>
      </c>
      <c r="AU46" s="6">
        <v>11366.147601289011</v>
      </c>
      <c r="AV46" s="6">
        <v>104072.17755961108</v>
      </c>
      <c r="AW46" s="6">
        <v>12291.824715996652</v>
      </c>
      <c r="AX46" s="6">
        <v>0</v>
      </c>
      <c r="AY46" s="6">
        <v>0</v>
      </c>
      <c r="AZ46" s="6">
        <v>327779.13671316893</v>
      </c>
      <c r="BA46" s="6">
        <v>386.36925927337586</v>
      </c>
      <c r="BB46" s="6">
        <v>252.94089457756695</v>
      </c>
      <c r="BC46" s="6">
        <v>2222.1550587933507</v>
      </c>
      <c r="BD46" s="6">
        <v>16394.518210760343</v>
      </c>
      <c r="BE46" s="6">
        <v>4613.0386208831151</v>
      </c>
      <c r="BF46" s="6">
        <v>1581.2190511734882</v>
      </c>
      <c r="BG46" s="6">
        <v>11.812118151496772</v>
      </c>
      <c r="BH46" s="6">
        <v>3842.1244226447047</v>
      </c>
      <c r="BI46" s="6">
        <v>1186.9284509643683</v>
      </c>
      <c r="BJ46" s="6">
        <v>993.24241490136365</v>
      </c>
      <c r="BK46" s="6">
        <v>0</v>
      </c>
      <c r="BL46" s="6">
        <v>55576.668292430819</v>
      </c>
      <c r="BM46" s="6">
        <v>36800.330539455215</v>
      </c>
      <c r="BN46" s="6">
        <v>6694.8216102080105</v>
      </c>
      <c r="BO46" s="6">
        <v>881.64984863436132</v>
      </c>
      <c r="BP46" s="6">
        <v>55575.514225860825</v>
      </c>
      <c r="BQ46" s="35">
        <v>930936.32292443502</v>
      </c>
      <c r="BR46" s="6">
        <v>1100989.0201704437</v>
      </c>
      <c r="BS46" s="6">
        <v>415537.90606097196</v>
      </c>
      <c r="BT46" s="6">
        <v>573381.17451296758</v>
      </c>
      <c r="BU46" s="6">
        <v>5371.4647848990053</v>
      </c>
      <c r="BV46" s="6">
        <v>1481.6197444082106</v>
      </c>
      <c r="BW46" s="6">
        <v>0</v>
      </c>
      <c r="BX46" s="6">
        <v>1481.6197444082106</v>
      </c>
      <c r="BY46" s="35">
        <v>2096761.1852736906</v>
      </c>
      <c r="BZ46" s="35">
        <v>3027697.5081981258</v>
      </c>
      <c r="CA46" s="6">
        <v>54568.021509679027</v>
      </c>
      <c r="CB46" s="6">
        <v>2415457.0399999996</v>
      </c>
      <c r="CC46" s="35">
        <v>2470025.0615096786</v>
      </c>
      <c r="CD46" s="35">
        <v>0</v>
      </c>
      <c r="CE46" s="35">
        <v>557672.45000000007</v>
      </c>
      <c r="CF46" s="35">
        <v>3027697.5115096788</v>
      </c>
      <c r="CG46" s="40">
        <v>-3.3115530386567116E-3</v>
      </c>
    </row>
    <row r="47" spans="1:85" ht="15.75">
      <c r="A47" s="22" t="s">
        <v>43</v>
      </c>
      <c r="B47" s="5">
        <v>43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6.717258726048458</v>
      </c>
      <c r="L47" s="6">
        <v>120.01217710139997</v>
      </c>
      <c r="M47" s="6">
        <v>0</v>
      </c>
      <c r="N47" s="6">
        <v>0</v>
      </c>
      <c r="O47" s="6">
        <v>685.94203653489865</v>
      </c>
      <c r="P47" s="6">
        <v>0</v>
      </c>
      <c r="Q47" s="6">
        <v>0</v>
      </c>
      <c r="R47" s="6">
        <v>0</v>
      </c>
      <c r="S47" s="6">
        <v>307.16477901218053</v>
      </c>
      <c r="T47" s="6">
        <v>5731.4349917859208</v>
      </c>
      <c r="U47" s="6">
        <v>7266.6650165771234</v>
      </c>
      <c r="V47" s="6">
        <v>0</v>
      </c>
      <c r="W47" s="6">
        <v>2289.4799701557658</v>
      </c>
      <c r="X47" s="6">
        <v>29252.617187047257</v>
      </c>
      <c r="Y47" s="6">
        <v>2685.2185684181377</v>
      </c>
      <c r="Z47" s="6">
        <v>44.146439726147342</v>
      </c>
      <c r="AA47" s="6">
        <v>1972.8257096637524</v>
      </c>
      <c r="AB47" s="6">
        <v>2403.1363265839468</v>
      </c>
      <c r="AC47" s="6">
        <v>2950.5517701680992</v>
      </c>
      <c r="AD47" s="6">
        <v>9812.5412332205469</v>
      </c>
      <c r="AE47" s="6">
        <v>5498</v>
      </c>
      <c r="AF47" s="6">
        <v>5028.4886381097231</v>
      </c>
      <c r="AG47" s="6">
        <v>1330.955910671664</v>
      </c>
      <c r="AH47" s="6">
        <v>17407.061218698291</v>
      </c>
      <c r="AI47" s="6">
        <v>1610.8767015934757</v>
      </c>
      <c r="AJ47" s="6">
        <v>434.01004359404357</v>
      </c>
      <c r="AK47" s="6">
        <v>73.285382112416499</v>
      </c>
      <c r="AL47" s="6">
        <v>4745.6962109206743</v>
      </c>
      <c r="AM47" s="6">
        <v>13614.4169150874</v>
      </c>
      <c r="AN47" s="6">
        <v>5039.9395222829853</v>
      </c>
      <c r="AO47" s="6">
        <v>3282.7176926514048</v>
      </c>
      <c r="AP47" s="6">
        <v>11781.37308853733</v>
      </c>
      <c r="AQ47" s="6">
        <v>6916.2680326017362</v>
      </c>
      <c r="AR47" s="6">
        <v>193.67090066634205</v>
      </c>
      <c r="AS47" s="6">
        <v>90811.447452759996</v>
      </c>
      <c r="AT47" s="6">
        <v>2748.1987700124405</v>
      </c>
      <c r="AU47" s="6">
        <v>132830.36800593502</v>
      </c>
      <c r="AV47" s="6">
        <v>1296654.0580002356</v>
      </c>
      <c r="AW47" s="6">
        <v>15812.443723656635</v>
      </c>
      <c r="AX47" s="6">
        <v>489468.0624579771</v>
      </c>
      <c r="AY47" s="6">
        <v>2293.7693777283807</v>
      </c>
      <c r="AZ47" s="6">
        <v>81219.76005018568</v>
      </c>
      <c r="BA47" s="6">
        <v>8559.1786546565418</v>
      </c>
      <c r="BB47" s="6">
        <v>334.81106039792513</v>
      </c>
      <c r="BC47" s="6">
        <v>18018.644298656051</v>
      </c>
      <c r="BD47" s="6">
        <v>21520.334563559885</v>
      </c>
      <c r="BE47" s="6">
        <v>249598.73900885199</v>
      </c>
      <c r="BF47" s="6">
        <v>7511.4624438210467</v>
      </c>
      <c r="BG47" s="6">
        <v>444.27976777898772</v>
      </c>
      <c r="BH47" s="6">
        <v>3342.0413684061828</v>
      </c>
      <c r="BI47" s="6">
        <v>125462.46740632768</v>
      </c>
      <c r="BJ47" s="6">
        <v>2148.4451944284301</v>
      </c>
      <c r="BK47" s="6">
        <v>0</v>
      </c>
      <c r="BL47" s="6">
        <v>135343.786628267</v>
      </c>
      <c r="BM47" s="6">
        <v>547620.51109038095</v>
      </c>
      <c r="BN47" s="6">
        <v>34879.618398368999</v>
      </c>
      <c r="BO47" s="6">
        <v>43312.550760804901</v>
      </c>
      <c r="BP47" s="6">
        <v>88088.062263091415</v>
      </c>
      <c r="BQ47" s="35">
        <v>3540508.2544685374</v>
      </c>
      <c r="BR47" s="6">
        <v>855655.370910628</v>
      </c>
      <c r="BS47" s="6">
        <v>1537187.6327126527</v>
      </c>
      <c r="BT47" s="6">
        <v>0</v>
      </c>
      <c r="BU47" s="6">
        <v>203.33778117458141</v>
      </c>
      <c r="BV47" s="6">
        <v>0</v>
      </c>
      <c r="BW47" s="6">
        <v>0</v>
      </c>
      <c r="BX47" s="6">
        <v>0</v>
      </c>
      <c r="BY47" s="35">
        <v>2393046.3414044552</v>
      </c>
      <c r="BZ47" s="35">
        <v>5933554.5958729926</v>
      </c>
      <c r="CA47" s="6">
        <v>0</v>
      </c>
      <c r="CB47" s="6">
        <v>4221312.72</v>
      </c>
      <c r="CC47" s="35">
        <v>4221312.72</v>
      </c>
      <c r="CD47" s="35">
        <v>0</v>
      </c>
      <c r="CE47" s="35">
        <v>1712241.8799999997</v>
      </c>
      <c r="CF47" s="35">
        <v>5933554.5999999996</v>
      </c>
      <c r="CG47" s="40">
        <v>-4.1270069777965546E-3</v>
      </c>
    </row>
    <row r="48" spans="1:85" ht="31.5">
      <c r="A48" s="20" t="s">
        <v>44</v>
      </c>
      <c r="B48" s="5">
        <v>44</v>
      </c>
      <c r="C48" s="6">
        <v>2883.2710651338712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0.50696292272063825</v>
      </c>
      <c r="L48" s="6">
        <v>86.675461239899974</v>
      </c>
      <c r="M48" s="6">
        <v>0</v>
      </c>
      <c r="N48" s="6">
        <v>0</v>
      </c>
      <c r="O48" s="6">
        <v>6.6522130355687255</v>
      </c>
      <c r="P48" s="6">
        <v>0</v>
      </c>
      <c r="Q48" s="6">
        <v>0</v>
      </c>
      <c r="R48" s="6">
        <v>0</v>
      </c>
      <c r="S48" s="6">
        <v>66.552368785972448</v>
      </c>
      <c r="T48" s="6">
        <v>1573.1082923973465</v>
      </c>
      <c r="U48" s="6">
        <v>1214.6297948921917</v>
      </c>
      <c r="V48" s="6">
        <v>475.98796467835945</v>
      </c>
      <c r="W48" s="6">
        <v>0</v>
      </c>
      <c r="X48" s="6">
        <v>12689.354119834139</v>
      </c>
      <c r="Y48" s="6">
        <v>1164.6106867112035</v>
      </c>
      <c r="Z48" s="6">
        <v>0</v>
      </c>
      <c r="AA48" s="6">
        <v>5.252436768243979</v>
      </c>
      <c r="AB48" s="6">
        <v>254.87809524375194</v>
      </c>
      <c r="AC48" s="6">
        <v>1400.7087340322532</v>
      </c>
      <c r="AD48" s="6">
        <v>69.510327508055809</v>
      </c>
      <c r="AE48" s="6">
        <v>0</v>
      </c>
      <c r="AF48" s="6">
        <v>2205.7501754987111</v>
      </c>
      <c r="AG48" s="6">
        <v>0</v>
      </c>
      <c r="AH48" s="6">
        <v>150.34348664830642</v>
      </c>
      <c r="AI48" s="6">
        <v>1699.3864104722381</v>
      </c>
      <c r="AJ48" s="6">
        <v>60.27917272139495</v>
      </c>
      <c r="AK48" s="6">
        <v>1.1020358212393457</v>
      </c>
      <c r="AL48" s="6">
        <v>604.47647174858889</v>
      </c>
      <c r="AM48" s="6">
        <v>105.89115378401317</v>
      </c>
      <c r="AN48" s="6">
        <v>309.27848006959186</v>
      </c>
      <c r="AO48" s="6">
        <v>0</v>
      </c>
      <c r="AP48" s="6">
        <v>0</v>
      </c>
      <c r="AQ48" s="6">
        <v>1175.5199345112032</v>
      </c>
      <c r="AR48" s="6">
        <v>46.8558630644376</v>
      </c>
      <c r="AS48" s="6">
        <v>0</v>
      </c>
      <c r="AT48" s="6">
        <v>558.62517028280467</v>
      </c>
      <c r="AU48" s="6">
        <v>12470.383477321389</v>
      </c>
      <c r="AV48" s="6">
        <v>87234.853320135793</v>
      </c>
      <c r="AW48" s="6">
        <v>0</v>
      </c>
      <c r="AX48" s="6">
        <v>131779.8629694554</v>
      </c>
      <c r="AY48" s="6">
        <v>15903.467685583439</v>
      </c>
      <c r="AZ48" s="6">
        <v>0</v>
      </c>
      <c r="BA48" s="6">
        <v>164.470491795361</v>
      </c>
      <c r="BB48" s="6">
        <v>31.913808674293403</v>
      </c>
      <c r="BC48" s="6">
        <v>2289.1270056787048</v>
      </c>
      <c r="BD48" s="6">
        <v>7308.1974623300566</v>
      </c>
      <c r="BE48" s="6">
        <v>1426.84109329751</v>
      </c>
      <c r="BF48" s="6">
        <v>1449.1449000946627</v>
      </c>
      <c r="BG48" s="6">
        <v>37</v>
      </c>
      <c r="BH48" s="6">
        <v>416.38518251431424</v>
      </c>
      <c r="BI48" s="6">
        <v>21440.980014648652</v>
      </c>
      <c r="BJ48" s="6">
        <v>448.76758941326847</v>
      </c>
      <c r="BK48" s="6">
        <v>0</v>
      </c>
      <c r="BL48" s="6">
        <v>37755.679101007212</v>
      </c>
      <c r="BM48" s="6">
        <v>132098.45514907237</v>
      </c>
      <c r="BN48" s="6">
        <v>4669.9797375552607</v>
      </c>
      <c r="BO48" s="6">
        <v>0</v>
      </c>
      <c r="BP48" s="6">
        <v>9550.8401174159098</v>
      </c>
      <c r="BQ48" s="35">
        <v>495285.5559837998</v>
      </c>
      <c r="BR48" s="6">
        <v>116544.095418939</v>
      </c>
      <c r="BS48" s="6">
        <v>70015.2442801867</v>
      </c>
      <c r="BT48" s="6">
        <v>0</v>
      </c>
      <c r="BU48" s="6">
        <v>15476.103119954356</v>
      </c>
      <c r="BV48" s="6">
        <v>0</v>
      </c>
      <c r="BW48" s="6">
        <v>0</v>
      </c>
      <c r="BX48" s="6">
        <v>0</v>
      </c>
      <c r="BY48" s="35">
        <v>202035.44281908005</v>
      </c>
      <c r="BZ48" s="35">
        <v>697320.99880287983</v>
      </c>
      <c r="CA48" s="6">
        <v>0</v>
      </c>
      <c r="CB48" s="6">
        <v>659414.93000000005</v>
      </c>
      <c r="CC48" s="35">
        <v>659414.93000000005</v>
      </c>
      <c r="CD48" s="35">
        <v>0</v>
      </c>
      <c r="CE48" s="35">
        <v>37906.069999999992</v>
      </c>
      <c r="CF48" s="35">
        <v>697321</v>
      </c>
      <c r="CG48" s="40">
        <v>-1.1971201747655869E-3</v>
      </c>
    </row>
    <row r="49" spans="1:85" ht="15.75">
      <c r="A49" s="20" t="s">
        <v>45</v>
      </c>
      <c r="B49" s="5">
        <v>45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0.87566323015382985</v>
      </c>
      <c r="L49" s="6">
        <v>426.70996302719988</v>
      </c>
      <c r="M49" s="6">
        <v>0</v>
      </c>
      <c r="N49" s="6">
        <v>0</v>
      </c>
      <c r="O49" s="6">
        <v>3103.1971870537413</v>
      </c>
      <c r="P49" s="6">
        <v>4.7782283724989671</v>
      </c>
      <c r="Q49" s="6">
        <v>0</v>
      </c>
      <c r="R49" s="6">
        <v>0</v>
      </c>
      <c r="S49" s="6">
        <v>0</v>
      </c>
      <c r="T49" s="6">
        <v>10387.141518917773</v>
      </c>
      <c r="U49" s="6">
        <v>5679.1464119280399</v>
      </c>
      <c r="V49" s="6">
        <v>0</v>
      </c>
      <c r="W49" s="6">
        <v>0</v>
      </c>
      <c r="X49" s="6">
        <v>291.54971172485438</v>
      </c>
      <c r="Y49" s="6">
        <v>3742.8472213592199</v>
      </c>
      <c r="Z49" s="6">
        <v>2112.4078568617638</v>
      </c>
      <c r="AA49" s="6">
        <v>17436.196236312462</v>
      </c>
      <c r="AB49" s="6">
        <v>0</v>
      </c>
      <c r="AC49" s="6">
        <v>6137.1476819496465</v>
      </c>
      <c r="AD49" s="6">
        <v>86.887909385069761</v>
      </c>
      <c r="AE49" s="6">
        <v>11388.151867525658</v>
      </c>
      <c r="AF49" s="6">
        <v>7409.8795315427169</v>
      </c>
      <c r="AG49" s="6">
        <v>0</v>
      </c>
      <c r="AH49" s="6">
        <v>0</v>
      </c>
      <c r="AI49" s="6">
        <v>0</v>
      </c>
      <c r="AJ49" s="6">
        <v>3.4560059026933101</v>
      </c>
      <c r="AK49" s="6">
        <v>0</v>
      </c>
      <c r="AL49" s="6">
        <v>0</v>
      </c>
      <c r="AM49" s="6">
        <v>5294.5576892006575</v>
      </c>
      <c r="AN49" s="6">
        <v>6958.7658015658171</v>
      </c>
      <c r="AO49" s="6">
        <v>4958.9990676223351</v>
      </c>
      <c r="AP49" s="6">
        <v>0</v>
      </c>
      <c r="AQ49" s="6">
        <v>175.45073649420945</v>
      </c>
      <c r="AR49" s="6">
        <v>0</v>
      </c>
      <c r="AS49" s="6">
        <v>0</v>
      </c>
      <c r="AT49" s="6">
        <v>0.40117612695340166</v>
      </c>
      <c r="AU49" s="6">
        <v>105291.60449351693</v>
      </c>
      <c r="AV49" s="6">
        <v>153837.58719621526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481.54643693595739</v>
      </c>
      <c r="BC49" s="6">
        <v>3343.531313484415</v>
      </c>
      <c r="BD49" s="6">
        <v>1634.5353677955802</v>
      </c>
      <c r="BE49" s="6">
        <v>545.44953297552195</v>
      </c>
      <c r="BF49" s="6">
        <v>62215.505766153525</v>
      </c>
      <c r="BG49" s="6">
        <v>0</v>
      </c>
      <c r="BH49" s="6">
        <v>50.232913003481649</v>
      </c>
      <c r="BI49" s="6">
        <v>326688.51991785277</v>
      </c>
      <c r="BJ49" s="6">
        <v>0</v>
      </c>
      <c r="BK49" s="6">
        <v>0</v>
      </c>
      <c r="BL49" s="6">
        <v>105368.2173676253</v>
      </c>
      <c r="BM49" s="6">
        <v>196197.91168446932</v>
      </c>
      <c r="BN49" s="6">
        <v>11476.434003745044</v>
      </c>
      <c r="BO49" s="6">
        <v>0</v>
      </c>
      <c r="BP49" s="6">
        <v>0</v>
      </c>
      <c r="BQ49" s="35">
        <v>1052729.6234598765</v>
      </c>
      <c r="BR49" s="6">
        <v>0</v>
      </c>
      <c r="BS49" s="6">
        <v>861959.5556047532</v>
      </c>
      <c r="BT49" s="6">
        <v>19335551.553158298</v>
      </c>
      <c r="BU49" s="6">
        <v>0</v>
      </c>
      <c r="BV49" s="6">
        <v>0</v>
      </c>
      <c r="BW49" s="6">
        <v>0</v>
      </c>
      <c r="BX49" s="6">
        <v>0</v>
      </c>
      <c r="BY49" s="35">
        <v>20197511.10876305</v>
      </c>
      <c r="BZ49" s="35">
        <v>21250240.732222926</v>
      </c>
      <c r="CA49" s="6">
        <v>0</v>
      </c>
      <c r="CB49" s="6">
        <v>0</v>
      </c>
      <c r="CC49" s="35">
        <v>0</v>
      </c>
      <c r="CD49" s="35">
        <v>0</v>
      </c>
      <c r="CE49" s="35">
        <v>21250240.735551465</v>
      </c>
      <c r="CF49" s="35">
        <v>21250240.735551465</v>
      </c>
      <c r="CG49" s="40">
        <v>-3.3285394310951233E-3</v>
      </c>
    </row>
    <row r="50" spans="1:85" ht="15.75">
      <c r="A50" s="20" t="s">
        <v>46</v>
      </c>
      <c r="B50" s="5">
        <v>46</v>
      </c>
      <c r="C50" s="6">
        <v>234101.81146290968</v>
      </c>
      <c r="D50" s="6">
        <v>22216.323699158758</v>
      </c>
      <c r="E50" s="6">
        <v>31767.118139225586</v>
      </c>
      <c r="F50" s="6">
        <v>3501.8706523024225</v>
      </c>
      <c r="G50" s="6">
        <v>4178.4795305974039</v>
      </c>
      <c r="H50" s="6">
        <v>50611.931848080487</v>
      </c>
      <c r="I50" s="6">
        <v>45643.234660888353</v>
      </c>
      <c r="J50" s="6">
        <v>36946.84990464458</v>
      </c>
      <c r="K50" s="6">
        <v>18.431035370914518</v>
      </c>
      <c r="L50" s="6">
        <v>23817.158820352943</v>
      </c>
      <c r="M50" s="6">
        <v>6325.5502830065707</v>
      </c>
      <c r="N50" s="6">
        <v>45456.057597695821</v>
      </c>
      <c r="O50" s="6">
        <v>93982.861102316572</v>
      </c>
      <c r="P50" s="6">
        <v>5534.1905712473954</v>
      </c>
      <c r="Q50" s="6">
        <v>10076.627162545152</v>
      </c>
      <c r="R50" s="6">
        <v>10368.167861960808</v>
      </c>
      <c r="S50" s="6">
        <v>53589.091988443375</v>
      </c>
      <c r="T50" s="6">
        <v>29651.054921005154</v>
      </c>
      <c r="U50" s="6">
        <v>42948.78699888094</v>
      </c>
      <c r="V50" s="6">
        <v>30568.598948408649</v>
      </c>
      <c r="W50" s="6">
        <v>28980.500675483057</v>
      </c>
      <c r="X50" s="6">
        <v>110106.38992692731</v>
      </c>
      <c r="Y50" s="6">
        <v>25104.615687168378</v>
      </c>
      <c r="Z50" s="6">
        <v>1113.1057035536346</v>
      </c>
      <c r="AA50" s="6">
        <v>21959.227714373374</v>
      </c>
      <c r="AB50" s="6">
        <v>6394.9277732499277</v>
      </c>
      <c r="AC50" s="6">
        <v>3315.1718180576386</v>
      </c>
      <c r="AD50" s="6">
        <v>62734.551619789374</v>
      </c>
      <c r="AE50" s="6">
        <v>92188.772751403987</v>
      </c>
      <c r="AF50" s="6">
        <v>27947.236787943752</v>
      </c>
      <c r="AG50" s="6">
        <v>139721.84738860908</v>
      </c>
      <c r="AH50" s="6">
        <v>427674.33015932911</v>
      </c>
      <c r="AI50" s="6">
        <v>3458.850468855821</v>
      </c>
      <c r="AJ50" s="6">
        <v>467.92504003084605</v>
      </c>
      <c r="AK50" s="6">
        <v>235.7251827069289</v>
      </c>
      <c r="AL50" s="6">
        <v>6585.3353205892927</v>
      </c>
      <c r="AM50" s="6">
        <v>193736.55698183595</v>
      </c>
      <c r="AN50" s="6">
        <v>32985.703698552832</v>
      </c>
      <c r="AO50" s="6">
        <v>10421.252165134309</v>
      </c>
      <c r="AP50" s="6">
        <v>4620.3083867777605</v>
      </c>
      <c r="AQ50" s="6">
        <v>10357.646737740199</v>
      </c>
      <c r="AR50" s="6">
        <v>19953.025236917358</v>
      </c>
      <c r="AS50" s="6">
        <v>286082.46044253791</v>
      </c>
      <c r="AT50" s="6">
        <v>527.48752185625392</v>
      </c>
      <c r="AU50" s="6">
        <v>968033.15895390243</v>
      </c>
      <c r="AV50" s="6">
        <v>147230.65418121684</v>
      </c>
      <c r="AW50" s="6">
        <v>6382.2642086482792</v>
      </c>
      <c r="AX50" s="6">
        <v>385911.32615343377</v>
      </c>
      <c r="AY50" s="6">
        <v>82619.528710392653</v>
      </c>
      <c r="AZ50" s="6">
        <v>146692.01240055726</v>
      </c>
      <c r="BA50" s="6">
        <v>64.219882786537752</v>
      </c>
      <c r="BB50" s="6">
        <v>589.54951055803519</v>
      </c>
      <c r="BC50" s="6">
        <v>15697.806770138759</v>
      </c>
      <c r="BD50" s="6">
        <v>208431.33314004526</v>
      </c>
      <c r="BE50" s="6">
        <v>9311.946805776608</v>
      </c>
      <c r="BF50" s="6">
        <v>4407.8865447988592</v>
      </c>
      <c r="BG50" s="6">
        <v>13.422920507482262</v>
      </c>
      <c r="BH50" s="6">
        <v>554.09127801423563</v>
      </c>
      <c r="BI50" s="6">
        <v>4265.4207548340537</v>
      </c>
      <c r="BJ50" s="6">
        <v>224.50720055457003</v>
      </c>
      <c r="BK50" s="6">
        <v>0</v>
      </c>
      <c r="BL50" s="6">
        <v>44198.637921955007</v>
      </c>
      <c r="BM50" s="6">
        <v>254834.59274410454</v>
      </c>
      <c r="BN50" s="6">
        <v>8356.1714532298683</v>
      </c>
      <c r="BO50" s="6">
        <v>27013.651557029156</v>
      </c>
      <c r="BP50" s="6">
        <v>28535.997770320548</v>
      </c>
      <c r="BQ50" s="35">
        <v>4641345.3332412718</v>
      </c>
      <c r="BR50" s="6">
        <v>7487395.3938937578</v>
      </c>
      <c r="BS50" s="6">
        <v>383220.16604700685</v>
      </c>
      <c r="BT50" s="6">
        <v>575623.80494791246</v>
      </c>
      <c r="BU50" s="6">
        <v>622687.68509942596</v>
      </c>
      <c r="BV50" s="6">
        <v>2195650.8002185044</v>
      </c>
      <c r="BW50" s="6">
        <v>6283400.8613910293</v>
      </c>
      <c r="BX50" s="6">
        <v>8479051.6616095323</v>
      </c>
      <c r="BY50" s="35">
        <v>17547978.711597636</v>
      </c>
      <c r="BZ50" s="35">
        <v>22189324.044838909</v>
      </c>
      <c r="CA50" s="6">
        <v>0</v>
      </c>
      <c r="CB50" s="6">
        <v>0</v>
      </c>
      <c r="CC50" s="35">
        <v>0</v>
      </c>
      <c r="CD50" s="35">
        <v>0</v>
      </c>
      <c r="CE50" s="35">
        <v>22189324.04485248</v>
      </c>
      <c r="CF50" s="35">
        <v>22189324.044852499</v>
      </c>
      <c r="CG50" s="40">
        <v>-1.3589859008789063E-5</v>
      </c>
    </row>
    <row r="51" spans="1:85" ht="47.25">
      <c r="A51" s="20" t="s">
        <v>47</v>
      </c>
      <c r="B51" s="5">
        <v>47</v>
      </c>
      <c r="C51" s="6">
        <v>524.23110275161343</v>
      </c>
      <c r="D51" s="6">
        <v>1255.1464422175031</v>
      </c>
      <c r="E51" s="6">
        <v>86.418702755973584</v>
      </c>
      <c r="F51" s="6">
        <v>1132.7784391552141</v>
      </c>
      <c r="G51" s="6">
        <v>147.8454096452966</v>
      </c>
      <c r="H51" s="6">
        <v>728.56318415812473</v>
      </c>
      <c r="I51" s="6">
        <v>1234.9550126944737</v>
      </c>
      <c r="J51" s="6">
        <v>1376.1067434095905</v>
      </c>
      <c r="K51" s="6">
        <v>2.7306866519270745</v>
      </c>
      <c r="L51" s="6">
        <v>11839.534638211722</v>
      </c>
      <c r="M51" s="6">
        <v>0</v>
      </c>
      <c r="N51" s="6">
        <v>6656.9044068815565</v>
      </c>
      <c r="O51" s="6">
        <v>9152.4639580003131</v>
      </c>
      <c r="P51" s="6">
        <v>201.7208744589982</v>
      </c>
      <c r="Q51" s="6">
        <v>98.479812155784899</v>
      </c>
      <c r="R51" s="6">
        <v>3735.2801939814767</v>
      </c>
      <c r="S51" s="6">
        <v>409.55303868290736</v>
      </c>
      <c r="T51" s="6">
        <v>11046.458964996073</v>
      </c>
      <c r="U51" s="6">
        <v>552.76348469429797</v>
      </c>
      <c r="V51" s="6">
        <v>0</v>
      </c>
      <c r="W51" s="6">
        <v>0</v>
      </c>
      <c r="X51" s="6">
        <v>4974.8561921304527</v>
      </c>
      <c r="Y51" s="6">
        <v>777.21990345814413</v>
      </c>
      <c r="Z51" s="6">
        <v>0</v>
      </c>
      <c r="AA51" s="6">
        <v>0</v>
      </c>
      <c r="AB51" s="6">
        <v>0</v>
      </c>
      <c r="AC51" s="6">
        <v>0</v>
      </c>
      <c r="AD51" s="6">
        <v>26066.372815520932</v>
      </c>
      <c r="AE51" s="6">
        <v>3253.7576764359019</v>
      </c>
      <c r="AF51" s="6">
        <v>19.330120517067961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11345.480762572837</v>
      </c>
      <c r="AN51" s="6">
        <v>0</v>
      </c>
      <c r="AO51" s="6">
        <v>314.30275780704943</v>
      </c>
      <c r="AP51" s="6">
        <v>0</v>
      </c>
      <c r="AQ51" s="6">
        <v>105.27044189652565</v>
      </c>
      <c r="AR51" s="6">
        <v>0</v>
      </c>
      <c r="AS51" s="6">
        <v>3705.0996844157003</v>
      </c>
      <c r="AT51" s="6">
        <v>1.3439400252938958</v>
      </c>
      <c r="AU51" s="6">
        <v>2701.9164200863011</v>
      </c>
      <c r="AV51" s="6">
        <v>244159.27997091113</v>
      </c>
      <c r="AW51" s="6">
        <v>0</v>
      </c>
      <c r="AX51" s="6">
        <v>1154642.6088752281</v>
      </c>
      <c r="AY51" s="6">
        <v>198793.34606979301</v>
      </c>
      <c r="AZ51" s="6">
        <v>269653.91782930173</v>
      </c>
      <c r="BA51" s="6">
        <v>0</v>
      </c>
      <c r="BB51" s="6">
        <v>0</v>
      </c>
      <c r="BC51" s="6">
        <v>43.631911590610827</v>
      </c>
      <c r="BD51" s="6">
        <v>194.14730047345691</v>
      </c>
      <c r="BE51" s="6">
        <v>363.63302198368132</v>
      </c>
      <c r="BF51" s="6">
        <v>0</v>
      </c>
      <c r="BG51" s="6">
        <v>0</v>
      </c>
      <c r="BH51" s="6">
        <v>0</v>
      </c>
      <c r="BI51" s="6">
        <v>0</v>
      </c>
      <c r="BJ51" s="6">
        <v>89.041188375648503</v>
      </c>
      <c r="BK51" s="6">
        <v>0</v>
      </c>
      <c r="BL51" s="6">
        <v>1067.4382033930221</v>
      </c>
      <c r="BM51" s="6">
        <v>16318.986185782513</v>
      </c>
      <c r="BN51" s="6">
        <v>1573.140431322754</v>
      </c>
      <c r="BO51" s="6">
        <v>7269.1828431956183</v>
      </c>
      <c r="BP51" s="6">
        <v>0</v>
      </c>
      <c r="BQ51" s="35">
        <v>1997615.2396417202</v>
      </c>
      <c r="BR51" s="6">
        <v>111507.653681404</v>
      </c>
      <c r="BS51" s="6">
        <v>1339652.7725196367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35">
        <v>1451160.4262010406</v>
      </c>
      <c r="BZ51" s="35">
        <v>3448775.6658427608</v>
      </c>
      <c r="CA51" s="6">
        <v>0</v>
      </c>
      <c r="CB51" s="6">
        <v>3236220.8000000003</v>
      </c>
      <c r="CC51" s="35">
        <v>3236220.8000000003</v>
      </c>
      <c r="CD51" s="35">
        <v>0</v>
      </c>
      <c r="CE51" s="35">
        <v>212554.86106064555</v>
      </c>
      <c r="CF51" s="35">
        <v>3448775.6610606457</v>
      </c>
      <c r="CG51" s="40">
        <v>4.7821151092648506E-3</v>
      </c>
    </row>
    <row r="52" spans="1:85" ht="15.75">
      <c r="A52" s="20" t="s">
        <v>48</v>
      </c>
      <c r="B52" s="5">
        <v>48</v>
      </c>
      <c r="C52" s="6">
        <v>127328.82076033694</v>
      </c>
      <c r="D52" s="6">
        <v>5578.0097780178385</v>
      </c>
      <c r="E52" s="6">
        <v>8369.0324421610567</v>
      </c>
      <c r="F52" s="6">
        <v>1764.4583988294862</v>
      </c>
      <c r="G52" s="6">
        <v>1557.4228750656371</v>
      </c>
      <c r="H52" s="6">
        <v>9502.3597433818031</v>
      </c>
      <c r="I52" s="6">
        <v>16319.18990545439</v>
      </c>
      <c r="J52" s="6">
        <v>39900.862635390673</v>
      </c>
      <c r="K52" s="6">
        <v>9.4783534015663182</v>
      </c>
      <c r="L52" s="6">
        <v>18293.664344088495</v>
      </c>
      <c r="M52" s="6">
        <v>5306.5066513806441</v>
      </c>
      <c r="N52" s="6">
        <v>15352.400117631687</v>
      </c>
      <c r="O52" s="6">
        <v>53796.411633554417</v>
      </c>
      <c r="P52" s="6">
        <v>2983.9091108486041</v>
      </c>
      <c r="Q52" s="6">
        <v>4431.2878840135099</v>
      </c>
      <c r="R52" s="6">
        <v>7319.1617879441374</v>
      </c>
      <c r="S52" s="6">
        <v>41461.749854627946</v>
      </c>
      <c r="T52" s="6">
        <v>7767.0617404537743</v>
      </c>
      <c r="U52" s="6">
        <v>6412.2166520863211</v>
      </c>
      <c r="V52" s="6">
        <v>4017.4229234306504</v>
      </c>
      <c r="W52" s="6">
        <v>40512.991153636707</v>
      </c>
      <c r="X52" s="6">
        <v>12006.748746283696</v>
      </c>
      <c r="Y52" s="6">
        <v>8448.4924014564567</v>
      </c>
      <c r="Z52" s="6">
        <v>22267.661687708827</v>
      </c>
      <c r="AA52" s="6">
        <v>29211.446589633844</v>
      </c>
      <c r="AB52" s="6">
        <v>35887.691818133317</v>
      </c>
      <c r="AC52" s="6">
        <v>743.38977266054235</v>
      </c>
      <c r="AD52" s="6">
        <v>35952.424481324997</v>
      </c>
      <c r="AE52" s="6">
        <v>254423.55563149296</v>
      </c>
      <c r="AF52" s="6">
        <v>10482.655318256169</v>
      </c>
      <c r="AG52" s="6">
        <v>143794.50738846394</v>
      </c>
      <c r="AH52" s="6">
        <v>536137.78889337706</v>
      </c>
      <c r="AI52" s="6">
        <v>1495.8413777584374</v>
      </c>
      <c r="AJ52" s="6">
        <v>1745.5162309239161</v>
      </c>
      <c r="AK52" s="6">
        <v>56.234420821517105</v>
      </c>
      <c r="AL52" s="6">
        <v>6505.3472221706925</v>
      </c>
      <c r="AM52" s="6">
        <v>182499.95205651259</v>
      </c>
      <c r="AN52" s="6">
        <v>48048.485248046039</v>
      </c>
      <c r="AO52" s="6">
        <v>96880.177263563615</v>
      </c>
      <c r="AP52" s="6">
        <v>2128.7330562086045</v>
      </c>
      <c r="AQ52" s="6">
        <v>15080.25388023636</v>
      </c>
      <c r="AR52" s="6">
        <v>224932.69175583398</v>
      </c>
      <c r="AS52" s="6">
        <v>191066.83490470133</v>
      </c>
      <c r="AT52" s="6">
        <v>449.07324136216823</v>
      </c>
      <c r="AU52" s="6">
        <v>843792.87548839569</v>
      </c>
      <c r="AV52" s="6">
        <v>485371.63048076758</v>
      </c>
      <c r="AW52" s="6">
        <v>9616.3522546159602</v>
      </c>
      <c r="AX52" s="6">
        <v>122182.54211633382</v>
      </c>
      <c r="AY52" s="6">
        <v>10407.898834045416</v>
      </c>
      <c r="AZ52" s="6">
        <v>160172.37768197674</v>
      </c>
      <c r="BA52" s="6">
        <v>89.626288772483434</v>
      </c>
      <c r="BB52" s="6">
        <v>3935.8152767046217</v>
      </c>
      <c r="BC52" s="6">
        <v>2658.6881837325395</v>
      </c>
      <c r="BD52" s="6">
        <v>51133.095364063192</v>
      </c>
      <c r="BE52" s="6">
        <v>60405.832017183609</v>
      </c>
      <c r="BF52" s="6">
        <v>8151.956013639413</v>
      </c>
      <c r="BG52" s="6">
        <v>1223.0127985395377</v>
      </c>
      <c r="BH52" s="6">
        <v>653.5006018451038</v>
      </c>
      <c r="BI52" s="6">
        <v>30607.881869878427</v>
      </c>
      <c r="BJ52" s="6">
        <v>312.64134692578017</v>
      </c>
      <c r="BK52" s="6">
        <v>0</v>
      </c>
      <c r="BL52" s="6">
        <v>149701.15754334442</v>
      </c>
      <c r="BM52" s="6">
        <v>344520.08088208811</v>
      </c>
      <c r="BN52" s="6">
        <v>7800.2638228343385</v>
      </c>
      <c r="BO52" s="6">
        <v>96901.985403904502</v>
      </c>
      <c r="BP52" s="6">
        <v>17268.988622460147</v>
      </c>
      <c r="BQ52" s="35">
        <v>4685138.1250247192</v>
      </c>
      <c r="BR52" s="6">
        <v>6883897.6418171348</v>
      </c>
      <c r="BS52" s="6">
        <v>512490.82713672408</v>
      </c>
      <c r="BT52" s="6">
        <v>51205.448056810113</v>
      </c>
      <c r="BU52" s="6">
        <v>55392.08358114936</v>
      </c>
      <c r="BV52" s="6">
        <v>195317.29236190254</v>
      </c>
      <c r="BW52" s="6">
        <v>640120.71090337727</v>
      </c>
      <c r="BX52" s="6">
        <v>835438.00326527958</v>
      </c>
      <c r="BY52" s="35">
        <v>8338424.0038570985</v>
      </c>
      <c r="BZ52" s="35">
        <v>13023562.128881816</v>
      </c>
      <c r="CA52" s="6">
        <v>0</v>
      </c>
      <c r="CB52" s="6">
        <v>277454.55000000005</v>
      </c>
      <c r="CC52" s="35">
        <v>277454.55000000005</v>
      </c>
      <c r="CD52" s="35">
        <v>0</v>
      </c>
      <c r="CE52" s="35">
        <v>12746107.579999998</v>
      </c>
      <c r="CF52" s="35">
        <v>13023562.129999999</v>
      </c>
      <c r="CG52" s="40">
        <v>-1.1181817390024662E-3</v>
      </c>
    </row>
    <row r="53" spans="1:85" ht="15.75">
      <c r="A53" s="20" t="s">
        <v>49</v>
      </c>
      <c r="B53" s="5">
        <v>49</v>
      </c>
      <c r="C53" s="6">
        <v>3062.4641622874092</v>
      </c>
      <c r="D53" s="6">
        <v>290.62865734052485</v>
      </c>
      <c r="E53" s="6">
        <v>415.56987633964661</v>
      </c>
      <c r="F53" s="6">
        <v>45.81063814340169</v>
      </c>
      <c r="G53" s="6">
        <v>54.661874401315728</v>
      </c>
      <c r="H53" s="6">
        <v>662.09324268059538</v>
      </c>
      <c r="I53" s="6">
        <v>597.09392903177718</v>
      </c>
      <c r="J53" s="6">
        <v>483.32989409743567</v>
      </c>
      <c r="K53" s="6">
        <v>0.2411104166369093</v>
      </c>
      <c r="L53" s="6">
        <v>311.57040126703419</v>
      </c>
      <c r="M53" s="6">
        <v>82.749342806874438</v>
      </c>
      <c r="N53" s="6">
        <v>594.64532325445646</v>
      </c>
      <c r="O53" s="6">
        <v>1229.4614133760385</v>
      </c>
      <c r="P53" s="6">
        <v>72.396963465612743</v>
      </c>
      <c r="Q53" s="6">
        <v>131.82003748362982</v>
      </c>
      <c r="R53" s="6">
        <v>135.63390350298826</v>
      </c>
      <c r="S53" s="6">
        <v>701.03974283058017</v>
      </c>
      <c r="T53" s="6">
        <v>387.88804111402999</v>
      </c>
      <c r="U53" s="6">
        <v>822.8226645625482</v>
      </c>
      <c r="V53" s="6">
        <v>399.89113363042117</v>
      </c>
      <c r="W53" s="6">
        <v>379.11601012055581</v>
      </c>
      <c r="X53" s="6">
        <v>23653.696948261146</v>
      </c>
      <c r="Y53" s="6">
        <v>328.41260547927192</v>
      </c>
      <c r="Z53" s="6">
        <v>79.530967432317595</v>
      </c>
      <c r="AA53" s="6">
        <v>31684.994846038189</v>
      </c>
      <c r="AB53" s="6">
        <v>83.656922616752951</v>
      </c>
      <c r="AC53" s="6">
        <v>41753.042015840583</v>
      </c>
      <c r="AD53" s="6">
        <v>820.67846836466583</v>
      </c>
      <c r="AE53" s="6">
        <v>1205.9915767083389</v>
      </c>
      <c r="AF53" s="6">
        <v>365.59909794460606</v>
      </c>
      <c r="AG53" s="6">
        <v>3025.6682619791763</v>
      </c>
      <c r="AH53" s="6">
        <v>5594.733765871475</v>
      </c>
      <c r="AI53" s="6">
        <v>45.24785834585569</v>
      </c>
      <c r="AJ53" s="6">
        <v>6.1212839694681636</v>
      </c>
      <c r="AK53" s="6">
        <v>3.0837007184072855</v>
      </c>
      <c r="AL53" s="6">
        <v>86.147788818564635</v>
      </c>
      <c r="AM53" s="6">
        <v>2534.4155133794316</v>
      </c>
      <c r="AN53" s="6">
        <v>1528.0099848527461</v>
      </c>
      <c r="AO53" s="6">
        <v>136.32833971872256</v>
      </c>
      <c r="AP53" s="6">
        <v>60.441774306665927</v>
      </c>
      <c r="AQ53" s="6">
        <v>135.49626866081749</v>
      </c>
      <c r="AR53" s="6">
        <v>261.02072570658851</v>
      </c>
      <c r="AS53" s="6">
        <v>3742.4626366169186</v>
      </c>
      <c r="AT53" s="6">
        <v>6.9004661759933219</v>
      </c>
      <c r="AU53" s="6">
        <v>12663.579314814031</v>
      </c>
      <c r="AV53" s="6">
        <v>1926.036365128874</v>
      </c>
      <c r="AW53" s="6">
        <v>83.491260879592474</v>
      </c>
      <c r="AX53" s="6">
        <v>5048.4000904578452</v>
      </c>
      <c r="AY53" s="6">
        <v>1080.8090044221667</v>
      </c>
      <c r="AZ53" s="6">
        <v>1918.9899815948359</v>
      </c>
      <c r="BA53" s="6">
        <v>0.8401092170584501</v>
      </c>
      <c r="BB53" s="6">
        <v>7.7123463363892792</v>
      </c>
      <c r="BC53" s="6">
        <v>205.3549708122583</v>
      </c>
      <c r="BD53" s="6">
        <v>2726.6490765292897</v>
      </c>
      <c r="BE53" s="6">
        <v>121.81667111249924</v>
      </c>
      <c r="BF53" s="6">
        <v>582.75110587384484</v>
      </c>
      <c r="BG53" s="6">
        <v>319.91130600242701</v>
      </c>
      <c r="BH53" s="6">
        <v>281.24619747191252</v>
      </c>
      <c r="BI53" s="6">
        <v>55.799218797697385</v>
      </c>
      <c r="BJ53" s="6">
        <v>122.25214217005123</v>
      </c>
      <c r="BK53" s="6">
        <v>0</v>
      </c>
      <c r="BL53" s="6">
        <v>578.19605842456258</v>
      </c>
      <c r="BM53" s="6">
        <v>3333.6854709198806</v>
      </c>
      <c r="BN53" s="6">
        <v>978.28625518579395</v>
      </c>
      <c r="BO53" s="6">
        <v>353.3861582229938</v>
      </c>
      <c r="BP53" s="6">
        <v>373.30112894306222</v>
      </c>
      <c r="BQ53" s="35">
        <v>160765.10441327729</v>
      </c>
      <c r="BR53" s="6">
        <v>396375.86676717864</v>
      </c>
      <c r="BS53" s="6">
        <v>28727.810376110523</v>
      </c>
      <c r="BT53" s="6">
        <v>7530.1735710481516</v>
      </c>
      <c r="BU53" s="6">
        <v>8145.8520461591197</v>
      </c>
      <c r="BV53" s="6">
        <v>28722.981024998116</v>
      </c>
      <c r="BW53" s="6">
        <v>282838.69410829025</v>
      </c>
      <c r="BX53" s="6">
        <v>311561.67513328831</v>
      </c>
      <c r="BY53" s="35">
        <v>752341.37789378478</v>
      </c>
      <c r="BZ53" s="35">
        <v>913106.48230706202</v>
      </c>
      <c r="CA53" s="6">
        <v>46951.685242641564</v>
      </c>
      <c r="CB53" s="6">
        <v>58449.847064599999</v>
      </c>
      <c r="CC53" s="35">
        <v>105401.53230724156</v>
      </c>
      <c r="CD53" s="35">
        <v>0</v>
      </c>
      <c r="CE53" s="35">
        <v>807704.95000000019</v>
      </c>
      <c r="CF53" s="35">
        <v>913106.48230724176</v>
      </c>
      <c r="CG53" s="40">
        <v>-1.7968704923987389E-7</v>
      </c>
    </row>
    <row r="54" spans="1:85" ht="15.75">
      <c r="A54" s="20" t="s">
        <v>50</v>
      </c>
      <c r="B54" s="5">
        <v>50</v>
      </c>
      <c r="C54" s="6">
        <v>1550.23295738822</v>
      </c>
      <c r="D54" s="6">
        <v>147.11751684116086</v>
      </c>
      <c r="E54" s="6">
        <v>210.3633166823021</v>
      </c>
      <c r="F54" s="6">
        <v>23.189548443839822</v>
      </c>
      <c r="G54" s="6">
        <v>27.670083540256787</v>
      </c>
      <c r="H54" s="6">
        <v>335.15453937618014</v>
      </c>
      <c r="I54" s="6">
        <v>302.25159818690287</v>
      </c>
      <c r="J54" s="6">
        <v>244.66373855005602</v>
      </c>
      <c r="K54" s="6">
        <v>0.12205116351825678</v>
      </c>
      <c r="L54" s="6">
        <v>157.71832060560752</v>
      </c>
      <c r="M54" s="6">
        <v>41.888084765575641</v>
      </c>
      <c r="N54" s="6">
        <v>301.01210306973593</v>
      </c>
      <c r="O54" s="6">
        <v>622.35882670021124</v>
      </c>
      <c r="P54" s="6">
        <v>36.647664374754854</v>
      </c>
      <c r="Q54" s="6">
        <v>66.727888302418364</v>
      </c>
      <c r="R54" s="6">
        <v>68.658484216349478</v>
      </c>
      <c r="S54" s="6">
        <v>354.8694306885198</v>
      </c>
      <c r="T54" s="6">
        <v>196.35064877382661</v>
      </c>
      <c r="U54" s="6">
        <v>284.40884190279218</v>
      </c>
      <c r="V54" s="6">
        <v>202.42666750365598</v>
      </c>
      <c r="W54" s="6">
        <v>191.91020773396889</v>
      </c>
      <c r="X54" s="6">
        <v>729.12957579059446</v>
      </c>
      <c r="Y54" s="6">
        <v>166.24391916326448</v>
      </c>
      <c r="Z54" s="6">
        <v>1423.6770305178354</v>
      </c>
      <c r="AA54" s="6">
        <v>9921.9924708652106</v>
      </c>
      <c r="AB54" s="6">
        <v>42.347505695315746</v>
      </c>
      <c r="AC54" s="6">
        <v>21.95322018074955</v>
      </c>
      <c r="AD54" s="6">
        <v>415.43108479268864</v>
      </c>
      <c r="AE54" s="6">
        <v>2234.4782911645361</v>
      </c>
      <c r="AF54" s="6">
        <v>185.06788677056917</v>
      </c>
      <c r="AG54" s="6">
        <v>925.24449655233286</v>
      </c>
      <c r="AH54" s="6">
        <v>2832.0790749069688</v>
      </c>
      <c r="AI54" s="6">
        <v>22.904666811378057</v>
      </c>
      <c r="AJ54" s="6">
        <v>364.77365745440892</v>
      </c>
      <c r="AK54" s="6">
        <v>1.5609829963940209</v>
      </c>
      <c r="AL54" s="6">
        <v>394.70798959598852</v>
      </c>
      <c r="AM54" s="6">
        <v>1282.9323865857712</v>
      </c>
      <c r="AN54" s="6">
        <v>1804.4328462756935</v>
      </c>
      <c r="AO54" s="6">
        <v>69.010010912299819</v>
      </c>
      <c r="AP54" s="6">
        <v>30.595894537171901</v>
      </c>
      <c r="AQ54" s="6">
        <v>68.588812848094591</v>
      </c>
      <c r="AR54" s="6">
        <v>132.12985037823566</v>
      </c>
      <c r="AS54" s="6">
        <v>1894.4512045307256</v>
      </c>
      <c r="AT54" s="6">
        <v>3.4930466188304661</v>
      </c>
      <c r="AU54" s="6">
        <v>110330.22239100069</v>
      </c>
      <c r="AV54" s="6">
        <v>221070.4729417903</v>
      </c>
      <c r="AW54" s="6">
        <v>42.263646988367633</v>
      </c>
      <c r="AX54" s="6">
        <v>2555.5225424952882</v>
      </c>
      <c r="AY54" s="6">
        <v>547.110317217795</v>
      </c>
      <c r="AZ54" s="6">
        <v>971.40124968650628</v>
      </c>
      <c r="BA54" s="6">
        <v>0.42526701606096956</v>
      </c>
      <c r="BB54" s="6">
        <v>4572.1726628222968</v>
      </c>
      <c r="BC54" s="6">
        <v>103.9515980748258</v>
      </c>
      <c r="BD54" s="6">
        <v>1380.241869838138</v>
      </c>
      <c r="BE54" s="6">
        <v>32825.636118358118</v>
      </c>
      <c r="BF54" s="6">
        <v>12558.470060193482</v>
      </c>
      <c r="BG54" s="6">
        <v>1897.655594294775</v>
      </c>
      <c r="BH54" s="6">
        <v>642.99720159578385</v>
      </c>
      <c r="BI54" s="6">
        <v>1728.3939072816318</v>
      </c>
      <c r="BJ54" s="6">
        <v>714.58789430732338</v>
      </c>
      <c r="BK54" s="6">
        <v>0</v>
      </c>
      <c r="BL54" s="6">
        <v>22339.461244338352</v>
      </c>
      <c r="BM54" s="6">
        <v>65923.57558433192</v>
      </c>
      <c r="BN54" s="6">
        <v>4100.5532034771586</v>
      </c>
      <c r="BO54" s="6">
        <v>178.8856424536601</v>
      </c>
      <c r="BP54" s="6">
        <v>188.96668906176538</v>
      </c>
      <c r="BQ54" s="35">
        <v>515005.93605137907</v>
      </c>
      <c r="BR54" s="6">
        <v>1753448.2489105084</v>
      </c>
      <c r="BS54" s="6">
        <v>406323.24035562889</v>
      </c>
      <c r="BT54" s="6">
        <v>3811.8072983337147</v>
      </c>
      <c r="BU54" s="6">
        <v>4123.4664762679486</v>
      </c>
      <c r="BV54" s="6">
        <v>14539.700535182857</v>
      </c>
      <c r="BW54" s="6">
        <v>41608.969357988906</v>
      </c>
      <c r="BX54" s="6">
        <v>56148.669893171747</v>
      </c>
      <c r="BY54" s="35">
        <v>2223855.4329339107</v>
      </c>
      <c r="BZ54" s="35">
        <v>2738861.3689852897</v>
      </c>
      <c r="CA54" s="6">
        <v>0</v>
      </c>
      <c r="CB54" s="6">
        <v>418091.76</v>
      </c>
      <c r="CC54" s="35">
        <v>418091.76</v>
      </c>
      <c r="CD54" s="35">
        <v>0</v>
      </c>
      <c r="CE54" s="35">
        <v>2320769.61</v>
      </c>
      <c r="CF54" s="35">
        <v>2738861.3699999996</v>
      </c>
      <c r="CG54" s="40">
        <v>-1.0147100547328591E-3</v>
      </c>
    </row>
    <row r="55" spans="1:85" ht="15.75">
      <c r="A55" s="20" t="s">
        <v>51</v>
      </c>
      <c r="B55" s="5">
        <v>51</v>
      </c>
      <c r="C55" s="6">
        <v>171.62495631740239</v>
      </c>
      <c r="D55" s="6">
        <v>16.287253655042701</v>
      </c>
      <c r="E55" s="6">
        <v>23.289141715326512</v>
      </c>
      <c r="F55" s="6">
        <v>2.5672949473345636</v>
      </c>
      <c r="G55" s="6">
        <v>3.0633311311457296</v>
      </c>
      <c r="H55" s="6">
        <v>37.104670563142498</v>
      </c>
      <c r="I55" s="6">
        <v>33.462014265964051</v>
      </c>
      <c r="J55" s="6">
        <v>27.086511895508742</v>
      </c>
      <c r="K55" s="6">
        <v>1.3512179255045508E-2</v>
      </c>
      <c r="L55" s="6">
        <v>17.460859514943728</v>
      </c>
      <c r="M55" s="6">
        <v>4.6373938083624671</v>
      </c>
      <c r="N55" s="6">
        <v>33.324790828463534</v>
      </c>
      <c r="O55" s="6">
        <v>68.900809995761747</v>
      </c>
      <c r="P55" s="6">
        <v>4.0572313776948219</v>
      </c>
      <c r="Q55" s="6">
        <v>7.3873870765522147</v>
      </c>
      <c r="R55" s="6">
        <v>7.6011216883832065</v>
      </c>
      <c r="S55" s="6">
        <v>39.287289210331593</v>
      </c>
      <c r="T55" s="6">
        <v>21.737811312872608</v>
      </c>
      <c r="U55" s="6">
        <v>31.486658076271279</v>
      </c>
      <c r="V55" s="6">
        <v>22.410482116393361</v>
      </c>
      <c r="W55" s="6">
        <v>21.246213907551326</v>
      </c>
      <c r="X55" s="6">
        <v>80.721307722429799</v>
      </c>
      <c r="Y55" s="6">
        <v>18.404721192676821</v>
      </c>
      <c r="Z55" s="6">
        <v>105.76944045452178</v>
      </c>
      <c r="AA55" s="6">
        <v>484.84608604490501</v>
      </c>
      <c r="AB55" s="6">
        <v>4.6882559040379359</v>
      </c>
      <c r="AC55" s="6">
        <v>2.4304221095229361</v>
      </c>
      <c r="AD55" s="6">
        <v>45.992017806509097</v>
      </c>
      <c r="AE55" s="6">
        <v>67.585526133023592</v>
      </c>
      <c r="AF55" s="6">
        <v>20.488706443362485</v>
      </c>
      <c r="AG55" s="6">
        <v>102.43302178999187</v>
      </c>
      <c r="AH55" s="6">
        <v>313.53703661237313</v>
      </c>
      <c r="AI55" s="6">
        <v>2.5357559470224733</v>
      </c>
      <c r="AJ55" s="6">
        <v>0.3430456776616459</v>
      </c>
      <c r="AK55" s="6">
        <v>0.17281508388241643</v>
      </c>
      <c r="AL55" s="6">
        <v>4.8278476773369645</v>
      </c>
      <c r="AM55" s="6">
        <v>142.03234020835228</v>
      </c>
      <c r="AN55" s="6">
        <v>895.92122417985354</v>
      </c>
      <c r="AO55" s="6">
        <v>7.6400389063080034</v>
      </c>
      <c r="AP55" s="6">
        <v>3.3872451481619361</v>
      </c>
      <c r="AQ55" s="6">
        <v>7.5934084311747787</v>
      </c>
      <c r="AR55" s="6">
        <v>14.62798200187582</v>
      </c>
      <c r="AS55" s="6">
        <v>209.73306216558103</v>
      </c>
      <c r="AT55" s="6">
        <v>0.38671218445867384</v>
      </c>
      <c r="AU55" s="6">
        <v>709.6854466057091</v>
      </c>
      <c r="AV55" s="6">
        <v>107.93788580502877</v>
      </c>
      <c r="AW55" s="6">
        <v>4.6789719787748254</v>
      </c>
      <c r="AX55" s="6">
        <v>8691.7300047260742</v>
      </c>
      <c r="AY55" s="6">
        <v>3883.5190751633072</v>
      </c>
      <c r="AZ55" s="6">
        <v>5633.7561473583874</v>
      </c>
      <c r="BA55" s="6">
        <v>559.47052242611039</v>
      </c>
      <c r="BB55" s="6">
        <v>114.00448399451398</v>
      </c>
      <c r="BC55" s="6">
        <v>11.508391944378175</v>
      </c>
      <c r="BD55" s="6">
        <v>152.80538933807358</v>
      </c>
      <c r="BE55" s="6">
        <v>6.8267838415449109</v>
      </c>
      <c r="BF55" s="6">
        <v>551.55037794499265</v>
      </c>
      <c r="BG55" s="6">
        <v>9.8406250312744799E-3</v>
      </c>
      <c r="BH55" s="6">
        <v>0.40621595702651592</v>
      </c>
      <c r="BI55" s="6">
        <v>3.127069569214846</v>
      </c>
      <c r="BJ55" s="6">
        <v>0.16459094548367093</v>
      </c>
      <c r="BK55" s="6">
        <v>0</v>
      </c>
      <c r="BL55" s="6">
        <v>32.402950046570012</v>
      </c>
      <c r="BM55" s="6">
        <v>186.82459385752918</v>
      </c>
      <c r="BN55" s="6">
        <v>547.12608485034525</v>
      </c>
      <c r="BO55" s="6">
        <v>19.804275496532007</v>
      </c>
      <c r="BP55" s="6">
        <v>20.920339489046192</v>
      </c>
      <c r="BQ55" s="35">
        <v>24368.3941973724</v>
      </c>
      <c r="BR55" s="6">
        <v>77666.943366119638</v>
      </c>
      <c r="BS55" s="6">
        <v>280.94675494719803</v>
      </c>
      <c r="BT55" s="6">
        <v>422.00190490663772</v>
      </c>
      <c r="BU55" s="6">
        <v>456.5054242286601</v>
      </c>
      <c r="BV55" s="6">
        <v>1609.6777309024535</v>
      </c>
      <c r="BW55" s="6">
        <v>5081.1331818428935</v>
      </c>
      <c r="BX55" s="6">
        <v>6690.8109127453454</v>
      </c>
      <c r="BY55" s="35">
        <v>85517.20836294748</v>
      </c>
      <c r="BZ55" s="35">
        <v>109885.60256031988</v>
      </c>
      <c r="CA55" s="6">
        <v>0</v>
      </c>
      <c r="CB55" s="6">
        <v>0</v>
      </c>
      <c r="CC55" s="35">
        <v>0</v>
      </c>
      <c r="CD55" s="35">
        <v>0</v>
      </c>
      <c r="CE55" s="35">
        <v>109885.6</v>
      </c>
      <c r="CF55" s="35">
        <v>109885.6</v>
      </c>
      <c r="CG55" s="40">
        <v>2.5603198610042455E-3</v>
      </c>
    </row>
    <row r="56" spans="1:85" ht="15.75">
      <c r="A56" s="20" t="s">
        <v>52</v>
      </c>
      <c r="B56" s="5">
        <v>52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43.216233177708652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104.12489704459087</v>
      </c>
      <c r="Y56" s="6">
        <v>387.08599113405609</v>
      </c>
      <c r="Z56" s="6">
        <v>0</v>
      </c>
      <c r="AA56" s="6">
        <v>0</v>
      </c>
      <c r="AB56" s="6">
        <v>0</v>
      </c>
      <c r="AC56" s="6">
        <v>0</v>
      </c>
      <c r="AD56" s="6">
        <v>521.3274563104186</v>
      </c>
      <c r="AE56" s="6">
        <v>2017.3297593902591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3630.5538440233081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59.562640229342087</v>
      </c>
      <c r="AU56" s="6">
        <v>0</v>
      </c>
      <c r="AV56" s="6">
        <v>102023.43711224409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144.23678653506272</v>
      </c>
      <c r="BC56" s="6">
        <v>1.4380986021954791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204.58950395657109</v>
      </c>
      <c r="BJ56" s="6">
        <v>35.6164753502594</v>
      </c>
      <c r="BK56" s="6">
        <v>0</v>
      </c>
      <c r="BL56" s="6">
        <v>5649.0686137825505</v>
      </c>
      <c r="BM56" s="6">
        <v>1821.1251060776688</v>
      </c>
      <c r="BN56" s="6">
        <v>0</v>
      </c>
      <c r="BO56" s="6">
        <v>0</v>
      </c>
      <c r="BP56" s="6">
        <v>0</v>
      </c>
      <c r="BQ56" s="35">
        <v>116642.71251785809</v>
      </c>
      <c r="BR56" s="6">
        <v>819509.19868420309</v>
      </c>
      <c r="BS56" s="6">
        <v>380541.4540841197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35">
        <v>1200050.6527683227</v>
      </c>
      <c r="BZ56" s="35">
        <v>1316693.3652861807</v>
      </c>
      <c r="CA56" s="6">
        <v>0</v>
      </c>
      <c r="CB56" s="6">
        <v>1215575.6252861999</v>
      </c>
      <c r="CC56" s="35">
        <v>1215575.6252861999</v>
      </c>
      <c r="CD56" s="35">
        <v>0</v>
      </c>
      <c r="CE56" s="35">
        <v>101117.73999999999</v>
      </c>
      <c r="CF56" s="35">
        <v>1316693.3652861998</v>
      </c>
      <c r="CG56" s="40">
        <v>-1.909211277961731E-8</v>
      </c>
    </row>
    <row r="57" spans="1:85" ht="15.75">
      <c r="A57" s="20" t="s">
        <v>53</v>
      </c>
      <c r="B57" s="5">
        <v>53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1737.7457078981142</v>
      </c>
      <c r="X57" s="6">
        <v>0</v>
      </c>
      <c r="Y57" s="6">
        <v>121.91684760127752</v>
      </c>
      <c r="Z57" s="6">
        <v>5.7334526326141404</v>
      </c>
      <c r="AA57" s="6">
        <v>757.3584702430577</v>
      </c>
      <c r="AB57" s="6">
        <v>2184.6693878035881</v>
      </c>
      <c r="AC57" s="6">
        <v>236.04414161344786</v>
      </c>
      <c r="AD57" s="6">
        <v>0</v>
      </c>
      <c r="AE57" s="6">
        <v>0</v>
      </c>
      <c r="AF57" s="6">
        <v>0</v>
      </c>
      <c r="AG57" s="6">
        <v>266.19118213433279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30254.6153668609</v>
      </c>
      <c r="AN57" s="6">
        <v>836.96904413730761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147.1631080410701</v>
      </c>
      <c r="AU57" s="6">
        <v>0</v>
      </c>
      <c r="AV57" s="6">
        <v>3668.2584130245064</v>
      </c>
      <c r="AW57" s="6">
        <v>0</v>
      </c>
      <c r="AX57" s="6">
        <v>0</v>
      </c>
      <c r="AY57" s="6">
        <v>0</v>
      </c>
      <c r="AZ57" s="6">
        <v>175275.04658904613</v>
      </c>
      <c r="BA57" s="6">
        <v>0</v>
      </c>
      <c r="BB57" s="6">
        <v>0</v>
      </c>
      <c r="BC57" s="6">
        <v>0</v>
      </c>
      <c r="BD57" s="6">
        <v>0</v>
      </c>
      <c r="BE57" s="6">
        <v>15636.219945298297</v>
      </c>
      <c r="BF57" s="6">
        <v>40970.224615476305</v>
      </c>
      <c r="BG57" s="6">
        <v>23.760301826739461</v>
      </c>
      <c r="BH57" s="6">
        <v>995.61633572900632</v>
      </c>
      <c r="BI57" s="6">
        <v>0</v>
      </c>
      <c r="BJ57" s="6">
        <v>0</v>
      </c>
      <c r="BK57" s="6">
        <v>0</v>
      </c>
      <c r="BL57" s="6">
        <v>21134.533861475127</v>
      </c>
      <c r="BM57" s="6">
        <v>12806.151745938167</v>
      </c>
      <c r="BN57" s="6">
        <v>794.06136057243782</v>
      </c>
      <c r="BO57" s="6">
        <v>0</v>
      </c>
      <c r="BP57" s="6">
        <v>0</v>
      </c>
      <c r="BQ57" s="35">
        <v>307852.27987735253</v>
      </c>
      <c r="BR57" s="6">
        <v>129228.10193966101</v>
      </c>
      <c r="BS57" s="6">
        <v>0</v>
      </c>
      <c r="BT57" s="6">
        <v>0</v>
      </c>
      <c r="BU57" s="6">
        <v>0</v>
      </c>
      <c r="BV57" s="6">
        <v>0</v>
      </c>
      <c r="BW57" s="6">
        <v>170350.83199999999</v>
      </c>
      <c r="BX57" s="6">
        <v>170350.83199999999</v>
      </c>
      <c r="BY57" s="35">
        <v>299578.93393966102</v>
      </c>
      <c r="BZ57" s="35">
        <v>607431.21381701354</v>
      </c>
      <c r="CA57" s="6">
        <v>0</v>
      </c>
      <c r="CB57" s="6">
        <v>369619.94720519998</v>
      </c>
      <c r="CC57" s="35">
        <v>369619.94720519998</v>
      </c>
      <c r="CD57" s="35">
        <v>0</v>
      </c>
      <c r="CE57" s="35">
        <v>237811.26661184651</v>
      </c>
      <c r="CF57" s="35">
        <v>607431.21381704649</v>
      </c>
      <c r="CG57" s="40">
        <v>-3.2945536077022552E-8</v>
      </c>
    </row>
    <row r="58" spans="1:85" ht="31.5">
      <c r="A58" s="20" t="s">
        <v>54</v>
      </c>
      <c r="B58" s="5">
        <v>54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93447.275442221086</v>
      </c>
      <c r="X58" s="6">
        <v>0</v>
      </c>
      <c r="Y58" s="6">
        <v>0</v>
      </c>
      <c r="Z58" s="6">
        <v>8.4254833392361643</v>
      </c>
      <c r="AA58" s="6">
        <v>44.118511547841436</v>
      </c>
      <c r="AB58" s="6">
        <v>69308.636328068824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3.8571253743377105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16048.630556982214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95.873240146365262</v>
      </c>
      <c r="BD58" s="6">
        <v>0</v>
      </c>
      <c r="BE58" s="6">
        <v>18508.920818969378</v>
      </c>
      <c r="BF58" s="6">
        <v>16972.787217245204</v>
      </c>
      <c r="BG58" s="6">
        <v>0</v>
      </c>
      <c r="BH58" s="6">
        <v>0</v>
      </c>
      <c r="BI58" s="6">
        <v>0</v>
      </c>
      <c r="BJ58" s="6">
        <v>296.80396125216168</v>
      </c>
      <c r="BK58" s="6">
        <v>0</v>
      </c>
      <c r="BL58" s="6">
        <v>32874.856176252302</v>
      </c>
      <c r="BM58" s="6">
        <v>0</v>
      </c>
      <c r="BN58" s="6">
        <v>251</v>
      </c>
      <c r="BO58" s="6">
        <v>0</v>
      </c>
      <c r="BP58" s="6">
        <v>0</v>
      </c>
      <c r="BQ58" s="35">
        <v>247861.18486139897</v>
      </c>
      <c r="BR58" s="6">
        <v>1813894.4931784901</v>
      </c>
      <c r="BS58" s="6">
        <v>329818.00352859998</v>
      </c>
      <c r="BT58" s="6">
        <v>0</v>
      </c>
      <c r="BU58" s="6">
        <v>0</v>
      </c>
      <c r="BV58" s="6">
        <v>0</v>
      </c>
      <c r="BW58" s="6">
        <v>95468.1</v>
      </c>
      <c r="BX58" s="6">
        <v>95468.1</v>
      </c>
      <c r="BY58" s="35">
        <v>2239180.5967070903</v>
      </c>
      <c r="BZ58" s="35">
        <v>2487041.781568489</v>
      </c>
      <c r="CA58" s="6">
        <v>0</v>
      </c>
      <c r="CB58" s="6">
        <v>640685.32000000007</v>
      </c>
      <c r="CC58" s="35">
        <v>640685.32000000007</v>
      </c>
      <c r="CD58" s="35">
        <v>0</v>
      </c>
      <c r="CE58" s="35">
        <v>1846356.4599999995</v>
      </c>
      <c r="CF58" s="35">
        <v>2487041.7799999993</v>
      </c>
      <c r="CG58" s="40">
        <v>1.568489708006382E-3</v>
      </c>
    </row>
    <row r="59" spans="1:85" ht="31.5">
      <c r="A59" s="20" t="s">
        <v>55</v>
      </c>
      <c r="B59" s="5">
        <v>55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12.255444593951189</v>
      </c>
      <c r="L59" s="6">
        <v>33.336715861499989</v>
      </c>
      <c r="M59" s="6">
        <v>0</v>
      </c>
      <c r="N59" s="6">
        <v>2.5674011486595534</v>
      </c>
      <c r="O59" s="6">
        <v>315.78657220235425</v>
      </c>
      <c r="P59" s="6">
        <v>4.3004055352490695</v>
      </c>
      <c r="Q59" s="6">
        <v>0</v>
      </c>
      <c r="R59" s="6">
        <v>0</v>
      </c>
      <c r="S59" s="6">
        <v>307.16477901218053</v>
      </c>
      <c r="T59" s="6">
        <v>5008.4991956474341</v>
      </c>
      <c r="U59" s="6">
        <v>2569.7158850755577</v>
      </c>
      <c r="V59" s="6">
        <v>0</v>
      </c>
      <c r="W59" s="6">
        <v>347.54914157962287</v>
      </c>
      <c r="X59" s="6">
        <v>2735.013962371253</v>
      </c>
      <c r="Y59" s="6">
        <v>853.4179332089426</v>
      </c>
      <c r="Z59" s="6">
        <v>264.95739457436503</v>
      </c>
      <c r="AA59" s="6">
        <v>3339.0364946975824</v>
      </c>
      <c r="AB59" s="6">
        <v>1092.334693901794</v>
      </c>
      <c r="AC59" s="6">
        <v>0</v>
      </c>
      <c r="AD59" s="6">
        <v>4228.5449234067291</v>
      </c>
      <c r="AE59" s="6">
        <v>5043.3243984756482</v>
      </c>
      <c r="AF59" s="6">
        <v>288.30569043704764</v>
      </c>
      <c r="AG59" s="6">
        <v>5456.9192337538225</v>
      </c>
      <c r="AH59" s="6">
        <v>1412.3935329015899</v>
      </c>
      <c r="AI59" s="6">
        <v>162.85786433692283</v>
      </c>
      <c r="AJ59" s="6">
        <v>116.53973392803023</v>
      </c>
      <c r="AK59" s="6">
        <v>25.038253858557937</v>
      </c>
      <c r="AL59" s="6">
        <v>3412.6880767064577</v>
      </c>
      <c r="AM59" s="6">
        <v>23296.053832482896</v>
      </c>
      <c r="AN59" s="6">
        <v>2997.0118217803547</v>
      </c>
      <c r="AO59" s="6">
        <v>3073.1825207800389</v>
      </c>
      <c r="AP59" s="6">
        <v>852.50783149008953</v>
      </c>
      <c r="AQ59" s="6">
        <v>4347.6692503265094</v>
      </c>
      <c r="AR59" s="6">
        <v>12.829581553357913</v>
      </c>
      <c r="AS59" s="6">
        <v>2961.240590686265</v>
      </c>
      <c r="AT59" s="6">
        <v>103.95199578152423</v>
      </c>
      <c r="AU59" s="6">
        <v>56740.244821812325</v>
      </c>
      <c r="AV59" s="6">
        <v>213781.51498805193</v>
      </c>
      <c r="AW59" s="6">
        <v>7793.114252932347</v>
      </c>
      <c r="AX59" s="6">
        <v>1029137.9774757468</v>
      </c>
      <c r="AY59" s="6">
        <v>1101.0093013096227</v>
      </c>
      <c r="AZ59" s="6">
        <v>134776.95891465101</v>
      </c>
      <c r="BA59" s="6">
        <v>14405.153618131108</v>
      </c>
      <c r="BB59" s="6">
        <v>880.18511468246936</v>
      </c>
      <c r="BC59" s="6">
        <v>2918.6091865246503</v>
      </c>
      <c r="BD59" s="6">
        <v>2715.3379810154042</v>
      </c>
      <c r="BE59" s="6">
        <v>37864.4899513251</v>
      </c>
      <c r="BF59" s="6">
        <v>21679.822534759151</v>
      </c>
      <c r="BG59" s="6">
        <v>15.885680026602209</v>
      </c>
      <c r="BH59" s="6">
        <v>4228.6979492021819</v>
      </c>
      <c r="BI59" s="6">
        <v>13912.086269046837</v>
      </c>
      <c r="BJ59" s="6">
        <v>2540.6419083185037</v>
      </c>
      <c r="BK59" s="6">
        <v>0</v>
      </c>
      <c r="BL59" s="6">
        <v>48903.287863902668</v>
      </c>
      <c r="BM59" s="6">
        <v>18566.074937524165</v>
      </c>
      <c r="BN59" s="6">
        <v>3584.1344776502401</v>
      </c>
      <c r="BO59" s="6">
        <v>18297.065107750925</v>
      </c>
      <c r="BP59" s="6">
        <v>23988.072460704301</v>
      </c>
      <c r="BQ59" s="35">
        <v>1732507.3599471648</v>
      </c>
      <c r="BR59" s="6">
        <v>3650814.15276853</v>
      </c>
      <c r="BS59" s="6">
        <v>934248.9991439397</v>
      </c>
      <c r="BT59" s="6">
        <v>41156.46295524561</v>
      </c>
      <c r="BU59" s="6">
        <v>0</v>
      </c>
      <c r="BV59" s="6">
        <v>0</v>
      </c>
      <c r="BW59" s="6">
        <v>0</v>
      </c>
      <c r="BX59" s="6">
        <v>0</v>
      </c>
      <c r="BY59" s="35">
        <v>4626219.6148677152</v>
      </c>
      <c r="BZ59" s="35">
        <v>6358726.9748148797</v>
      </c>
      <c r="CA59" s="6">
        <v>0</v>
      </c>
      <c r="CB59" s="6">
        <v>2106817.0848149001</v>
      </c>
      <c r="CC59" s="35">
        <v>2106817.0848149001</v>
      </c>
      <c r="CD59" s="35">
        <v>0</v>
      </c>
      <c r="CE59" s="35">
        <v>4251909.8900000006</v>
      </c>
      <c r="CF59" s="35">
        <v>6358726.9748149011</v>
      </c>
      <c r="CG59" s="40">
        <v>-2.1420419216156006E-8</v>
      </c>
    </row>
    <row r="60" spans="1:85" ht="15.75">
      <c r="A60" s="16" t="s">
        <v>56</v>
      </c>
      <c r="B60" s="5">
        <v>56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1416.6506358630204</v>
      </c>
      <c r="I60" s="6">
        <v>0</v>
      </c>
      <c r="J60" s="6">
        <v>88.684918746678235</v>
      </c>
      <c r="K60" s="6">
        <v>0</v>
      </c>
      <c r="L60" s="6">
        <v>0</v>
      </c>
      <c r="M60" s="6">
        <v>0</v>
      </c>
      <c r="N60" s="6">
        <v>0</v>
      </c>
      <c r="O60" s="6">
        <v>4994.4039430977073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2776.6639211890897</v>
      </c>
      <c r="Y60" s="6">
        <v>1539.2002009661287</v>
      </c>
      <c r="Z60" s="6">
        <v>55497.464524905365</v>
      </c>
      <c r="AA60" s="6">
        <v>918.67565194618714</v>
      </c>
      <c r="AB60" s="6">
        <v>0</v>
      </c>
      <c r="AC60" s="6">
        <v>0</v>
      </c>
      <c r="AD60" s="6">
        <v>4852.6364616899009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162.45920781491287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82150.997319329996</v>
      </c>
      <c r="BG60" s="6">
        <v>410.38</v>
      </c>
      <c r="BH60" s="6">
        <v>533.67500000000007</v>
      </c>
      <c r="BI60" s="6">
        <v>614.10029999999995</v>
      </c>
      <c r="BJ60" s="6">
        <v>11.666</v>
      </c>
      <c r="BK60" s="6">
        <v>0</v>
      </c>
      <c r="BL60" s="6">
        <v>4353.95</v>
      </c>
      <c r="BM60" s="6">
        <v>11264.785000000002</v>
      </c>
      <c r="BN60" s="6">
        <v>21.8767</v>
      </c>
      <c r="BO60" s="6">
        <v>6898.4269999999997</v>
      </c>
      <c r="BP60" s="6">
        <v>0</v>
      </c>
      <c r="BQ60" s="35">
        <v>178506.69678554896</v>
      </c>
      <c r="BR60" s="6">
        <v>2012369.9980664398</v>
      </c>
      <c r="BS60" s="6">
        <v>114425.56382498932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35">
        <v>2126795.5618914291</v>
      </c>
      <c r="BZ60" s="35">
        <v>2305302.2586769783</v>
      </c>
      <c r="CA60" s="6">
        <v>0</v>
      </c>
      <c r="CB60" s="6">
        <v>0</v>
      </c>
      <c r="CC60" s="35">
        <v>0</v>
      </c>
      <c r="CD60" s="35">
        <v>0</v>
      </c>
      <c r="CE60" s="35">
        <v>2305302.2599999998</v>
      </c>
      <c r="CF60" s="35">
        <v>2305302.2599999998</v>
      </c>
      <c r="CG60" s="40">
        <v>-1.3230214826762676E-3</v>
      </c>
    </row>
    <row r="61" spans="1:85" ht="15.75">
      <c r="A61" s="16" t="s">
        <v>57</v>
      </c>
      <c r="B61" s="5">
        <v>57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151457.5014943</v>
      </c>
      <c r="AF61" s="6">
        <v>0</v>
      </c>
      <c r="AG61" s="6">
        <v>0</v>
      </c>
      <c r="AH61" s="6">
        <v>2589.2489367208332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36.7864467251826</v>
      </c>
      <c r="AU61" s="6">
        <v>6235.1917386606947</v>
      </c>
      <c r="AV61" s="6">
        <v>453396.739849829</v>
      </c>
      <c r="AW61" s="6">
        <v>0</v>
      </c>
      <c r="AX61" s="6">
        <v>0</v>
      </c>
      <c r="AY61" s="6">
        <v>0</v>
      </c>
      <c r="AZ61" s="6">
        <v>0</v>
      </c>
      <c r="BA61" s="6">
        <v>5314.5226940677876</v>
      </c>
      <c r="BB61" s="6">
        <v>111.30082740500903</v>
      </c>
      <c r="BC61" s="6">
        <v>2911.1142384522641</v>
      </c>
      <c r="BD61" s="6">
        <v>0</v>
      </c>
      <c r="BE61" s="6">
        <v>9124.2797876145323</v>
      </c>
      <c r="BF61" s="6">
        <v>3120.6</v>
      </c>
      <c r="BG61" s="6">
        <v>8853.2247070030007</v>
      </c>
      <c r="BH61" s="6">
        <v>273.71999999999997</v>
      </c>
      <c r="BI61" s="6">
        <v>1368.6</v>
      </c>
      <c r="BJ61" s="6">
        <v>59.36079225043234</v>
      </c>
      <c r="BK61" s="6">
        <v>0</v>
      </c>
      <c r="BL61" s="6">
        <v>1411.008</v>
      </c>
      <c r="BM61" s="6">
        <v>5513.06</v>
      </c>
      <c r="BN61" s="6">
        <v>105.85499999999999</v>
      </c>
      <c r="BO61" s="6">
        <v>0</v>
      </c>
      <c r="BP61" s="6">
        <v>0</v>
      </c>
      <c r="BQ61" s="35">
        <v>651882.11451302888</v>
      </c>
      <c r="BR61" s="6">
        <v>39750.957546325721</v>
      </c>
      <c r="BS61" s="6">
        <v>183720.84462106205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35">
        <v>223471.80216738777</v>
      </c>
      <c r="BZ61" s="35">
        <v>875353.91668041667</v>
      </c>
      <c r="CA61" s="6">
        <v>0</v>
      </c>
      <c r="CB61" s="6">
        <v>826916.32043869991</v>
      </c>
      <c r="CC61" s="35">
        <v>826916.32043869991</v>
      </c>
      <c r="CD61" s="35">
        <v>0</v>
      </c>
      <c r="CE61" s="35">
        <v>48437.596241724052</v>
      </c>
      <c r="CF61" s="35">
        <v>875353.91668042401</v>
      </c>
      <c r="CG61" s="40">
        <v>-7.3341652750968933E-9</v>
      </c>
    </row>
    <row r="62" spans="1:85" ht="15.75">
      <c r="A62" s="16" t="s">
        <v>58</v>
      </c>
      <c r="B62" s="5">
        <v>58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2143.088415329893</v>
      </c>
      <c r="AA62" s="6">
        <v>1597.6438351082218</v>
      </c>
      <c r="AB62" s="6">
        <v>0</v>
      </c>
      <c r="AC62" s="6">
        <v>236.04414161344786</v>
      </c>
      <c r="AD62" s="6">
        <v>0</v>
      </c>
      <c r="AE62" s="6">
        <v>0</v>
      </c>
      <c r="AF62" s="6">
        <v>0</v>
      </c>
      <c r="AG62" s="6">
        <v>27550.787350903447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18898.366779522999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44640.046063859605</v>
      </c>
      <c r="BG62" s="6">
        <v>669.61500000000001</v>
      </c>
      <c r="BH62" s="6">
        <v>111.60250000000001</v>
      </c>
      <c r="BI62" s="6">
        <v>778.32749999999999</v>
      </c>
      <c r="BJ62" s="6">
        <v>27.195000000000004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35">
        <v>96652.716586337614</v>
      </c>
      <c r="BR62" s="6">
        <v>8821.720714943498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35">
        <v>8821.720714943498</v>
      </c>
      <c r="BZ62" s="35">
        <v>105474.43730128111</v>
      </c>
      <c r="CA62" s="6">
        <v>0</v>
      </c>
      <c r="CB62" s="6">
        <v>0</v>
      </c>
      <c r="CC62" s="35">
        <v>0</v>
      </c>
      <c r="CD62" s="35">
        <v>0</v>
      </c>
      <c r="CE62" s="35">
        <v>105474.4390880491</v>
      </c>
      <c r="CF62" s="35">
        <v>105474.4390880491</v>
      </c>
      <c r="CG62" s="40">
        <v>-1.7867679853225127E-3</v>
      </c>
    </row>
    <row r="63" spans="1:85" ht="15.75">
      <c r="A63" s="20" t="s">
        <v>59</v>
      </c>
      <c r="B63" s="5">
        <v>59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7.6237897101206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4326.9679438529984</v>
      </c>
      <c r="Y63" s="6">
        <v>1127.730840311817</v>
      </c>
      <c r="Z63" s="6">
        <v>425.13795051908801</v>
      </c>
      <c r="AA63" s="6">
        <v>1347.3414875625217</v>
      </c>
      <c r="AB63" s="6">
        <v>0</v>
      </c>
      <c r="AC63" s="6">
        <v>37467.17903615503</v>
      </c>
      <c r="AD63" s="6">
        <v>7168.2525242682559</v>
      </c>
      <c r="AE63" s="6">
        <v>0</v>
      </c>
      <c r="AF63" s="6">
        <v>380.95857953345615</v>
      </c>
      <c r="AG63" s="6">
        <v>399.28677320149927</v>
      </c>
      <c r="AH63" s="6">
        <v>15660.779859198587</v>
      </c>
      <c r="AI63" s="6">
        <v>0</v>
      </c>
      <c r="AJ63" s="6">
        <v>803.72230295193265</v>
      </c>
      <c r="AK63" s="6">
        <v>27.550895530983645</v>
      </c>
      <c r="AL63" s="6">
        <v>8660.456710434768</v>
      </c>
      <c r="AM63" s="6">
        <v>11496.753839407143</v>
      </c>
      <c r="AN63" s="6">
        <v>1318.7175051529732</v>
      </c>
      <c r="AO63" s="6">
        <v>0</v>
      </c>
      <c r="AP63" s="6">
        <v>858.86342080403938</v>
      </c>
      <c r="AQ63" s="6">
        <v>35160.327593439572</v>
      </c>
      <c r="AR63" s="6">
        <v>256.59163106715829</v>
      </c>
      <c r="AS63" s="6">
        <v>54.417172887331496</v>
      </c>
      <c r="AT63" s="6">
        <v>9.0483690788638285</v>
      </c>
      <c r="AU63" s="6">
        <v>124703.83477321389</v>
      </c>
      <c r="AV63" s="6">
        <v>1219695.9223306484</v>
      </c>
      <c r="AW63" s="6">
        <v>9048.6087116776162</v>
      </c>
      <c r="AX63" s="6">
        <v>376513.89419844397</v>
      </c>
      <c r="AY63" s="6">
        <v>24466.873362436061</v>
      </c>
      <c r="AZ63" s="6">
        <v>591</v>
      </c>
      <c r="BA63" s="6">
        <v>9789.9102259143456</v>
      </c>
      <c r="BB63" s="6">
        <v>1604.747822475435</v>
      </c>
      <c r="BC63" s="6">
        <v>0</v>
      </c>
      <c r="BD63" s="6">
        <v>18585.135550719428</v>
      </c>
      <c r="BE63" s="6">
        <v>81090.163902360931</v>
      </c>
      <c r="BF63" s="6">
        <v>1339.7820049969564</v>
      </c>
      <c r="BG63" s="6">
        <v>468.99999999999994</v>
      </c>
      <c r="BH63" s="6">
        <v>10066.298745877801</v>
      </c>
      <c r="BI63" s="6">
        <v>2107.17498204823</v>
      </c>
      <c r="BJ63" s="6">
        <v>8844.7580453144183</v>
      </c>
      <c r="BK63" s="6">
        <v>0</v>
      </c>
      <c r="BL63" s="6">
        <v>83965.617286028501</v>
      </c>
      <c r="BM63" s="6">
        <v>71222.547330419373</v>
      </c>
      <c r="BN63" s="6">
        <v>13387.4764040393</v>
      </c>
      <c r="BO63" s="6">
        <v>5318.9142755089888</v>
      </c>
      <c r="BP63" s="6">
        <v>0</v>
      </c>
      <c r="BQ63" s="35">
        <v>2189769.3681771914</v>
      </c>
      <c r="BR63" s="6">
        <v>1822811.0420083003</v>
      </c>
      <c r="BS63" s="6">
        <v>116628.73109606217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35">
        <v>1939439.7731043624</v>
      </c>
      <c r="BZ63" s="35">
        <v>4129209.1412815535</v>
      </c>
      <c r="CA63" s="6">
        <v>0</v>
      </c>
      <c r="CB63" s="6">
        <v>0</v>
      </c>
      <c r="CC63" s="35">
        <v>0</v>
      </c>
      <c r="CD63" s="35">
        <v>0</v>
      </c>
      <c r="CE63" s="35">
        <v>4129209.14</v>
      </c>
      <c r="CF63" s="35">
        <v>4129209.14</v>
      </c>
      <c r="CG63" s="40">
        <v>1.2815534137189388E-3</v>
      </c>
    </row>
    <row r="64" spans="1:85" ht="15.75">
      <c r="A64" s="20" t="s">
        <v>60</v>
      </c>
      <c r="B64" s="5">
        <v>60</v>
      </c>
      <c r="C64" s="6">
        <v>0</v>
      </c>
      <c r="D64" s="6">
        <v>218.28633777695759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4.7969446248339187</v>
      </c>
      <c r="L64" s="6">
        <v>93.342804412199968</v>
      </c>
      <c r="M64" s="6">
        <v>0</v>
      </c>
      <c r="N64" s="6">
        <v>0</v>
      </c>
      <c r="O64" s="6">
        <v>50176.563728371337</v>
      </c>
      <c r="P64" s="6">
        <v>0</v>
      </c>
      <c r="Q64" s="6">
        <v>0</v>
      </c>
      <c r="R64" s="6">
        <v>0</v>
      </c>
      <c r="S64" s="6">
        <v>0</v>
      </c>
      <c r="T64" s="6">
        <v>3042.1138301507513</v>
      </c>
      <c r="U64" s="6">
        <v>213.85603670140054</v>
      </c>
      <c r="V64" s="6">
        <v>0</v>
      </c>
      <c r="W64" s="6">
        <v>0</v>
      </c>
      <c r="X64" s="6">
        <v>1834.9120745857902</v>
      </c>
      <c r="Y64" s="6">
        <v>792.45950940830392</v>
      </c>
      <c r="Z64" s="6">
        <v>10516.717229045365</v>
      </c>
      <c r="AA64" s="6">
        <v>20549.848448179724</v>
      </c>
      <c r="AB64" s="6">
        <v>0</v>
      </c>
      <c r="AC64" s="6">
        <v>0</v>
      </c>
      <c r="AD64" s="6">
        <v>78335.242837932732</v>
      </c>
      <c r="AE64" s="6">
        <v>0</v>
      </c>
      <c r="AF64" s="6">
        <v>875.96957330995315</v>
      </c>
      <c r="AG64" s="6">
        <v>0</v>
      </c>
      <c r="AH64" s="6">
        <v>0</v>
      </c>
      <c r="AI64" s="6">
        <v>0</v>
      </c>
      <c r="AJ64" s="6">
        <v>0</v>
      </c>
      <c r="AK64" s="6">
        <v>55.10179106196729</v>
      </c>
      <c r="AL64" s="6">
        <v>0</v>
      </c>
      <c r="AM64" s="6">
        <v>499204.48756225198</v>
      </c>
      <c r="AN64" s="6">
        <v>0</v>
      </c>
      <c r="AO64" s="6">
        <v>4120.8583801368704</v>
      </c>
      <c r="AP64" s="6">
        <v>472.37488144222164</v>
      </c>
      <c r="AQ64" s="6">
        <v>35.090147298841885</v>
      </c>
      <c r="AR64" s="6">
        <v>3.3468473617455428</v>
      </c>
      <c r="AS64" s="6">
        <v>120407.50618865601</v>
      </c>
      <c r="AT64" s="6">
        <v>480.5270444209641</v>
      </c>
      <c r="AU64" s="6">
        <v>736272.22447351716</v>
      </c>
      <c r="AV64" s="6">
        <v>345320.67635609448</v>
      </c>
      <c r="AW64" s="6">
        <v>0</v>
      </c>
      <c r="AX64" s="6">
        <v>125504.63139948131</v>
      </c>
      <c r="AY64" s="6">
        <v>0</v>
      </c>
      <c r="AZ64" s="6">
        <v>0</v>
      </c>
      <c r="BA64" s="6">
        <v>0</v>
      </c>
      <c r="BB64" s="6">
        <v>1128.3405308864947</v>
      </c>
      <c r="BC64" s="6">
        <v>511.80970519735638</v>
      </c>
      <c r="BD64" s="6">
        <v>378.8954062414528</v>
      </c>
      <c r="BE64" s="6">
        <v>26625.209869645147</v>
      </c>
      <c r="BF64" s="6">
        <v>20280.621722699027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28847.2053653324</v>
      </c>
      <c r="BM64" s="6">
        <v>219108.41880249299</v>
      </c>
      <c r="BN64" s="6">
        <v>40784.7427082996</v>
      </c>
      <c r="BO64" s="6">
        <v>0</v>
      </c>
      <c r="BP64" s="6">
        <v>13930.706051386327</v>
      </c>
      <c r="BQ64" s="35">
        <v>2350126.8845884036</v>
      </c>
      <c r="BR64" s="6">
        <v>12649.502759978383</v>
      </c>
      <c r="BS64" s="6">
        <v>684640.63961825473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35">
        <v>697290.14237823314</v>
      </c>
      <c r="BZ64" s="35">
        <v>3047417.026966637</v>
      </c>
      <c r="CA64" s="6">
        <v>0</v>
      </c>
      <c r="CB64" s="6">
        <v>2996510.2869666</v>
      </c>
      <c r="CC64" s="35">
        <v>2996510.2869666</v>
      </c>
      <c r="CD64" s="35">
        <v>0</v>
      </c>
      <c r="CE64" s="35">
        <v>50906.739999999991</v>
      </c>
      <c r="CF64" s="35">
        <v>3047417.0269665997</v>
      </c>
      <c r="CG64" s="40">
        <v>3.7252902984619141E-8</v>
      </c>
    </row>
    <row r="65" spans="1:85" ht="31.5">
      <c r="A65" s="20" t="s">
        <v>88</v>
      </c>
      <c r="B65" s="5">
        <v>61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251.00926279896262</v>
      </c>
      <c r="AY65" s="6">
        <v>305.83591703045079</v>
      </c>
      <c r="AZ65" s="6">
        <v>269.65391782930175</v>
      </c>
      <c r="BA65" s="6">
        <v>0</v>
      </c>
      <c r="BB65" s="6">
        <v>0</v>
      </c>
      <c r="BC65" s="6">
        <v>0</v>
      </c>
      <c r="BD65" s="6">
        <v>0</v>
      </c>
      <c r="BE65" s="6">
        <v>821.81135968312003</v>
      </c>
      <c r="BF65" s="6">
        <v>821.1821100536423</v>
      </c>
      <c r="BG65" s="6">
        <v>203.63645720551477</v>
      </c>
      <c r="BH65" s="6">
        <v>456.66284548619677</v>
      </c>
      <c r="BI65" s="6">
        <v>409.17827791314204</v>
      </c>
      <c r="BJ65" s="6">
        <v>712.32950700518802</v>
      </c>
      <c r="BK65" s="6">
        <v>0</v>
      </c>
      <c r="BL65" s="6">
        <v>22648.253327599803</v>
      </c>
      <c r="BM65" s="6">
        <v>8277.8413912621309</v>
      </c>
      <c r="BN65" s="6">
        <v>1498.2289822121468</v>
      </c>
      <c r="BO65" s="6">
        <v>177.29714251696632</v>
      </c>
      <c r="BP65" s="6">
        <v>0</v>
      </c>
      <c r="BQ65" s="35">
        <v>36852.920498596563</v>
      </c>
      <c r="BR65" s="6">
        <v>381002.24463572638</v>
      </c>
      <c r="BS65" s="6">
        <v>8433495.6148658004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35">
        <v>8814497.8595015276</v>
      </c>
      <c r="BZ65" s="35">
        <v>8851350.7800001241</v>
      </c>
      <c r="CA65" s="6">
        <v>0</v>
      </c>
      <c r="CB65" s="6">
        <v>0</v>
      </c>
      <c r="CC65" s="35">
        <v>0</v>
      </c>
      <c r="CD65" s="35">
        <v>0</v>
      </c>
      <c r="CE65" s="35">
        <v>8851350.7799999993</v>
      </c>
      <c r="CF65" s="35">
        <v>8851350.7799999993</v>
      </c>
      <c r="CG65" s="40">
        <v>1.2479722499847412E-7</v>
      </c>
    </row>
    <row r="66" spans="1:85" ht="47.25">
      <c r="A66" s="20" t="s">
        <v>62</v>
      </c>
      <c r="B66" s="5">
        <v>62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360.09972667181967</v>
      </c>
      <c r="AT66" s="6">
        <v>0</v>
      </c>
      <c r="AU66" s="6">
        <v>0</v>
      </c>
      <c r="AV66" s="6">
        <v>9170.6460325612661</v>
      </c>
      <c r="AW66" s="6">
        <v>0</v>
      </c>
      <c r="AX66" s="6">
        <v>0</v>
      </c>
      <c r="AY66" s="6">
        <v>0</v>
      </c>
      <c r="AZ66" s="6">
        <v>0</v>
      </c>
      <c r="BA66" s="6">
        <v>5090.7533174754599</v>
      </c>
      <c r="BB66" s="6">
        <v>56.786136431127055</v>
      </c>
      <c r="BC66" s="6">
        <v>199.55056204064468</v>
      </c>
      <c r="BD66" s="6">
        <v>0</v>
      </c>
      <c r="BE66" s="6">
        <v>9963.5448023528679</v>
      </c>
      <c r="BF66" s="6">
        <v>0</v>
      </c>
      <c r="BG66" s="6">
        <v>0</v>
      </c>
      <c r="BH66" s="6">
        <v>560.64497540340381</v>
      </c>
      <c r="BI66" s="6">
        <v>0</v>
      </c>
      <c r="BJ66" s="6">
        <v>118.72158450086468</v>
      </c>
      <c r="BK66" s="6">
        <v>0</v>
      </c>
      <c r="BL66" s="6">
        <v>238417.05658421176</v>
      </c>
      <c r="BM66" s="6">
        <v>72417.702070489802</v>
      </c>
      <c r="BN66" s="6">
        <v>224.73434733182199</v>
      </c>
      <c r="BO66" s="6">
        <v>0</v>
      </c>
      <c r="BP66" s="6">
        <v>0</v>
      </c>
      <c r="BQ66" s="35">
        <v>336580.24013947084</v>
      </c>
      <c r="BR66" s="6">
        <v>2862507.6629772</v>
      </c>
      <c r="BS66" s="6">
        <v>443867.00836104399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35">
        <v>3306374.6713382439</v>
      </c>
      <c r="BZ66" s="35">
        <v>3642954.9114777148</v>
      </c>
      <c r="CA66" s="6">
        <v>0</v>
      </c>
      <c r="CB66" s="6">
        <v>394.67249999999996</v>
      </c>
      <c r="CC66" s="35">
        <v>394.67249999999996</v>
      </c>
      <c r="CD66" s="35">
        <v>0</v>
      </c>
      <c r="CE66" s="35">
        <v>3642560.24</v>
      </c>
      <c r="CF66" s="35">
        <v>3642954.9125000001</v>
      </c>
      <c r="CG66" s="40">
        <v>-1.0222853161394596E-3</v>
      </c>
    </row>
    <row r="67" spans="1:85" ht="63">
      <c r="A67" s="22" t="s">
        <v>63</v>
      </c>
      <c r="B67" s="5">
        <v>63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0.84493820453439716</v>
      </c>
      <c r="L67" s="6">
        <v>80.00811806759998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172.17223293756825</v>
      </c>
      <c r="V67" s="6">
        <v>0</v>
      </c>
      <c r="W67" s="6">
        <v>0</v>
      </c>
      <c r="X67" s="6">
        <v>1619.7206206936355</v>
      </c>
      <c r="Y67" s="6">
        <v>1249.6476879130946</v>
      </c>
      <c r="Z67" s="6">
        <v>132.92044807068936</v>
      </c>
      <c r="AA67" s="6">
        <v>1309.4210841201977</v>
      </c>
      <c r="AB67" s="6">
        <v>9066.3779593848903</v>
      </c>
      <c r="AC67" s="6">
        <v>233.29692397011604</v>
      </c>
      <c r="AD67" s="6">
        <v>21678.533391574907</v>
      </c>
      <c r="AE67" s="6">
        <v>650.75153528718033</v>
      </c>
      <c r="AF67" s="6">
        <v>142.27156828255613</v>
      </c>
      <c r="AG67" s="6">
        <v>665.47795533583201</v>
      </c>
      <c r="AH67" s="6">
        <v>772.59847305379697</v>
      </c>
      <c r="AI67" s="6">
        <v>283.23106841203969</v>
      </c>
      <c r="AJ67" s="6">
        <v>502.32643934495792</v>
      </c>
      <c r="AK67" s="6">
        <v>0</v>
      </c>
      <c r="AL67" s="6">
        <v>2633.2469727673283</v>
      </c>
      <c r="AM67" s="6">
        <v>53098.362699609228</v>
      </c>
      <c r="AN67" s="6">
        <v>2319.5886005219386</v>
      </c>
      <c r="AO67" s="6">
        <v>698.45057290455429</v>
      </c>
      <c r="AP67" s="6">
        <v>429.43171040201969</v>
      </c>
      <c r="AQ67" s="6">
        <v>982.52412436757277</v>
      </c>
      <c r="AR67" s="6">
        <v>3904.6552553698002</v>
      </c>
      <c r="AS67" s="6">
        <v>709.78921157388902</v>
      </c>
      <c r="AT67" s="6">
        <v>82.866940783494641</v>
      </c>
      <c r="AU67" s="6">
        <v>10391.986231101158</v>
      </c>
      <c r="AV67" s="6">
        <v>286124.15621591156</v>
      </c>
      <c r="AW67" s="6">
        <v>1696.6141334395531</v>
      </c>
      <c r="AX67" s="6">
        <v>62752.315699740655</v>
      </c>
      <c r="AY67" s="6">
        <v>535.21285480328891</v>
      </c>
      <c r="AZ67" s="6">
        <v>10112.021918598815</v>
      </c>
      <c r="BA67" s="6">
        <v>279.71172074040982</v>
      </c>
      <c r="BB67" s="6">
        <v>20.36350852420216</v>
      </c>
      <c r="BC67" s="6">
        <v>67.111268102455682</v>
      </c>
      <c r="BD67" s="6">
        <v>246.53625456946909</v>
      </c>
      <c r="BE67" s="6">
        <v>47272.292857878572</v>
      </c>
      <c r="BF67" s="6">
        <v>14797.042830780896</v>
      </c>
      <c r="BG67" s="6">
        <v>14.254552004386033</v>
      </c>
      <c r="BH67" s="6">
        <v>319.66399184033776</v>
      </c>
      <c r="BI67" s="6">
        <v>1231.628813818558</v>
      </c>
      <c r="BJ67" s="6">
        <v>170.42483455099125</v>
      </c>
      <c r="BK67" s="6">
        <v>0</v>
      </c>
      <c r="BL67" s="6">
        <v>27846.214001557102</v>
      </c>
      <c r="BM67" s="6">
        <v>124167.62086893196</v>
      </c>
      <c r="BN67" s="6">
        <v>749.11449110607339</v>
      </c>
      <c r="BO67" s="6">
        <v>443.24285629241575</v>
      </c>
      <c r="BP67" s="6">
        <v>0</v>
      </c>
      <c r="BQ67" s="35">
        <v>692656.04643724626</v>
      </c>
      <c r="BR67" s="6">
        <v>4593595.9364570705</v>
      </c>
      <c r="BS67" s="6">
        <v>1039704.880916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35">
        <v>5633300.8173730709</v>
      </c>
      <c r="BZ67" s="35">
        <v>6325956.8638103176</v>
      </c>
      <c r="CA67" s="6">
        <v>0</v>
      </c>
      <c r="CB67" s="6">
        <v>77464.384010300011</v>
      </c>
      <c r="CC67" s="35">
        <v>77464.384010300011</v>
      </c>
      <c r="CD67" s="35">
        <v>0</v>
      </c>
      <c r="CE67" s="35">
        <v>6248492.4797999999</v>
      </c>
      <c r="CF67" s="35">
        <v>6325956.8638102999</v>
      </c>
      <c r="CG67" s="40">
        <v>1.7695128917694092E-8</v>
      </c>
    </row>
    <row r="68" spans="1:85" ht="63">
      <c r="A68" s="22" t="s">
        <v>64</v>
      </c>
      <c r="B68" s="5">
        <v>64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4160.0096129433741</v>
      </c>
      <c r="AN68" s="6">
        <v>0</v>
      </c>
      <c r="AO68" s="6">
        <v>0</v>
      </c>
      <c r="AP68" s="6">
        <v>354.10938839750543</v>
      </c>
      <c r="AQ68" s="6">
        <v>625.6573263383508</v>
      </c>
      <c r="AR68" s="6">
        <v>43.062769387792649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8761.9906595104003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5569.2428003114192</v>
      </c>
      <c r="BM68" s="6">
        <v>0</v>
      </c>
      <c r="BN68" s="6">
        <v>2147</v>
      </c>
      <c r="BO68" s="6">
        <v>0</v>
      </c>
      <c r="BP68" s="6">
        <v>0</v>
      </c>
      <c r="BQ68" s="35">
        <v>21661.072556888881</v>
      </c>
      <c r="BR68" s="6">
        <v>1249602.7015195701</v>
      </c>
      <c r="BS68" s="6">
        <v>0</v>
      </c>
      <c r="BT68" s="6">
        <v>0</v>
      </c>
      <c r="BU68" s="6">
        <v>0</v>
      </c>
      <c r="BV68" s="6">
        <v>0</v>
      </c>
      <c r="BW68" s="6">
        <v>25502.100000000002</v>
      </c>
      <c r="BX68" s="6">
        <v>25502.100000000002</v>
      </c>
      <c r="BY68" s="35">
        <v>1275104.8015195702</v>
      </c>
      <c r="BZ68" s="35">
        <v>1296765.8740764591</v>
      </c>
      <c r="CA68" s="6">
        <v>0</v>
      </c>
      <c r="CB68" s="6">
        <v>977451.87407649995</v>
      </c>
      <c r="CC68" s="35">
        <v>977451.87407649995</v>
      </c>
      <c r="CD68" s="35">
        <v>0</v>
      </c>
      <c r="CE68" s="35">
        <v>319314</v>
      </c>
      <c r="CF68" s="35">
        <v>1296765.8740765001</v>
      </c>
      <c r="CG68" s="40">
        <v>-4.0978193283081055E-8</v>
      </c>
    </row>
    <row r="69" spans="1:85" ht="15.75">
      <c r="A69" s="20" t="s">
        <v>65</v>
      </c>
      <c r="B69" s="5">
        <v>65</v>
      </c>
      <c r="C69" s="6">
        <v>0</v>
      </c>
      <c r="D69" s="6">
        <v>0</v>
      </c>
      <c r="E69" s="6">
        <v>0</v>
      </c>
      <c r="F69" s="6">
        <v>0.84598837875669552</v>
      </c>
      <c r="G69" s="6">
        <v>0</v>
      </c>
      <c r="H69" s="6">
        <v>0</v>
      </c>
      <c r="I69" s="6">
        <v>71.093787923549868</v>
      </c>
      <c r="J69" s="6">
        <v>856.29387932717009</v>
      </c>
      <c r="K69" s="6">
        <v>0</v>
      </c>
      <c r="L69" s="6">
        <v>0</v>
      </c>
      <c r="M69" s="6">
        <v>0</v>
      </c>
      <c r="N69" s="6">
        <v>61.128598777608396</v>
      </c>
      <c r="O69" s="6">
        <v>0</v>
      </c>
      <c r="P69" s="6">
        <v>0</v>
      </c>
      <c r="Q69" s="6">
        <v>0</v>
      </c>
      <c r="R69" s="6">
        <v>141.22429226560109</v>
      </c>
      <c r="S69" s="6">
        <v>1075.0767265426318</v>
      </c>
      <c r="T69" s="6">
        <v>6836.0808882855281</v>
      </c>
      <c r="U69" s="6">
        <v>350.6876534044153</v>
      </c>
      <c r="V69" s="6">
        <v>0</v>
      </c>
      <c r="W69" s="6">
        <v>47353.570540223613</v>
      </c>
      <c r="X69" s="6">
        <v>8038.4420518424149</v>
      </c>
      <c r="Y69" s="6">
        <v>91.43763570095814</v>
      </c>
      <c r="Z69" s="6">
        <v>419.72338544304671</v>
      </c>
      <c r="AA69" s="6">
        <v>536.2506428649516</v>
      </c>
      <c r="AB69" s="6">
        <v>0</v>
      </c>
      <c r="AC69" s="6">
        <v>0</v>
      </c>
      <c r="AD69" s="6">
        <v>1676.3573984026127</v>
      </c>
      <c r="AE69" s="6">
        <v>1626.8788382179509</v>
      </c>
      <c r="AF69" s="6">
        <v>0</v>
      </c>
      <c r="AG69" s="6">
        <v>0</v>
      </c>
      <c r="AH69" s="6">
        <v>20724.432013672798</v>
      </c>
      <c r="AI69" s="6">
        <v>166.39825269207333</v>
      </c>
      <c r="AJ69" s="6">
        <v>0</v>
      </c>
      <c r="AK69" s="6">
        <v>2.7550895530983648</v>
      </c>
      <c r="AL69" s="6">
        <v>561.7593541903633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1.1156157872485142</v>
      </c>
      <c r="AS69" s="6">
        <v>0</v>
      </c>
      <c r="AT69" s="6">
        <v>0</v>
      </c>
      <c r="AU69" s="6">
        <v>0</v>
      </c>
      <c r="AV69" s="6">
        <v>55023.8761953676</v>
      </c>
      <c r="AW69" s="6">
        <v>2035.9369601274636</v>
      </c>
      <c r="AX69" s="6">
        <v>0</v>
      </c>
      <c r="AY69" s="6">
        <v>0</v>
      </c>
      <c r="AZ69" s="6">
        <v>0</v>
      </c>
      <c r="BA69" s="6">
        <v>405.58199507359427</v>
      </c>
      <c r="BB69" s="6">
        <v>0</v>
      </c>
      <c r="BC69" s="6">
        <v>206.12746631468534</v>
      </c>
      <c r="BD69" s="6">
        <v>562.10266041838952</v>
      </c>
      <c r="BE69" s="6">
        <v>6138.1254110845402</v>
      </c>
      <c r="BF69" s="6">
        <v>7118.6857961374153</v>
      </c>
      <c r="BG69" s="6">
        <v>0</v>
      </c>
      <c r="BH69" s="6">
        <v>207.09660042799027</v>
      </c>
      <c r="BI69" s="6">
        <v>10225.383407749423</v>
      </c>
      <c r="BJ69" s="6">
        <v>29.086788202711844</v>
      </c>
      <c r="BK69" s="6">
        <v>0</v>
      </c>
      <c r="BL69" s="6">
        <v>8353.8642004671292</v>
      </c>
      <c r="BM69" s="6">
        <v>47173.76252052463</v>
      </c>
      <c r="BN69" s="6">
        <v>5624.3515992243983</v>
      </c>
      <c r="BO69" s="6">
        <v>4822.4822764614828</v>
      </c>
      <c r="BP69" s="6">
        <v>0</v>
      </c>
      <c r="BQ69" s="35">
        <v>238518.01651107785</v>
      </c>
      <c r="BR69" s="6">
        <v>204441.924416336</v>
      </c>
      <c r="BS69" s="6">
        <v>98537.773307333002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35">
        <v>302979.697723669</v>
      </c>
      <c r="BZ69" s="35">
        <v>541497.71423474688</v>
      </c>
      <c r="CA69" s="6">
        <v>0</v>
      </c>
      <c r="CB69" s="6">
        <v>0</v>
      </c>
      <c r="CC69" s="35">
        <v>0</v>
      </c>
      <c r="CD69" s="35">
        <v>0</v>
      </c>
      <c r="CE69" s="35">
        <v>541497.71</v>
      </c>
      <c r="CF69" s="35">
        <v>541497.71</v>
      </c>
      <c r="CG69" s="40">
        <v>4.2347469134256244E-3</v>
      </c>
    </row>
    <row r="70" spans="1:85" ht="15.75">
      <c r="A70" s="22" t="s">
        <v>66</v>
      </c>
      <c r="B70" s="5">
        <v>66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3.4729767257746165</v>
      </c>
      <c r="L70" s="6">
        <v>0</v>
      </c>
      <c r="M70" s="6">
        <v>0</v>
      </c>
      <c r="N70" s="6">
        <v>0</v>
      </c>
      <c r="O70" s="6">
        <v>0</v>
      </c>
      <c r="P70" s="6">
        <v>25.121065855764101</v>
      </c>
      <c r="Q70" s="6">
        <v>0</v>
      </c>
      <c r="R70" s="6">
        <v>0</v>
      </c>
      <c r="S70" s="6">
        <v>314.00612135423364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207.29108933369301</v>
      </c>
      <c r="AG70" s="6">
        <v>0</v>
      </c>
      <c r="AH70" s="6">
        <v>5408.4953423012303</v>
      </c>
      <c r="AI70" s="6">
        <v>0</v>
      </c>
      <c r="AJ70" s="6">
        <v>92.996014048521914</v>
      </c>
      <c r="AK70" s="6">
        <v>0</v>
      </c>
      <c r="AL70" s="6">
        <v>2204.7910855788436</v>
      </c>
      <c r="AM70" s="6">
        <v>0</v>
      </c>
      <c r="AN70" s="6">
        <v>0</v>
      </c>
      <c r="AO70" s="6">
        <v>0</v>
      </c>
      <c r="AP70" s="6">
        <v>150.51299961092275</v>
      </c>
      <c r="AQ70" s="6">
        <v>4046.327116528113</v>
      </c>
      <c r="AR70" s="6">
        <v>8.7978604651360577</v>
      </c>
      <c r="AS70" s="6">
        <v>0</v>
      </c>
      <c r="AT70" s="6">
        <v>0</v>
      </c>
      <c r="AU70" s="6">
        <v>0</v>
      </c>
      <c r="AV70" s="6">
        <v>94679.790494223431</v>
      </c>
      <c r="AW70" s="6">
        <v>74.331516577808031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15258.432597575644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35">
        <v>122474.36628017909</v>
      </c>
      <c r="BR70" s="6">
        <v>379470.81478276511</v>
      </c>
      <c r="BS70" s="6">
        <v>146676.07060609024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35">
        <v>526146.88538885536</v>
      </c>
      <c r="BZ70" s="35">
        <v>648621.25166903448</v>
      </c>
      <c r="CA70" s="6">
        <v>0</v>
      </c>
      <c r="CB70" s="6">
        <v>0</v>
      </c>
      <c r="CC70" s="35">
        <v>0</v>
      </c>
      <c r="CD70" s="35">
        <v>0</v>
      </c>
      <c r="CE70" s="35">
        <v>648621.24</v>
      </c>
      <c r="CF70" s="35">
        <v>648621.24</v>
      </c>
      <c r="CG70" s="40">
        <v>1.1669034487567842E-2</v>
      </c>
    </row>
    <row r="71" spans="1:85" ht="16.5">
      <c r="A71" s="26" t="s">
        <v>89</v>
      </c>
      <c r="B71" s="5">
        <v>190</v>
      </c>
      <c r="C71" s="17">
        <v>2151708.1339373025</v>
      </c>
      <c r="D71" s="17">
        <v>96651.733209192156</v>
      </c>
      <c r="E71" s="17">
        <v>142604.38743149582</v>
      </c>
      <c r="F71" s="17">
        <v>17756.619279400013</v>
      </c>
      <c r="G71" s="17">
        <v>15599.908398723477</v>
      </c>
      <c r="H71" s="17">
        <v>249611.68333333335</v>
      </c>
      <c r="I71" s="17">
        <v>189762.83311303781</v>
      </c>
      <c r="J71" s="17">
        <v>178641.60903824048</v>
      </c>
      <c r="K71" s="17">
        <v>193.71898215360125</v>
      </c>
      <c r="L71" s="17">
        <v>228302.331488</v>
      </c>
      <c r="M71" s="17">
        <v>31548.909829599994</v>
      </c>
      <c r="N71" s="17">
        <v>267339.69163679506</v>
      </c>
      <c r="O71" s="17">
        <v>688009.68681900005</v>
      </c>
      <c r="P71" s="17">
        <v>28271.025263006464</v>
      </c>
      <c r="Q71" s="17">
        <v>51747.51308425919</v>
      </c>
      <c r="R71" s="17">
        <v>81750.451484351579</v>
      </c>
      <c r="S71" s="17">
        <v>318726.12000000017</v>
      </c>
      <c r="T71" s="17">
        <v>238504.03767836653</v>
      </c>
      <c r="U71" s="17">
        <v>462789.80982274842</v>
      </c>
      <c r="V71" s="17">
        <v>127995.76000000002</v>
      </c>
      <c r="W71" s="17">
        <v>536033.72978679172</v>
      </c>
      <c r="X71" s="17">
        <v>532789.97541632422</v>
      </c>
      <c r="Y71" s="17">
        <v>171683.00000000003</v>
      </c>
      <c r="Z71" s="17">
        <v>760759.12000000023</v>
      </c>
      <c r="AA71" s="17">
        <v>305780.49999999983</v>
      </c>
      <c r="AB71" s="17">
        <v>245572.13187483788</v>
      </c>
      <c r="AC71" s="17">
        <v>115678.29</v>
      </c>
      <c r="AD71" s="17">
        <v>430979.95999999985</v>
      </c>
      <c r="AE71" s="17">
        <v>3206839.7922447668</v>
      </c>
      <c r="AF71" s="17">
        <v>129241.66</v>
      </c>
      <c r="AG71" s="17">
        <v>1295170.76</v>
      </c>
      <c r="AH71" s="17">
        <v>5182509.3299999991</v>
      </c>
      <c r="AI71" s="17">
        <v>24395.400000000005</v>
      </c>
      <c r="AJ71" s="17">
        <v>24719.885941316854</v>
      </c>
      <c r="AK71" s="17">
        <v>1530.8600000000001</v>
      </c>
      <c r="AL71" s="17">
        <v>111357.08864836057</v>
      </c>
      <c r="AM71" s="17">
        <v>1609414.6499999997</v>
      </c>
      <c r="AN71" s="17">
        <v>337023.55999999994</v>
      </c>
      <c r="AO71" s="17">
        <v>158518.94512527186</v>
      </c>
      <c r="AP71" s="17">
        <v>135196.01</v>
      </c>
      <c r="AQ71" s="17">
        <v>206611.83999999997</v>
      </c>
      <c r="AR71" s="17">
        <v>340033.86843893776</v>
      </c>
      <c r="AS71" s="17">
        <v>1626763.6699999997</v>
      </c>
      <c r="AT71" s="17">
        <v>8176.3399999999983</v>
      </c>
      <c r="AU71" s="17">
        <v>10546775.905212037</v>
      </c>
      <c r="AV71" s="17">
        <v>5945744.2444036817</v>
      </c>
      <c r="AW71" s="17">
        <v>109318.50399795519</v>
      </c>
      <c r="AX71" s="17">
        <v>5226514.87</v>
      </c>
      <c r="AY71" s="17">
        <v>570980.36530000018</v>
      </c>
      <c r="AZ71" s="17">
        <v>1611937.1899999997</v>
      </c>
      <c r="BA71" s="17">
        <v>46330.890000000007</v>
      </c>
      <c r="BB71" s="17">
        <v>15783.760000000013</v>
      </c>
      <c r="BC71" s="17">
        <v>79072.246148438935</v>
      </c>
      <c r="BD71" s="17">
        <v>798179.89999999967</v>
      </c>
      <c r="BE71" s="17">
        <v>663692.80999999971</v>
      </c>
      <c r="BF71" s="17">
        <v>425025.7799999998</v>
      </c>
      <c r="BG71" s="17">
        <v>14639.49821762905</v>
      </c>
      <c r="BH71" s="17">
        <v>36666.738520054103</v>
      </c>
      <c r="BI71" s="17">
        <v>569830.87000000023</v>
      </c>
      <c r="BJ71" s="17">
        <v>18947.489999999994</v>
      </c>
      <c r="BK71" s="17">
        <v>0</v>
      </c>
      <c r="BL71" s="17">
        <v>1444137.0700000003</v>
      </c>
      <c r="BM71" s="17">
        <v>3399824.1372948554</v>
      </c>
      <c r="BN71" s="17">
        <v>176680.96000000002</v>
      </c>
      <c r="BO71" s="17">
        <v>297823.74</v>
      </c>
      <c r="BP71" s="17">
        <v>360685.93000000005</v>
      </c>
      <c r="BQ71" s="36">
        <v>55422889.230400249</v>
      </c>
      <c r="BR71" s="17">
        <v>68790043.343544602</v>
      </c>
      <c r="BS71" s="17">
        <v>20925816.881345667</v>
      </c>
      <c r="BT71" s="17">
        <v>23783234.140120722</v>
      </c>
      <c r="BU71" s="17">
        <v>2959649.9867148446</v>
      </c>
      <c r="BV71" s="17">
        <v>8047853.7442080565</v>
      </c>
      <c r="BW71" s="17">
        <v>36988067.0987662</v>
      </c>
      <c r="BX71" s="17">
        <v>45035920.84297426</v>
      </c>
      <c r="BY71" s="36">
        <v>161494665.19470012</v>
      </c>
      <c r="BZ71" s="36">
        <v>216917554.40462583</v>
      </c>
      <c r="CA71" s="17">
        <v>922394.41162394348</v>
      </c>
      <c r="CB71" s="17">
        <v>52227389.084851496</v>
      </c>
      <c r="CC71" s="36">
        <v>53149783.496475428</v>
      </c>
      <c r="CD71" s="36">
        <v>0</v>
      </c>
      <c r="CE71" s="36">
        <v>163767770.92861295</v>
      </c>
      <c r="CF71" s="36">
        <v>216917554.42508838</v>
      </c>
      <c r="CG71" s="41">
        <v>-2.0462539758227649E-2</v>
      </c>
    </row>
    <row r="72" spans="1:85" ht="15.75">
      <c r="A72" s="22" t="s">
        <v>79</v>
      </c>
      <c r="B72" s="5">
        <v>200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35">
        <v>0</v>
      </c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7"/>
    </row>
    <row r="73" spans="1:85" ht="15.75">
      <c r="A73" s="22" t="s">
        <v>90</v>
      </c>
      <c r="B73" s="5">
        <v>201</v>
      </c>
      <c r="C73" s="6">
        <v>1010150.6479703804</v>
      </c>
      <c r="D73" s="6">
        <v>57137.322175259018</v>
      </c>
      <c r="E73" s="6">
        <v>61171.90387608693</v>
      </c>
      <c r="F73" s="6">
        <v>12923.347534706454</v>
      </c>
      <c r="G73" s="6">
        <v>9398.9613571622976</v>
      </c>
      <c r="H73" s="6">
        <v>344176.06243773893</v>
      </c>
      <c r="I73" s="6">
        <v>230585.1087029168</v>
      </c>
      <c r="J73" s="6">
        <v>206509.35958116202</v>
      </c>
      <c r="K73" s="6">
        <v>1068.3614384650184</v>
      </c>
      <c r="L73" s="6">
        <v>153078.35671009822</v>
      </c>
      <c r="M73" s="6">
        <v>19536.671074711121</v>
      </c>
      <c r="N73" s="6">
        <v>297736.78464774118</v>
      </c>
      <c r="O73" s="6">
        <v>600023.11808900198</v>
      </c>
      <c r="P73" s="6">
        <v>6403.1313634613653</v>
      </c>
      <c r="Q73" s="6">
        <v>22917.855367259144</v>
      </c>
      <c r="R73" s="6">
        <v>13409.6123557963</v>
      </c>
      <c r="S73" s="6">
        <v>75136.707332404025</v>
      </c>
      <c r="T73" s="6">
        <v>892566.3284294731</v>
      </c>
      <c r="U73" s="6">
        <v>479952.91834320303</v>
      </c>
      <c r="V73" s="6">
        <v>593263.50072276907</v>
      </c>
      <c r="W73" s="6">
        <v>905500.89594985079</v>
      </c>
      <c r="X73" s="6">
        <v>2279965.38035237</v>
      </c>
      <c r="Y73" s="6">
        <v>245051.04627914983</v>
      </c>
      <c r="Z73" s="6">
        <v>650099.30672150513</v>
      </c>
      <c r="AA73" s="6">
        <v>278782.66060072876</v>
      </c>
      <c r="AB73" s="6">
        <v>708930.10840305756</v>
      </c>
      <c r="AC73" s="6">
        <v>83288.041048668892</v>
      </c>
      <c r="AD73" s="6">
        <v>393528.62982691993</v>
      </c>
      <c r="AE73" s="6">
        <v>1032322.6801263579</v>
      </c>
      <c r="AF73" s="6">
        <v>24226.900961275802</v>
      </c>
      <c r="AG73" s="6">
        <v>273109.4398504346</v>
      </c>
      <c r="AH73" s="6">
        <v>220145.501193159</v>
      </c>
      <c r="AI73" s="6">
        <v>26181.105504456533</v>
      </c>
      <c r="AJ73" s="6">
        <v>12050.203367952976</v>
      </c>
      <c r="AK73" s="6">
        <v>2201.9011218943701</v>
      </c>
      <c r="AL73" s="6">
        <v>18077.765069523288</v>
      </c>
      <c r="AM73" s="6">
        <v>847595.14198938769</v>
      </c>
      <c r="AN73" s="6">
        <v>85232.491929812895</v>
      </c>
      <c r="AO73" s="6">
        <v>57001.5344789015</v>
      </c>
      <c r="AP73" s="6">
        <v>28655.478676777122</v>
      </c>
      <c r="AQ73" s="6">
        <v>74562.052096332525</v>
      </c>
      <c r="AR73" s="6">
        <v>73832.238938353054</v>
      </c>
      <c r="AS73" s="6">
        <v>590093.56229159446</v>
      </c>
      <c r="AT73" s="6">
        <v>16647.757839574893</v>
      </c>
      <c r="AU73" s="6">
        <v>3911912.7495655012</v>
      </c>
      <c r="AV73" s="6">
        <v>4563628.8705022577</v>
      </c>
      <c r="AW73" s="6">
        <v>44392.940090020384</v>
      </c>
      <c r="AX73" s="6">
        <v>2147351.2440440678</v>
      </c>
      <c r="AY73" s="6">
        <v>97087.496640897094</v>
      </c>
      <c r="AZ73" s="6">
        <v>513272.16191888973</v>
      </c>
      <c r="BA73" s="6">
        <v>25444.018825625761</v>
      </c>
      <c r="BB73" s="6">
        <v>30735.048571912506</v>
      </c>
      <c r="BC73" s="6">
        <v>63500.52629928253</v>
      </c>
      <c r="BD73" s="6">
        <v>237776.7952638175</v>
      </c>
      <c r="BE73" s="6">
        <v>1206267.3223211661</v>
      </c>
      <c r="BF73" s="6">
        <v>721221.54547582404</v>
      </c>
      <c r="BG73" s="6">
        <v>13664.409803331939</v>
      </c>
      <c r="BH73" s="6">
        <v>20560.559264282343</v>
      </c>
      <c r="BI73" s="6">
        <v>332360.8805212478</v>
      </c>
      <c r="BJ73" s="6">
        <v>17239.035598263716</v>
      </c>
      <c r="BK73" s="6">
        <v>8619154.7273993697</v>
      </c>
      <c r="BL73" s="6">
        <v>1577014.3628013455</v>
      </c>
      <c r="BM73" s="6">
        <v>2239786.1929815561</v>
      </c>
      <c r="BN73" s="6">
        <v>74461.887226538151</v>
      </c>
      <c r="BO73" s="6">
        <v>95814.711374575185</v>
      </c>
      <c r="BP73" s="6">
        <v>100688.33883130136</v>
      </c>
      <c r="BQ73" s="35">
        <f>SUM(C73:BP73)</f>
        <v>40667563.709448896</v>
      </c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7"/>
    </row>
    <row r="74" spans="1:85" ht="15.75">
      <c r="A74" s="22" t="s">
        <v>91</v>
      </c>
      <c r="B74" s="5">
        <v>202</v>
      </c>
      <c r="C74" s="6">
        <v>4194400.0220746677</v>
      </c>
      <c r="D74" s="6">
        <v>230974.17156540835</v>
      </c>
      <c r="E74" s="6">
        <v>390171.46368592203</v>
      </c>
      <c r="F74" s="6">
        <v>112002.54460097333</v>
      </c>
      <c r="G74" s="6">
        <v>61643.474520212629</v>
      </c>
      <c r="H74" s="6">
        <v>1033713.61152753</v>
      </c>
      <c r="I74" s="6">
        <v>585807.5821701244</v>
      </c>
      <c r="J74" s="6">
        <v>1315528.6111218154</v>
      </c>
      <c r="K74" s="6">
        <v>2938.8657499383485</v>
      </c>
      <c r="L74" s="6">
        <v>412902.3511804025</v>
      </c>
      <c r="M74" s="6">
        <v>78716.927092792699</v>
      </c>
      <c r="N74" s="6">
        <v>274214.04218274204</v>
      </c>
      <c r="O74" s="6">
        <v>527475.828786353</v>
      </c>
      <c r="P74" s="6">
        <v>67826.489936382568</v>
      </c>
      <c r="Q74" s="6">
        <v>122201.545248768</v>
      </c>
      <c r="R74" s="6">
        <v>253844.088289507</v>
      </c>
      <c r="S74" s="6">
        <v>865889.21336461208</v>
      </c>
      <c r="T74" s="6">
        <v>2622029.860246209</v>
      </c>
      <c r="U74" s="6">
        <v>490867.74522402877</v>
      </c>
      <c r="V74" s="6">
        <v>547477.01324053702</v>
      </c>
      <c r="W74" s="6">
        <v>663752.13443186961</v>
      </c>
      <c r="X74" s="6">
        <v>1470289.3598879003</v>
      </c>
      <c r="Y74" s="6">
        <v>979973.12301052897</v>
      </c>
      <c r="Z74" s="6">
        <v>6405015.8469025167</v>
      </c>
      <c r="AA74" s="6">
        <v>690095.95109988109</v>
      </c>
      <c r="AB74" s="6">
        <v>126098.30969140296</v>
      </c>
      <c r="AC74" s="6">
        <v>163947.63269785317</v>
      </c>
      <c r="AD74" s="6">
        <v>914967.60908962716</v>
      </c>
      <c r="AE74" s="6">
        <v>3928718.2940820199</v>
      </c>
      <c r="AF74" s="6">
        <v>42513.752377817</v>
      </c>
      <c r="AG74" s="6">
        <v>477564.82395533269</v>
      </c>
      <c r="AH74" s="6">
        <v>779267.16430886113</v>
      </c>
      <c r="AI74" s="6">
        <v>29566.408285872938</v>
      </c>
      <c r="AJ74" s="6">
        <v>4336.6650900213072</v>
      </c>
      <c r="AK74" s="6">
        <v>1322.0569729272593</v>
      </c>
      <c r="AL74" s="6">
        <v>36457.338522938415</v>
      </c>
      <c r="AM74" s="6">
        <v>1338804.583559494</v>
      </c>
      <c r="AN74" s="6">
        <v>159259.54894270573</v>
      </c>
      <c r="AO74" s="6">
        <v>67044.588655960149</v>
      </c>
      <c r="AP74" s="6">
        <v>41934.366211754816</v>
      </c>
      <c r="AQ74" s="6">
        <v>144620.11795266828</v>
      </c>
      <c r="AR74" s="6">
        <v>130179.76396955778</v>
      </c>
      <c r="AS74" s="6">
        <v>602199.18692234298</v>
      </c>
      <c r="AT74" s="6">
        <v>11897.584823845642</v>
      </c>
      <c r="AU74" s="6">
        <v>5383678.9353018915</v>
      </c>
      <c r="AV74" s="6">
        <v>9825609.5998780038</v>
      </c>
      <c r="AW74" s="6">
        <v>50482.223967824058</v>
      </c>
      <c r="AX74" s="6">
        <v>4294702.4880881347</v>
      </c>
      <c r="AY74" s="6">
        <v>120563.15104308601</v>
      </c>
      <c r="AZ74" s="6">
        <v>218532.44596745999</v>
      </c>
      <c r="BA74" s="6">
        <v>34007.291606542109</v>
      </c>
      <c r="BB74" s="6">
        <v>37198.075035000984</v>
      </c>
      <c r="BC74" s="6">
        <v>59785.923883879841</v>
      </c>
      <c r="BD74" s="6">
        <v>794883.0018935923</v>
      </c>
      <c r="BE74" s="6">
        <v>2025993.0302735299</v>
      </c>
      <c r="BF74" s="6">
        <v>1056502.5144673267</v>
      </c>
      <c r="BG74" s="6">
        <v>17269.980218000517</v>
      </c>
      <c r="BH74" s="6">
        <v>41873.854827125324</v>
      </c>
      <c r="BI74" s="6">
        <v>2811399.5661771321</v>
      </c>
      <c r="BJ74" s="6">
        <v>12777.580260276676</v>
      </c>
      <c r="BK74" s="6">
        <v>0</v>
      </c>
      <c r="BL74" s="6">
        <v>493248.03269207553</v>
      </c>
      <c r="BM74" s="6">
        <v>511817.50098999747</v>
      </c>
      <c r="BN74" s="6">
        <v>61638.443940217599</v>
      </c>
      <c r="BO74" s="6">
        <v>133079.99595588251</v>
      </c>
      <c r="BP74" s="6">
        <v>169800.40788565806</v>
      </c>
      <c r="BQ74" s="35">
        <f t="shared" ref="BQ74:BQ77" si="0">SUM(C74:BP74)</f>
        <v>61555295.707607247</v>
      </c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7"/>
    </row>
    <row r="75" spans="1:85" ht="15.75">
      <c r="A75" s="22" t="s">
        <v>92</v>
      </c>
      <c r="B75" s="5">
        <v>203</v>
      </c>
      <c r="C75" s="6">
        <v>197641.88585692152</v>
      </c>
      <c r="D75" s="6">
        <v>3994.272264231136</v>
      </c>
      <c r="E75" s="6">
        <v>1669.4629760081532</v>
      </c>
      <c r="F75" s="6">
        <v>351.54319644552567</v>
      </c>
      <c r="G75" s="6">
        <v>828.89264014411708</v>
      </c>
      <c r="H75" s="6">
        <v>16280.824100175896</v>
      </c>
      <c r="I75" s="6">
        <v>7488.3651681907331</v>
      </c>
      <c r="J75" s="6">
        <v>4056.1518777397755</v>
      </c>
      <c r="K75" s="6">
        <v>54.987503409468523</v>
      </c>
      <c r="L75" s="6">
        <v>33210.718807889309</v>
      </c>
      <c r="M75" s="6">
        <v>1107.9951655394721</v>
      </c>
      <c r="N75" s="6">
        <v>32207.678810259957</v>
      </c>
      <c r="O75" s="6">
        <v>109537.22317264511</v>
      </c>
      <c r="P75" s="6">
        <v>1784.98848994174</v>
      </c>
      <c r="Q75" s="6">
        <v>445.93954786660595</v>
      </c>
      <c r="R75" s="6">
        <v>3067.7688053159291</v>
      </c>
      <c r="S75" s="6">
        <v>49125.379505700512</v>
      </c>
      <c r="T75" s="6">
        <v>18817.215283296311</v>
      </c>
      <c r="U75" s="6">
        <v>32922.048931034064</v>
      </c>
      <c r="V75" s="6">
        <v>33071.64925255916</v>
      </c>
      <c r="W75" s="6">
        <v>48250.018666347787</v>
      </c>
      <c r="X75" s="6">
        <v>107225.63540444653</v>
      </c>
      <c r="Y75" s="6">
        <v>39893.551702770586</v>
      </c>
      <c r="Z75" s="6">
        <v>353881.937021191</v>
      </c>
      <c r="AA75" s="6">
        <v>70293.121622730992</v>
      </c>
      <c r="AB75" s="6">
        <v>31542.599940608859</v>
      </c>
      <c r="AC75" s="6">
        <v>24749.967825704956</v>
      </c>
      <c r="AD75" s="6">
        <v>78569.100741344562</v>
      </c>
      <c r="AE75" s="6">
        <v>535817.35358692217</v>
      </c>
      <c r="AF75" s="6">
        <v>4324.8159202119696</v>
      </c>
      <c r="AG75" s="6">
        <v>53942.931300567063</v>
      </c>
      <c r="AH75" s="6">
        <v>65325.588583965837</v>
      </c>
      <c r="AI75" s="6">
        <v>15197.5932403109</v>
      </c>
      <c r="AJ75" s="6">
        <v>865.40858400051798</v>
      </c>
      <c r="AK75" s="6">
        <v>422.28330351378389</v>
      </c>
      <c r="AL75" s="6">
        <v>7704.9964398726797</v>
      </c>
      <c r="AM75" s="6">
        <v>317234.93092167267</v>
      </c>
      <c r="AN75" s="6">
        <v>39820.102631991445</v>
      </c>
      <c r="AO75" s="6">
        <v>10272.749021202721</v>
      </c>
      <c r="AP75" s="6">
        <v>2526.901816206213</v>
      </c>
      <c r="AQ75" s="6">
        <v>5963.0509823250777</v>
      </c>
      <c r="AR75" s="6">
        <v>10516.749073548152</v>
      </c>
      <c r="AS75" s="6">
        <v>38056.060752254358</v>
      </c>
      <c r="AT75" s="6">
        <v>1159.7275131439847</v>
      </c>
      <c r="AU75" s="6">
        <v>995009.83213610761</v>
      </c>
      <c r="AV75" s="6">
        <v>1215813.4459755311</v>
      </c>
      <c r="AW75" s="6">
        <v>7960.2678647796401</v>
      </c>
      <c r="AX75" s="6">
        <v>948195.20712907228</v>
      </c>
      <c r="AY75" s="6">
        <v>11773.3643628788</v>
      </c>
      <c r="AZ75" s="6">
        <v>8800.2116136499626</v>
      </c>
      <c r="BA75" s="6">
        <v>2780.6415082195781</v>
      </c>
      <c r="BB75" s="6">
        <v>7342.9700238935202</v>
      </c>
      <c r="BC75" s="6">
        <v>23149.946576403116</v>
      </c>
      <c r="BD75" s="6">
        <v>9200.2571941835849</v>
      </c>
      <c r="BE75" s="6">
        <v>246855.15678830346</v>
      </c>
      <c r="BF75" s="6">
        <v>80444.055628851303</v>
      </c>
      <c r="BG75" s="6">
        <v>1531.6072033679604</v>
      </c>
      <c r="BH75" s="6">
        <v>4456.5520281129848</v>
      </c>
      <c r="BI75" s="6">
        <v>384509.96705321496</v>
      </c>
      <c r="BJ75" s="6">
        <v>804.76346072605918</v>
      </c>
      <c r="BK75" s="6">
        <v>232196.052600586</v>
      </c>
      <c r="BL75" s="6">
        <v>100786.4582229137</v>
      </c>
      <c r="BM75" s="6">
        <v>96307.926184688797</v>
      </c>
      <c r="BN75" s="6">
        <v>5379.7088548784413</v>
      </c>
      <c r="BO75" s="6">
        <v>13802.328357487822</v>
      </c>
      <c r="BP75" s="6">
        <v>15400.28148515192</v>
      </c>
      <c r="BQ75" s="35">
        <f t="shared" si="0"/>
        <v>6823723.1702051722</v>
      </c>
      <c r="BR75" s="8"/>
      <c r="BS75" s="8"/>
      <c r="BT75" s="8"/>
      <c r="BU75" s="8"/>
      <c r="BV75" s="8"/>
      <c r="BW75" s="8"/>
      <c r="BX75" s="8"/>
      <c r="BY75" s="9"/>
      <c r="BZ75" s="8"/>
      <c r="CA75" s="8"/>
      <c r="CB75" s="8"/>
      <c r="CC75" s="8"/>
      <c r="CD75" s="8"/>
      <c r="CE75" s="8"/>
      <c r="CF75" s="8"/>
      <c r="CG75" s="7"/>
    </row>
    <row r="76" spans="1:85" ht="15.75">
      <c r="A76" s="22" t="s">
        <v>93</v>
      </c>
      <c r="B76" s="5">
        <v>204</v>
      </c>
      <c r="C76" s="6">
        <v>14541.568118174902</v>
      </c>
      <c r="D76" s="6">
        <v>3976.0774181407933</v>
      </c>
      <c r="E76" s="6">
        <v>5127.1249215540838</v>
      </c>
      <c r="F76" s="6">
        <v>1445.8351763534872</v>
      </c>
      <c r="G76" s="6">
        <v>1067.7492074948377</v>
      </c>
      <c r="H76" s="6">
        <v>15103.011934559096</v>
      </c>
      <c r="I76" s="6">
        <v>9375.1946132108678</v>
      </c>
      <c r="J76" s="6">
        <v>23742.070002305038</v>
      </c>
      <c r="K76" s="6">
        <v>84.941940000138047</v>
      </c>
      <c r="L76" s="6">
        <v>21213.793813610169</v>
      </c>
      <c r="M76" s="6">
        <v>1759.4288373567056</v>
      </c>
      <c r="N76" s="6">
        <v>6957.7222809623709</v>
      </c>
      <c r="O76" s="6">
        <v>27582.343132999686</v>
      </c>
      <c r="P76" s="6">
        <v>292.52402128191</v>
      </c>
      <c r="Q76" s="6">
        <v>943.24646584704658</v>
      </c>
      <c r="R76" s="6">
        <v>6017.6790650294352</v>
      </c>
      <c r="S76" s="6">
        <v>23240.816127288195</v>
      </c>
      <c r="T76" s="6">
        <v>15546.57099061921</v>
      </c>
      <c r="U76" s="6">
        <v>20051.315360720724</v>
      </c>
      <c r="V76" s="6">
        <v>28156.336784771262</v>
      </c>
      <c r="W76" s="6">
        <v>25940.037638378653</v>
      </c>
      <c r="X76" s="6">
        <v>49526.089951600101</v>
      </c>
      <c r="Y76" s="6">
        <v>17414.719007654778</v>
      </c>
      <c r="Z76" s="6">
        <v>255040.27935478688</v>
      </c>
      <c r="AA76" s="6">
        <v>48095.536676659125</v>
      </c>
      <c r="AB76" s="6">
        <v>21900.781073153172</v>
      </c>
      <c r="AC76" s="6">
        <v>19622.248427773</v>
      </c>
      <c r="AD76" s="6">
        <v>71939.200342108248</v>
      </c>
      <c r="AE76" s="6">
        <v>41911.806324554971</v>
      </c>
      <c r="AF76" s="6">
        <v>1435.430740695168</v>
      </c>
      <c r="AG76" s="6">
        <v>2608.3148936657562</v>
      </c>
      <c r="AH76" s="6">
        <v>37618.785914013999</v>
      </c>
      <c r="AI76" s="6">
        <v>4415.7029693595996</v>
      </c>
      <c r="AJ76" s="6">
        <v>33.931839395274551</v>
      </c>
      <c r="AK76" s="6">
        <v>20.068601664586794</v>
      </c>
      <c r="AL76" s="6">
        <v>1235.5246101323701</v>
      </c>
      <c r="AM76" s="6">
        <v>125259.79192798714</v>
      </c>
      <c r="AN76" s="6">
        <v>23982.666495489924</v>
      </c>
      <c r="AO76" s="6">
        <v>81.483925157250965</v>
      </c>
      <c r="AP76" s="6">
        <v>1905.6632952618502</v>
      </c>
      <c r="AQ76" s="6">
        <v>777.44896867414604</v>
      </c>
      <c r="AR76" s="6">
        <v>3109.829579603299</v>
      </c>
      <c r="AS76" s="6">
        <v>578.50803380829166</v>
      </c>
      <c r="AT76" s="6">
        <v>24.659823435476532</v>
      </c>
      <c r="AU76" s="6">
        <v>412863.31333592825</v>
      </c>
      <c r="AV76" s="6">
        <v>638527.88409300591</v>
      </c>
      <c r="AW76" s="6">
        <v>400.92514006627897</v>
      </c>
      <c r="AX76" s="6">
        <v>129343.77073872412</v>
      </c>
      <c r="AY76" s="6">
        <v>7300.5726531377004</v>
      </c>
      <c r="AZ76" s="6">
        <v>1867.6004646746032</v>
      </c>
      <c r="BA76" s="6">
        <v>1322.7580596125531</v>
      </c>
      <c r="BB76" s="6">
        <v>10057.88636919298</v>
      </c>
      <c r="BC76" s="6">
        <v>12302.623703842075</v>
      </c>
      <c r="BD76" s="6">
        <v>6316.5056484066108</v>
      </c>
      <c r="BE76" s="6">
        <v>109101.570616996</v>
      </c>
      <c r="BF76" s="6">
        <v>22108.364427997858</v>
      </c>
      <c r="BG76" s="6">
        <v>1332.1007993945857</v>
      </c>
      <c r="BH76" s="6">
        <v>1916.7344484743405</v>
      </c>
      <c r="BI76" s="6">
        <v>31107.856248405416</v>
      </c>
      <c r="BJ76" s="6">
        <v>1137.8706807335489</v>
      </c>
      <c r="BK76" s="6">
        <v>0</v>
      </c>
      <c r="BL76" s="6">
        <v>27374.316283664903</v>
      </c>
      <c r="BM76" s="6">
        <v>756.72234890240225</v>
      </c>
      <c r="BN76" s="6">
        <v>1153</v>
      </c>
      <c r="BO76" s="6">
        <v>976.9343120544919</v>
      </c>
      <c r="BP76" s="6">
        <v>2046.2817978886944</v>
      </c>
      <c r="BQ76" s="35">
        <f t="shared" si="0"/>
        <v>2400019.4527983963</v>
      </c>
      <c r="BR76" s="8"/>
      <c r="BS76" s="10"/>
      <c r="BT76" s="8"/>
      <c r="BU76" s="10"/>
      <c r="BV76" s="10"/>
      <c r="BW76" s="10"/>
      <c r="BX76" s="10"/>
      <c r="BY76" s="10"/>
      <c r="BZ76" s="10"/>
      <c r="CA76" s="10"/>
      <c r="CB76" s="10"/>
      <c r="CC76" s="10"/>
      <c r="CD76" s="8"/>
      <c r="CE76" s="8"/>
      <c r="CF76" s="8"/>
      <c r="CG76" s="7"/>
    </row>
    <row r="77" spans="1:85" ht="15.75">
      <c r="A77" s="22" t="s">
        <v>94</v>
      </c>
      <c r="B77" s="11">
        <v>205</v>
      </c>
      <c r="C77" s="6">
        <v>0</v>
      </c>
      <c r="D77" s="6">
        <v>0</v>
      </c>
      <c r="E77" s="6">
        <v>-1263.9494194792501</v>
      </c>
      <c r="F77" s="6">
        <v>0</v>
      </c>
      <c r="G77" s="6">
        <v>0</v>
      </c>
      <c r="H77" s="6">
        <v>-5142.8538076376299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-30565.86</v>
      </c>
      <c r="O77" s="6">
        <v>-43081.47</v>
      </c>
      <c r="P77" s="6">
        <v>0</v>
      </c>
      <c r="Q77" s="6">
        <v>-21522.79</v>
      </c>
      <c r="R77" s="6">
        <v>0</v>
      </c>
      <c r="S77" s="6">
        <v>-30393.3</v>
      </c>
      <c r="T77" s="6">
        <v>-145333.42000000001</v>
      </c>
      <c r="U77" s="6">
        <v>-61969.89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-1225825.134119855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-357532.44839854154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-1145449.108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-33640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0.43492712638310077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35">
        <f t="shared" si="0"/>
        <v>-3101719.7888183873</v>
      </c>
      <c r="BR77" s="8"/>
      <c r="BS77" s="8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8"/>
      <c r="CE77" s="8"/>
      <c r="CF77" s="8"/>
      <c r="CG77" s="7"/>
    </row>
    <row r="78" spans="1:85" ht="16.5">
      <c r="A78" s="27" t="s">
        <v>95</v>
      </c>
      <c r="B78" s="5">
        <v>209</v>
      </c>
      <c r="C78" s="23">
        <v>5416734.1240201443</v>
      </c>
      <c r="D78" s="23">
        <v>296081.8434230393</v>
      </c>
      <c r="E78" s="23">
        <v>456876.00545957155</v>
      </c>
      <c r="F78" s="23">
        <v>126723.2705084788</v>
      </c>
      <c r="G78" s="23">
        <v>72939.077725013878</v>
      </c>
      <c r="H78" s="23">
        <v>1404130.66</v>
      </c>
      <c r="I78" s="23">
        <v>833256.25065444282</v>
      </c>
      <c r="J78" s="23">
        <v>1549836.1925830222</v>
      </c>
      <c r="K78" s="23">
        <v>4147.1566318129735</v>
      </c>
      <c r="L78" s="23">
        <v>620405.22051200015</v>
      </c>
      <c r="M78" s="23">
        <v>101121.0221704</v>
      </c>
      <c r="N78" s="23">
        <v>580550.22792170511</v>
      </c>
      <c r="O78" s="23">
        <v>1221537.0431809998</v>
      </c>
      <c r="P78" s="23">
        <v>76307.133811067586</v>
      </c>
      <c r="Q78" s="23">
        <v>124985.7966297408</v>
      </c>
      <c r="R78" s="23">
        <v>276339.14851564838</v>
      </c>
      <c r="S78" s="23">
        <v>982998.72999999986</v>
      </c>
      <c r="T78" s="23">
        <v>3403626.5549495979</v>
      </c>
      <c r="U78" s="23">
        <v>961824.13785898651</v>
      </c>
      <c r="V78" s="23">
        <v>1201968.5000000002</v>
      </c>
      <c r="W78" s="23">
        <v>1643443.0866864468</v>
      </c>
      <c r="X78" s="23">
        <v>3907006.4655936765</v>
      </c>
      <c r="Y78" s="23">
        <v>1282332.4400000002</v>
      </c>
      <c r="Z78" s="23">
        <v>7664037.3699999992</v>
      </c>
      <c r="AA78" s="23">
        <v>1087267.2699999998</v>
      </c>
      <c r="AB78" s="23">
        <v>888471.79910822248</v>
      </c>
      <c r="AC78" s="23">
        <v>291607.89</v>
      </c>
      <c r="AD78" s="23">
        <v>1459004.5399999998</v>
      </c>
      <c r="AE78" s="23">
        <v>4312944.9349909956</v>
      </c>
      <c r="AF78" s="23">
        <v>72500.899999999994</v>
      </c>
      <c r="AG78" s="23">
        <v>807225.51000000013</v>
      </c>
      <c r="AH78" s="23">
        <v>1102357.04</v>
      </c>
      <c r="AI78" s="23">
        <v>75360.81</v>
      </c>
      <c r="AJ78" s="23">
        <v>17286.208881370076</v>
      </c>
      <c r="AK78" s="23">
        <v>3966.31</v>
      </c>
      <c r="AL78" s="23">
        <v>63475.624642466748</v>
      </c>
      <c r="AM78" s="23">
        <v>2271362.17</v>
      </c>
      <c r="AN78" s="23">
        <v>308294.81</v>
      </c>
      <c r="AO78" s="23">
        <v>134400.35608122163</v>
      </c>
      <c r="AP78" s="23">
        <v>75022.41</v>
      </c>
      <c r="AQ78" s="23">
        <v>225922.67000000004</v>
      </c>
      <c r="AR78" s="23">
        <v>217638.58156106231</v>
      </c>
      <c r="AS78" s="23">
        <v>85478.210000000021</v>
      </c>
      <c r="AT78" s="23">
        <v>29729.729999999996</v>
      </c>
      <c r="AU78" s="23">
        <v>10703464.830339428</v>
      </c>
      <c r="AV78" s="23">
        <v>16243579.800448798</v>
      </c>
      <c r="AW78" s="23">
        <v>103236.35706269035</v>
      </c>
      <c r="AX78" s="23">
        <v>7519592.709999999</v>
      </c>
      <c r="AY78" s="23">
        <v>236724.58470000006</v>
      </c>
      <c r="AZ78" s="23">
        <v>708832.42</v>
      </c>
      <c r="BA78" s="23">
        <v>63554.71</v>
      </c>
      <c r="BB78" s="23">
        <v>85333.979999999981</v>
      </c>
      <c r="BC78" s="23">
        <v>158739.02046340756</v>
      </c>
      <c r="BD78" s="23">
        <v>1048176.5599999999</v>
      </c>
      <c r="BE78" s="23">
        <v>3588217.0800000005</v>
      </c>
      <c r="BF78" s="23">
        <v>1880276.48</v>
      </c>
      <c r="BG78" s="23">
        <v>33798.098024095001</v>
      </c>
      <c r="BH78" s="23">
        <v>68807.700567994994</v>
      </c>
      <c r="BI78" s="23">
        <v>3559378.27</v>
      </c>
      <c r="BJ78" s="23">
        <v>31959.249999999996</v>
      </c>
      <c r="BK78" s="23">
        <v>8851350.7799999993</v>
      </c>
      <c r="BL78" s="23">
        <v>2198423.17</v>
      </c>
      <c r="BM78" s="23">
        <v>2848668.3425051444</v>
      </c>
      <c r="BN78" s="23">
        <v>142633.03999999998</v>
      </c>
      <c r="BO78" s="23">
        <v>243673.97</v>
      </c>
      <c r="BP78" s="23">
        <v>287935.31</v>
      </c>
      <c r="BQ78" s="36">
        <v>108344881.6982127</v>
      </c>
      <c r="BR78" s="8"/>
      <c r="BS78" s="8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8"/>
      <c r="CE78" s="8"/>
      <c r="CF78" s="8"/>
      <c r="CG78" s="7"/>
    </row>
    <row r="79" spans="1:85" ht="16.5">
      <c r="A79" s="27" t="s">
        <v>96</v>
      </c>
      <c r="B79" s="5">
        <v>210</v>
      </c>
      <c r="C79" s="23">
        <v>7568442.2579574473</v>
      </c>
      <c r="D79" s="23">
        <v>392733.57663223147</v>
      </c>
      <c r="E79" s="23">
        <v>599480.39289106731</v>
      </c>
      <c r="F79" s="23">
        <v>144479.88978787881</v>
      </c>
      <c r="G79" s="23">
        <v>88538.986123737355</v>
      </c>
      <c r="H79" s="23">
        <v>1653742.3433333333</v>
      </c>
      <c r="I79" s="23">
        <v>1023019.0837674807</v>
      </c>
      <c r="J79" s="23">
        <v>1728477.8016212627</v>
      </c>
      <c r="K79" s="23">
        <v>4340.8756139665747</v>
      </c>
      <c r="L79" s="23">
        <v>848707.55200000014</v>
      </c>
      <c r="M79" s="23">
        <v>132669.932</v>
      </c>
      <c r="N79" s="23">
        <v>847889.91955850017</v>
      </c>
      <c r="O79" s="23">
        <v>1909546.73</v>
      </c>
      <c r="P79" s="23">
        <v>104578.15907407405</v>
      </c>
      <c r="Q79" s="23">
        <v>176733.30971399997</v>
      </c>
      <c r="R79" s="23">
        <v>358089.6</v>
      </c>
      <c r="S79" s="23">
        <v>1301724.8500000001</v>
      </c>
      <c r="T79" s="23">
        <v>3642130.5926279644</v>
      </c>
      <c r="U79" s="23">
        <v>1424613.9476817348</v>
      </c>
      <c r="V79" s="23">
        <v>1329964.2600000002</v>
      </c>
      <c r="W79" s="23">
        <v>2179476.8164732386</v>
      </c>
      <c r="X79" s="23">
        <v>4439796.4410100011</v>
      </c>
      <c r="Y79" s="23">
        <v>1454015.4400000002</v>
      </c>
      <c r="Z79" s="23">
        <v>8424796.4900000002</v>
      </c>
      <c r="AA79" s="23">
        <v>1393047.7699999996</v>
      </c>
      <c r="AB79" s="23">
        <v>1134043.9309830603</v>
      </c>
      <c r="AC79" s="23">
        <v>407286.18</v>
      </c>
      <c r="AD79" s="23">
        <v>1889984.4999999995</v>
      </c>
      <c r="AE79" s="23">
        <v>7519784.7272357624</v>
      </c>
      <c r="AF79" s="23">
        <v>201742.56</v>
      </c>
      <c r="AG79" s="23">
        <v>2102396.27</v>
      </c>
      <c r="AH79" s="23">
        <v>6284866.3699999992</v>
      </c>
      <c r="AI79" s="23">
        <v>99756.21</v>
      </c>
      <c r="AJ79" s="23">
        <v>42006.09482268693</v>
      </c>
      <c r="AK79" s="23">
        <v>5497.17</v>
      </c>
      <c r="AL79" s="23">
        <v>174832.71329082732</v>
      </c>
      <c r="AM79" s="23">
        <v>3880776.8199999994</v>
      </c>
      <c r="AN79" s="23">
        <v>645318.36999999988</v>
      </c>
      <c r="AO79" s="23">
        <v>292919.30120649352</v>
      </c>
      <c r="AP79" s="23">
        <v>210218.42</v>
      </c>
      <c r="AQ79" s="23">
        <v>432534.51</v>
      </c>
      <c r="AR79" s="23">
        <v>557672.45000000007</v>
      </c>
      <c r="AS79" s="23">
        <v>1712241.8799999997</v>
      </c>
      <c r="AT79" s="23">
        <v>37906.069999999992</v>
      </c>
      <c r="AU79" s="23">
        <v>21250240.735551465</v>
      </c>
      <c r="AV79" s="23">
        <v>22189324.04485248</v>
      </c>
      <c r="AW79" s="23">
        <v>212554.86106064555</v>
      </c>
      <c r="AX79" s="23">
        <v>12746107.579999998</v>
      </c>
      <c r="AY79" s="23">
        <v>807704.95000000019</v>
      </c>
      <c r="AZ79" s="23">
        <v>2320769.61</v>
      </c>
      <c r="BA79" s="23">
        <v>109885.6</v>
      </c>
      <c r="BB79" s="23">
        <v>101117.73999999999</v>
      </c>
      <c r="BC79" s="23">
        <v>237811.26661184651</v>
      </c>
      <c r="BD79" s="23">
        <v>1846356.4599999995</v>
      </c>
      <c r="BE79" s="23">
        <v>4251909.8900000006</v>
      </c>
      <c r="BF79" s="23">
        <v>2305302.2599999998</v>
      </c>
      <c r="BG79" s="23">
        <v>48437.596241724052</v>
      </c>
      <c r="BH79" s="23">
        <v>105474.4390880491</v>
      </c>
      <c r="BI79" s="23">
        <v>4129209.14</v>
      </c>
      <c r="BJ79" s="23">
        <v>50906.739999999991</v>
      </c>
      <c r="BK79" s="23">
        <v>8851350.7799999993</v>
      </c>
      <c r="BL79" s="23">
        <v>3642560.24</v>
      </c>
      <c r="BM79" s="23">
        <v>6248492.4797999999</v>
      </c>
      <c r="BN79" s="23">
        <v>319314</v>
      </c>
      <c r="BO79" s="23">
        <v>541497.71</v>
      </c>
      <c r="BP79" s="23">
        <v>648621.24</v>
      </c>
      <c r="BQ79" s="36">
        <v>163767770.92861295</v>
      </c>
      <c r="BR79" s="8"/>
      <c r="BS79" s="8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8"/>
      <c r="CE79" s="8"/>
      <c r="CF79" s="8"/>
      <c r="CG79" s="7"/>
    </row>
  </sheetData>
  <mergeCells count="1">
    <mergeCell ref="A3:B4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H79"/>
  <sheetViews>
    <sheetView showGridLines="0" tabSelected="1" zoomScale="80" zoomScaleNormal="80" workbookViewId="0">
      <pane xSplit="2" ySplit="4" topLeftCell="C5" activePane="bottomRight" state="frozen"/>
      <selection activeCell="E7" sqref="E7"/>
      <selection pane="topRight" activeCell="E7" sqref="E7"/>
      <selection pane="bottomLeft" activeCell="E7" sqref="E7"/>
      <selection pane="bottomRight" activeCell="K34" sqref="K34"/>
    </sheetView>
  </sheetViews>
  <sheetFormatPr defaultColWidth="9.140625" defaultRowHeight="15"/>
  <cols>
    <col min="1" max="1" width="27.7109375" style="15" customWidth="1"/>
    <col min="2" max="2" width="9.140625" style="15"/>
    <col min="3" max="10" width="10.7109375" style="15" customWidth="1"/>
    <col min="11" max="11" width="13.42578125" style="15" customWidth="1"/>
    <col min="12" max="46" width="10.7109375" style="15" customWidth="1"/>
    <col min="47" max="47" width="11.7109375" style="15" customWidth="1"/>
    <col min="48" max="48" width="12.85546875" style="15" customWidth="1"/>
    <col min="49" max="62" width="10.7109375" style="15" customWidth="1"/>
    <col min="63" max="63" width="12.7109375" style="15" customWidth="1"/>
    <col min="64" max="68" width="10.7109375" style="15" customWidth="1"/>
    <col min="69" max="69" width="12.7109375" style="15" bestFit="1" customWidth="1"/>
    <col min="70" max="70" width="17.140625" style="15" bestFit="1" customWidth="1"/>
    <col min="71" max="72" width="15.140625" style="15" bestFit="1" customWidth="1"/>
    <col min="73" max="73" width="12.28515625" style="15" bestFit="1" customWidth="1"/>
    <col min="74" max="74" width="12.7109375" style="15" bestFit="1" customWidth="1"/>
    <col min="75" max="75" width="12.5703125" style="15" customWidth="1"/>
    <col min="76" max="76" width="15.140625" style="15" bestFit="1" customWidth="1"/>
    <col min="77" max="78" width="16.28515625" style="15" bestFit="1" customWidth="1"/>
    <col min="79" max="79" width="10.7109375" style="15" customWidth="1"/>
    <col min="80" max="80" width="13.140625" style="15" bestFit="1" customWidth="1"/>
    <col min="81" max="81" width="11.5703125" style="15" bestFit="1" customWidth="1"/>
    <col min="82" max="83" width="13" style="15" bestFit="1" customWidth="1"/>
    <col min="84" max="84" width="14.140625" style="15" customWidth="1"/>
    <col min="85" max="85" width="13" style="15" bestFit="1" customWidth="1"/>
    <col min="86" max="16384" width="9.140625" style="15"/>
  </cols>
  <sheetData>
    <row r="1" spans="1:86" ht="18.75">
      <c r="A1" s="24" t="s">
        <v>99</v>
      </c>
    </row>
    <row r="3" spans="1:86" ht="130.5" customHeight="1">
      <c r="A3" s="69" t="s">
        <v>0</v>
      </c>
      <c r="B3" s="69"/>
      <c r="C3" s="28" t="s">
        <v>1</v>
      </c>
      <c r="D3" s="28" t="s">
        <v>2</v>
      </c>
      <c r="E3" s="28" t="s">
        <v>3</v>
      </c>
      <c r="F3" s="29" t="s">
        <v>4</v>
      </c>
      <c r="G3" s="28" t="s">
        <v>5</v>
      </c>
      <c r="H3" s="28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12</v>
      </c>
      <c r="O3" s="30" t="s">
        <v>13</v>
      </c>
      <c r="P3" s="30" t="s">
        <v>14</v>
      </c>
      <c r="Q3" s="30" t="s">
        <v>15</v>
      </c>
      <c r="R3" s="30" t="s">
        <v>16</v>
      </c>
      <c r="S3" s="30" t="s">
        <v>17</v>
      </c>
      <c r="T3" s="29" t="s">
        <v>18</v>
      </c>
      <c r="U3" s="29" t="s">
        <v>19</v>
      </c>
      <c r="V3" s="28" t="s">
        <v>20</v>
      </c>
      <c r="W3" s="28" t="s">
        <v>21</v>
      </c>
      <c r="X3" s="29" t="s">
        <v>22</v>
      </c>
      <c r="Y3" s="29" t="s">
        <v>23</v>
      </c>
      <c r="Z3" s="31" t="s">
        <v>24</v>
      </c>
      <c r="AA3" s="28" t="s">
        <v>25</v>
      </c>
      <c r="AB3" s="31" t="s">
        <v>26</v>
      </c>
      <c r="AC3" s="31" t="s">
        <v>27</v>
      </c>
      <c r="AD3" s="31" t="s">
        <v>28</v>
      </c>
      <c r="AE3" s="28" t="s">
        <v>29</v>
      </c>
      <c r="AF3" s="25" t="s">
        <v>30</v>
      </c>
      <c r="AG3" s="25" t="s">
        <v>31</v>
      </c>
      <c r="AH3" s="25" t="s">
        <v>32</v>
      </c>
      <c r="AI3" s="25" t="s">
        <v>33</v>
      </c>
      <c r="AJ3" s="31" t="s">
        <v>34</v>
      </c>
      <c r="AK3" s="25" t="s">
        <v>35</v>
      </c>
      <c r="AL3" s="25" t="s">
        <v>36</v>
      </c>
      <c r="AM3" s="25" t="s">
        <v>37</v>
      </c>
      <c r="AN3" s="25" t="s">
        <v>38</v>
      </c>
      <c r="AO3" s="25" t="s">
        <v>39</v>
      </c>
      <c r="AP3" s="25" t="s">
        <v>40</v>
      </c>
      <c r="AQ3" s="25" t="s">
        <v>41</v>
      </c>
      <c r="AR3" s="25" t="s">
        <v>42</v>
      </c>
      <c r="AS3" s="25" t="s">
        <v>43</v>
      </c>
      <c r="AT3" s="28" t="s">
        <v>44</v>
      </c>
      <c r="AU3" s="28" t="s">
        <v>45</v>
      </c>
      <c r="AV3" s="28" t="s">
        <v>46</v>
      </c>
      <c r="AW3" s="28" t="s">
        <v>47</v>
      </c>
      <c r="AX3" s="28" t="s">
        <v>48</v>
      </c>
      <c r="AY3" s="28" t="s">
        <v>49</v>
      </c>
      <c r="AZ3" s="28" t="s">
        <v>50</v>
      </c>
      <c r="BA3" s="28" t="s">
        <v>51</v>
      </c>
      <c r="BB3" s="28" t="s">
        <v>52</v>
      </c>
      <c r="BC3" s="28" t="s">
        <v>53</v>
      </c>
      <c r="BD3" s="28" t="s">
        <v>54</v>
      </c>
      <c r="BE3" s="28" t="s">
        <v>55</v>
      </c>
      <c r="BF3" s="28" t="s">
        <v>56</v>
      </c>
      <c r="BG3" s="28" t="s">
        <v>57</v>
      </c>
      <c r="BH3" s="28" t="s">
        <v>58</v>
      </c>
      <c r="BI3" s="28" t="s">
        <v>59</v>
      </c>
      <c r="BJ3" s="28" t="s">
        <v>60</v>
      </c>
      <c r="BK3" s="28" t="s">
        <v>61</v>
      </c>
      <c r="BL3" s="28" t="s">
        <v>62</v>
      </c>
      <c r="BM3" s="25" t="s">
        <v>63</v>
      </c>
      <c r="BN3" s="25" t="s">
        <v>64</v>
      </c>
      <c r="BO3" s="28" t="s">
        <v>65</v>
      </c>
      <c r="BP3" s="25" t="s">
        <v>66</v>
      </c>
      <c r="BQ3" s="33" t="s">
        <v>67</v>
      </c>
      <c r="BR3" s="32" t="s">
        <v>68</v>
      </c>
      <c r="BS3" s="32" t="s">
        <v>69</v>
      </c>
      <c r="BT3" s="32" t="s">
        <v>70</v>
      </c>
      <c r="BU3" s="32" t="s">
        <v>71</v>
      </c>
      <c r="BV3" s="32" t="s">
        <v>72</v>
      </c>
      <c r="BW3" s="32" t="s">
        <v>73</v>
      </c>
      <c r="BX3" s="32" t="s">
        <v>74</v>
      </c>
      <c r="BY3" s="33" t="s">
        <v>75</v>
      </c>
      <c r="BZ3" s="33" t="s">
        <v>76</v>
      </c>
      <c r="CA3" s="32" t="s">
        <v>77</v>
      </c>
      <c r="CB3" s="32" t="s">
        <v>78</v>
      </c>
      <c r="CC3" s="37" t="s">
        <v>79</v>
      </c>
      <c r="CD3" s="38" t="s">
        <v>80</v>
      </c>
      <c r="CE3" s="38" t="s">
        <v>81</v>
      </c>
      <c r="CF3" s="38" t="s">
        <v>82</v>
      </c>
      <c r="CG3" s="38" t="s">
        <v>83</v>
      </c>
    </row>
    <row r="4" spans="1:86" ht="15.75">
      <c r="A4" s="69"/>
      <c r="B4" s="69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1">
        <v>40</v>
      </c>
      <c r="AQ4" s="1">
        <v>41</v>
      </c>
      <c r="AR4" s="1">
        <v>42</v>
      </c>
      <c r="AS4" s="1">
        <v>43</v>
      </c>
      <c r="AT4" s="1">
        <v>44</v>
      </c>
      <c r="AU4" s="1">
        <v>45</v>
      </c>
      <c r="AV4" s="1">
        <v>46</v>
      </c>
      <c r="AW4" s="1">
        <v>47</v>
      </c>
      <c r="AX4" s="2">
        <v>48</v>
      </c>
      <c r="AY4" s="1">
        <v>49</v>
      </c>
      <c r="AZ4" s="1">
        <v>50</v>
      </c>
      <c r="BA4" s="1">
        <v>51</v>
      </c>
      <c r="BB4" s="1">
        <v>52</v>
      </c>
      <c r="BC4" s="1">
        <v>53</v>
      </c>
      <c r="BD4" s="1">
        <v>54</v>
      </c>
      <c r="BE4" s="1">
        <v>55</v>
      </c>
      <c r="BF4" s="2">
        <v>56</v>
      </c>
      <c r="BG4" s="1">
        <v>57</v>
      </c>
      <c r="BH4" s="1">
        <v>58</v>
      </c>
      <c r="BI4" s="1">
        <v>59</v>
      </c>
      <c r="BJ4" s="1">
        <v>60</v>
      </c>
      <c r="BK4" s="1">
        <v>61</v>
      </c>
      <c r="BL4" s="1">
        <v>62</v>
      </c>
      <c r="BM4" s="1">
        <v>63</v>
      </c>
      <c r="BN4" s="1">
        <v>64</v>
      </c>
      <c r="BO4" s="1">
        <v>65</v>
      </c>
      <c r="BP4" s="1">
        <v>66</v>
      </c>
      <c r="BQ4" s="42">
        <v>180</v>
      </c>
      <c r="BR4" s="3">
        <v>301</v>
      </c>
      <c r="BS4" s="3">
        <v>302</v>
      </c>
      <c r="BT4" s="3">
        <v>303</v>
      </c>
      <c r="BU4" s="3">
        <v>304</v>
      </c>
      <c r="BV4" s="3" t="s">
        <v>84</v>
      </c>
      <c r="BW4" s="3" t="s">
        <v>85</v>
      </c>
      <c r="BX4" s="3">
        <v>305</v>
      </c>
      <c r="BY4" s="34">
        <v>309</v>
      </c>
      <c r="BZ4" s="34">
        <v>310</v>
      </c>
      <c r="CA4" s="4" t="s">
        <v>86</v>
      </c>
      <c r="CB4" s="4" t="s">
        <v>87</v>
      </c>
      <c r="CC4" s="39">
        <v>409</v>
      </c>
      <c r="CD4" s="34">
        <v>509</v>
      </c>
      <c r="CE4" s="34">
        <v>600</v>
      </c>
      <c r="CF4" s="34">
        <v>700</v>
      </c>
      <c r="CG4" s="34">
        <v>800</v>
      </c>
    </row>
    <row r="5" spans="1:86" ht="15.75">
      <c r="A5" s="16" t="s">
        <v>1</v>
      </c>
      <c r="B5" s="5">
        <v>1</v>
      </c>
      <c r="C5" s="6">
        <v>486053.51644104155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3115.8041491871263</v>
      </c>
      <c r="U5" s="6">
        <v>569.55639907120735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3807833.6862511556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35">
        <v>4297572.5632404555</v>
      </c>
      <c r="BR5" s="6">
        <v>0</v>
      </c>
      <c r="BS5" s="6">
        <v>0</v>
      </c>
      <c r="BT5" s="6">
        <v>0</v>
      </c>
      <c r="BU5" s="6">
        <v>448660.16081988422</v>
      </c>
      <c r="BV5" s="6">
        <v>0</v>
      </c>
      <c r="BW5" s="6">
        <v>2822209.5302263349</v>
      </c>
      <c r="BX5" s="6">
        <v>2822209.5302263349</v>
      </c>
      <c r="BY5" s="35">
        <v>3270869.6910462193</v>
      </c>
      <c r="BZ5" s="35">
        <v>7568442.2542866748</v>
      </c>
      <c r="CA5" s="6">
        <v>0</v>
      </c>
      <c r="CB5" s="6">
        <v>0</v>
      </c>
      <c r="CC5" s="35">
        <v>0</v>
      </c>
      <c r="CD5" s="35">
        <v>0</v>
      </c>
      <c r="CE5" s="35">
        <v>7568442.2579574473</v>
      </c>
      <c r="CF5" s="35">
        <v>7568442.2579574473</v>
      </c>
      <c r="CG5" s="40">
        <v>-3.6707725375890732E-3</v>
      </c>
      <c r="CH5" s="44"/>
    </row>
    <row r="6" spans="1:86" ht="15.75">
      <c r="A6" s="16" t="s">
        <v>2</v>
      </c>
      <c r="B6" s="5">
        <v>2</v>
      </c>
      <c r="C6" s="6">
        <v>0</v>
      </c>
      <c r="D6" s="6">
        <v>16568.000203094107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1135.5738149655199</v>
      </c>
      <c r="U6" s="6">
        <v>83.729062768736696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2463.1745557298559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71.9759645638932</v>
      </c>
      <c r="BD6" s="6">
        <v>302.54255096042823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35">
        <v>20624.996152082538</v>
      </c>
      <c r="BR6" s="6">
        <v>174233.81331380055</v>
      </c>
      <c r="BS6" s="6">
        <v>0</v>
      </c>
      <c r="BT6" s="6">
        <v>0</v>
      </c>
      <c r="BU6" s="6">
        <v>1790.9426374267321</v>
      </c>
      <c r="BV6" s="6">
        <v>0</v>
      </c>
      <c r="BW6" s="6">
        <v>196083.82079088083</v>
      </c>
      <c r="BX6" s="6">
        <v>196083.82079088083</v>
      </c>
      <c r="BY6" s="35">
        <v>372108.5767421081</v>
      </c>
      <c r="BZ6" s="35">
        <v>392733.57289419061</v>
      </c>
      <c r="CA6" s="6">
        <v>0</v>
      </c>
      <c r="CB6" s="6">
        <v>0</v>
      </c>
      <c r="CC6" s="35">
        <v>0</v>
      </c>
      <c r="CD6" s="35">
        <v>0</v>
      </c>
      <c r="CE6" s="35">
        <v>392733.57663223147</v>
      </c>
      <c r="CF6" s="35">
        <v>392733.57663223147</v>
      </c>
      <c r="CG6" s="40">
        <v>-3.7380408612079918E-3</v>
      </c>
      <c r="CH6" s="44"/>
    </row>
    <row r="7" spans="1:86" ht="15.75">
      <c r="A7" s="16" t="s">
        <v>3</v>
      </c>
      <c r="B7" s="5">
        <v>3</v>
      </c>
      <c r="C7" s="6">
        <v>0</v>
      </c>
      <c r="D7" s="6">
        <v>0</v>
      </c>
      <c r="E7" s="6">
        <v>36405.422438511217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6379.4058682406994</v>
      </c>
      <c r="U7" s="6">
        <v>13405.590652848623</v>
      </c>
      <c r="V7" s="6">
        <v>0</v>
      </c>
      <c r="W7" s="6">
        <v>0</v>
      </c>
      <c r="X7" s="6">
        <v>825.74576793517144</v>
      </c>
      <c r="Y7" s="6">
        <v>5042.9598389347011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4119.7238352081804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590.96615083927077</v>
      </c>
      <c r="BD7" s="6">
        <v>2799.3708652223104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35">
        <v>69569.185417740184</v>
      </c>
      <c r="BR7" s="6">
        <v>141395.3184940285</v>
      </c>
      <c r="BS7" s="6">
        <v>0</v>
      </c>
      <c r="BT7" s="6">
        <v>0</v>
      </c>
      <c r="BU7" s="6">
        <v>26536.782397730487</v>
      </c>
      <c r="BV7" s="6">
        <v>0</v>
      </c>
      <c r="BW7" s="6">
        <v>361979.10447991645</v>
      </c>
      <c r="BX7" s="6">
        <v>361979.10447991645</v>
      </c>
      <c r="BY7" s="35">
        <v>529911.20537167543</v>
      </c>
      <c r="BZ7" s="35">
        <v>599480.39078941557</v>
      </c>
      <c r="CA7" s="6">
        <v>0</v>
      </c>
      <c r="CB7" s="6">
        <v>0</v>
      </c>
      <c r="CC7" s="35">
        <v>0</v>
      </c>
      <c r="CD7" s="35">
        <v>0</v>
      </c>
      <c r="CE7" s="35">
        <v>599480.39289106731</v>
      </c>
      <c r="CF7" s="35">
        <v>599480.39289106731</v>
      </c>
      <c r="CG7" s="40">
        <v>-2.1016517421230674E-3</v>
      </c>
      <c r="CH7" s="44"/>
    </row>
    <row r="8" spans="1:86" ht="15.75">
      <c r="A8" s="19" t="s">
        <v>4</v>
      </c>
      <c r="B8" s="5">
        <v>4</v>
      </c>
      <c r="C8" s="6">
        <v>0</v>
      </c>
      <c r="D8" s="6">
        <v>0</v>
      </c>
      <c r="E8" s="6">
        <v>0</v>
      </c>
      <c r="F8" s="6">
        <v>3862.7990628512257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572.07826456857583</v>
      </c>
      <c r="U8" s="6">
        <v>179.26901733607104</v>
      </c>
      <c r="V8" s="6">
        <v>0</v>
      </c>
      <c r="W8" s="6">
        <v>0</v>
      </c>
      <c r="X8" s="6">
        <v>762.93325895025566</v>
      </c>
      <c r="Y8" s="6">
        <v>691.03985328556701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2679.6677807488286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88.511543242895584</v>
      </c>
      <c r="BD8" s="6">
        <v>1729.8039876616936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35">
        <v>10566.102768645111</v>
      </c>
      <c r="BR8" s="6">
        <v>133638.81336680363</v>
      </c>
      <c r="BS8" s="6">
        <v>0</v>
      </c>
      <c r="BT8" s="6">
        <v>0</v>
      </c>
      <c r="BU8" s="6">
        <v>274.9750766333575</v>
      </c>
      <c r="BV8" s="6">
        <v>0</v>
      </c>
      <c r="BW8" s="6">
        <v>0</v>
      </c>
      <c r="BX8" s="6">
        <v>0</v>
      </c>
      <c r="BY8" s="35">
        <v>133913.78844343699</v>
      </c>
      <c r="BZ8" s="35">
        <v>144479.89121208209</v>
      </c>
      <c r="CA8" s="6">
        <v>0</v>
      </c>
      <c r="CB8" s="6">
        <v>0</v>
      </c>
      <c r="CC8" s="35">
        <v>0</v>
      </c>
      <c r="CD8" s="35">
        <v>0</v>
      </c>
      <c r="CE8" s="35">
        <v>144479.88978787881</v>
      </c>
      <c r="CF8" s="35">
        <v>144479.88978787881</v>
      </c>
      <c r="CG8" s="40">
        <v>1.4242032775655389E-3</v>
      </c>
      <c r="CH8" s="44"/>
    </row>
    <row r="9" spans="1:86" ht="31.5">
      <c r="A9" s="20" t="s">
        <v>5</v>
      </c>
      <c r="B9" s="5">
        <v>5</v>
      </c>
      <c r="C9" s="6">
        <v>0</v>
      </c>
      <c r="D9" s="6">
        <v>0</v>
      </c>
      <c r="E9" s="6">
        <v>0</v>
      </c>
      <c r="F9" s="6">
        <v>0</v>
      </c>
      <c r="G9" s="6">
        <v>2978.3751562291768</v>
      </c>
      <c r="H9" s="6">
        <v>45.830647780150528</v>
      </c>
      <c r="I9" s="6">
        <v>70.804470403669995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920.90224342741089</v>
      </c>
      <c r="U9" s="6">
        <v>221.24318534313593</v>
      </c>
      <c r="V9" s="6">
        <v>0</v>
      </c>
      <c r="W9" s="6">
        <v>0</v>
      </c>
      <c r="X9" s="6">
        <v>233.34485632604671</v>
      </c>
      <c r="Y9" s="6">
        <v>647.09237820815531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1341.7566868359017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1204.3576048780978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50.886193494542923</v>
      </c>
      <c r="BD9" s="6">
        <v>147.2095130619949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35">
        <v>7861.802935988283</v>
      </c>
      <c r="BR9" s="6">
        <v>80608.295519327032</v>
      </c>
      <c r="BS9" s="6">
        <v>0</v>
      </c>
      <c r="BT9" s="6">
        <v>0</v>
      </c>
      <c r="BU9" s="6">
        <v>68.890145612011253</v>
      </c>
      <c r="BV9" s="6">
        <v>0</v>
      </c>
      <c r="BW9" s="6">
        <v>0</v>
      </c>
      <c r="BX9" s="6">
        <v>0</v>
      </c>
      <c r="BY9" s="35">
        <v>80677.185664939039</v>
      </c>
      <c r="BZ9" s="35">
        <v>88538.988600927318</v>
      </c>
      <c r="CA9" s="6">
        <v>0</v>
      </c>
      <c r="CB9" s="6">
        <v>0</v>
      </c>
      <c r="CC9" s="35">
        <v>0</v>
      </c>
      <c r="CD9" s="35">
        <v>0</v>
      </c>
      <c r="CE9" s="35">
        <v>88538.986123737355</v>
      </c>
      <c r="CF9" s="35">
        <v>88538.986123737355</v>
      </c>
      <c r="CG9" s="40">
        <v>2.4771899625193328E-3</v>
      </c>
      <c r="CH9" s="44"/>
    </row>
    <row r="10" spans="1:86" ht="15.75">
      <c r="A10" s="20" t="s">
        <v>6</v>
      </c>
      <c r="B10" s="5">
        <v>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29135.773875095929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2444.6633042423559</v>
      </c>
      <c r="U10" s="6">
        <v>766.0706854499723</v>
      </c>
      <c r="V10" s="6">
        <v>0</v>
      </c>
      <c r="W10" s="6">
        <v>0</v>
      </c>
      <c r="X10" s="6">
        <v>209.58713812566512</v>
      </c>
      <c r="Y10" s="6">
        <v>184.04966465737806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1278.0167647231531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689.66770405167836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509.46150528798654</v>
      </c>
      <c r="BD10" s="6">
        <v>3887.7839379912898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35">
        <v>39105.074579625412</v>
      </c>
      <c r="BR10" s="6">
        <v>485645.19560200663</v>
      </c>
      <c r="BS10" s="6">
        <v>0</v>
      </c>
      <c r="BT10" s="6">
        <v>0</v>
      </c>
      <c r="BU10" s="6">
        <v>4998.1365407211697</v>
      </c>
      <c r="BV10" s="6">
        <v>0</v>
      </c>
      <c r="BW10" s="6">
        <v>1123993.9366109427</v>
      </c>
      <c r="BX10" s="6">
        <v>1123993.9366109427</v>
      </c>
      <c r="BY10" s="35">
        <v>1614637.2687536706</v>
      </c>
      <c r="BZ10" s="35">
        <v>1653742.343333296</v>
      </c>
      <c r="CA10" s="6">
        <v>0</v>
      </c>
      <c r="CB10" s="6">
        <v>0</v>
      </c>
      <c r="CC10" s="35">
        <v>0</v>
      </c>
      <c r="CD10" s="35">
        <v>0</v>
      </c>
      <c r="CE10" s="35">
        <v>1653742.3433333333</v>
      </c>
      <c r="CF10" s="35">
        <v>1653742.3433333333</v>
      </c>
      <c r="CG10" s="40">
        <v>-3.7252902984619141E-8</v>
      </c>
      <c r="CH10" s="44"/>
    </row>
    <row r="11" spans="1:86" ht="15.75">
      <c r="A11" s="21" t="s">
        <v>7</v>
      </c>
      <c r="B11" s="5">
        <v>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32309.2277882163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9412.6486016501985</v>
      </c>
      <c r="U11" s="6">
        <v>2857.4152057467518</v>
      </c>
      <c r="V11" s="6">
        <v>0</v>
      </c>
      <c r="W11" s="6">
        <v>0</v>
      </c>
      <c r="X11" s="6">
        <v>529.57409900217692</v>
      </c>
      <c r="Y11" s="6">
        <v>2712.7759899361645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2392.0204644044297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923.24090366407358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2047.9476290688606</v>
      </c>
      <c r="BD11" s="6">
        <v>22525.107389411271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35">
        <v>75709.958071100235</v>
      </c>
      <c r="BR11" s="6">
        <v>922218.73273990955</v>
      </c>
      <c r="BS11" s="6">
        <v>0</v>
      </c>
      <c r="BT11" s="6">
        <v>0</v>
      </c>
      <c r="BU11" s="6">
        <v>25086.299545833677</v>
      </c>
      <c r="BV11" s="6">
        <v>4.09341061349485</v>
      </c>
      <c r="BW11" s="6">
        <v>0</v>
      </c>
      <c r="BX11" s="6">
        <v>4.09341061349485</v>
      </c>
      <c r="BY11" s="35">
        <v>947309.12569635676</v>
      </c>
      <c r="BZ11" s="35">
        <v>1023019.0837674569</v>
      </c>
      <c r="CA11" s="6">
        <v>0</v>
      </c>
      <c r="CB11" s="6">
        <v>0</v>
      </c>
      <c r="CC11" s="35">
        <v>0</v>
      </c>
      <c r="CD11" s="35">
        <v>0</v>
      </c>
      <c r="CE11" s="35">
        <v>1023019.0837674807</v>
      </c>
      <c r="CF11" s="35">
        <v>1023019.0837674807</v>
      </c>
      <c r="CG11" s="40">
        <v>-2.3748725652694702E-8</v>
      </c>
      <c r="CH11" s="44"/>
    </row>
    <row r="12" spans="1:86" ht="15.75">
      <c r="A12" s="21" t="s">
        <v>8</v>
      </c>
      <c r="B12" s="5">
        <v>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131.10367279548825</v>
      </c>
      <c r="I12" s="6">
        <v>32.458986234767323</v>
      </c>
      <c r="J12" s="6">
        <v>17323.433336504859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5066.0450797910034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2418.5746445400737</v>
      </c>
      <c r="AG12" s="6">
        <v>0</v>
      </c>
      <c r="AH12" s="6">
        <v>0</v>
      </c>
      <c r="AI12" s="6">
        <v>1447.2282061645458</v>
      </c>
      <c r="AJ12" s="6">
        <v>0</v>
      </c>
      <c r="AK12" s="6">
        <v>0</v>
      </c>
      <c r="AL12" s="6">
        <v>0</v>
      </c>
      <c r="AM12" s="6">
        <v>88338.437831629926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9371.8656512397465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839.80167934939641</v>
      </c>
      <c r="BD12" s="6">
        <v>14929.185271424418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35">
        <v>139898.13435967424</v>
      </c>
      <c r="BR12" s="6">
        <v>1127382.1950099294</v>
      </c>
      <c r="BS12" s="6">
        <v>0</v>
      </c>
      <c r="BT12" s="6">
        <v>239551.17362663578</v>
      </c>
      <c r="BU12" s="6">
        <v>20111.003849555778</v>
      </c>
      <c r="BV12" s="6">
        <v>0</v>
      </c>
      <c r="BW12" s="6">
        <v>201535.2947754286</v>
      </c>
      <c r="BX12" s="6">
        <v>201535.2947754286</v>
      </c>
      <c r="BY12" s="35">
        <v>1588579.6672615493</v>
      </c>
      <c r="BZ12" s="35">
        <v>1728477.8016212236</v>
      </c>
      <c r="CA12" s="6">
        <v>0</v>
      </c>
      <c r="CB12" s="6">
        <v>0</v>
      </c>
      <c r="CC12" s="35">
        <v>0</v>
      </c>
      <c r="CD12" s="35">
        <v>0</v>
      </c>
      <c r="CE12" s="35">
        <v>1728477.8016212627</v>
      </c>
      <c r="CF12" s="35">
        <v>1728477.8016212627</v>
      </c>
      <c r="CG12" s="40">
        <v>-3.9115548133850098E-8</v>
      </c>
      <c r="CH12" s="44"/>
    </row>
    <row r="13" spans="1:86" ht="15.75">
      <c r="A13" s="21" t="s">
        <v>9</v>
      </c>
      <c r="B13" s="5">
        <v>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0.70304102041658356</v>
      </c>
      <c r="L13" s="6">
        <v>0</v>
      </c>
      <c r="M13" s="6">
        <v>16.01371213171107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9.9976592441091565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8.1248965436116727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2327.7071622724102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308.76470331857223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181.05615293296407</v>
      </c>
      <c r="BN13" s="6">
        <v>0</v>
      </c>
      <c r="BO13" s="6">
        <v>0</v>
      </c>
      <c r="BP13" s="6">
        <v>0</v>
      </c>
      <c r="BQ13" s="35">
        <v>2852.3673274637945</v>
      </c>
      <c r="BR13" s="6">
        <v>1149.23110472343</v>
      </c>
      <c r="BS13" s="6">
        <v>0</v>
      </c>
      <c r="BT13" s="6">
        <v>55.857382183640709</v>
      </c>
      <c r="BU13" s="6">
        <v>69.472110210174279</v>
      </c>
      <c r="BV13" s="6">
        <v>213.949681682717</v>
      </c>
      <c r="BW13" s="6">
        <v>0</v>
      </c>
      <c r="BX13" s="6">
        <v>213.949681682717</v>
      </c>
      <c r="BY13" s="35">
        <v>1488.5102787999622</v>
      </c>
      <c r="BZ13" s="35">
        <v>4340.8776062637571</v>
      </c>
      <c r="CA13" s="6">
        <v>0</v>
      </c>
      <c r="CB13" s="6">
        <v>0</v>
      </c>
      <c r="CC13" s="35">
        <v>0</v>
      </c>
      <c r="CD13" s="35">
        <v>0</v>
      </c>
      <c r="CE13" s="35">
        <v>4340.8756139665747</v>
      </c>
      <c r="CF13" s="35">
        <v>4340.8756139665747</v>
      </c>
      <c r="CG13" s="40">
        <v>1.9922971823689295E-3</v>
      </c>
      <c r="CH13" s="44"/>
    </row>
    <row r="14" spans="1:86" ht="15.75">
      <c r="A14" s="21" t="s">
        <v>10</v>
      </c>
      <c r="B14" s="5">
        <v>10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7895.6921470220786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43573.621167158555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6507.9296736708138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35">
        <v>57977.242987851445</v>
      </c>
      <c r="BR14" s="6">
        <v>0</v>
      </c>
      <c r="BS14" s="6">
        <v>0</v>
      </c>
      <c r="BT14" s="6">
        <v>378821.29045314167</v>
      </c>
      <c r="BU14" s="6">
        <v>-8855.3274045868548</v>
      </c>
      <c r="BV14" s="6">
        <v>97689.03043536545</v>
      </c>
      <c r="BW14" s="6">
        <v>323075.31405073009</v>
      </c>
      <c r="BX14" s="6">
        <v>420764.34448609554</v>
      </c>
      <c r="BY14" s="35">
        <v>790730.30753465043</v>
      </c>
      <c r="BZ14" s="35">
        <v>848707.55052250193</v>
      </c>
      <c r="CA14" s="6">
        <v>0</v>
      </c>
      <c r="CB14" s="6">
        <v>0</v>
      </c>
      <c r="CC14" s="35">
        <v>0</v>
      </c>
      <c r="CD14" s="35">
        <v>0</v>
      </c>
      <c r="CE14" s="35">
        <v>848707.55200000014</v>
      </c>
      <c r="CF14" s="35">
        <v>848707.55200000014</v>
      </c>
      <c r="CG14" s="40">
        <v>-1.4774982118979096E-3</v>
      </c>
      <c r="CH14" s="44"/>
    </row>
    <row r="15" spans="1:86" ht="15.75">
      <c r="A15" s="21" t="s">
        <v>11</v>
      </c>
      <c r="B15" s="5">
        <v>11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11800.758784542582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804.23808175883528</v>
      </c>
      <c r="AG15" s="6">
        <v>37069.4169783627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313.65023927556081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35">
        <v>49988.064083939673</v>
      </c>
      <c r="BR15" s="6">
        <v>66452.850518908628</v>
      </c>
      <c r="BS15" s="6">
        <v>0</v>
      </c>
      <c r="BT15" s="6">
        <v>4859.126740863966</v>
      </c>
      <c r="BU15" s="6">
        <v>44.347777498465923</v>
      </c>
      <c r="BV15" s="6">
        <v>0</v>
      </c>
      <c r="BW15" s="6">
        <v>11325.467797209491</v>
      </c>
      <c r="BX15" s="6">
        <v>11325.467797209491</v>
      </c>
      <c r="BY15" s="35">
        <v>82681.792834480555</v>
      </c>
      <c r="BZ15" s="35">
        <v>132669.85691842024</v>
      </c>
      <c r="CA15" s="6">
        <v>0</v>
      </c>
      <c r="CB15" s="6">
        <v>0</v>
      </c>
      <c r="CC15" s="35">
        <v>0</v>
      </c>
      <c r="CD15" s="35">
        <v>0</v>
      </c>
      <c r="CE15" s="35">
        <v>132669.932</v>
      </c>
      <c r="CF15" s="35">
        <v>132669.932</v>
      </c>
      <c r="CG15" s="40">
        <v>-7.5081579765537754E-2</v>
      </c>
      <c r="CH15" s="44"/>
    </row>
    <row r="16" spans="1:86" ht="15.75">
      <c r="A16" s="21" t="s">
        <v>12</v>
      </c>
      <c r="B16" s="5">
        <v>12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13627.87625485882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35">
        <v>13627.87625485882</v>
      </c>
      <c r="BR16" s="6">
        <v>0</v>
      </c>
      <c r="BS16" s="6">
        <v>27062.298545735099</v>
      </c>
      <c r="BT16" s="6">
        <v>634007.89569775178</v>
      </c>
      <c r="BU16" s="6">
        <v>5357.3000977938245</v>
      </c>
      <c r="BV16" s="6">
        <v>0</v>
      </c>
      <c r="BW16" s="6">
        <v>167834.54630703543</v>
      </c>
      <c r="BX16" s="6">
        <v>167834.54630703543</v>
      </c>
      <c r="BY16" s="35">
        <v>834262.04064831603</v>
      </c>
      <c r="BZ16" s="35">
        <v>847889.91690317483</v>
      </c>
      <c r="CA16" s="6">
        <v>0</v>
      </c>
      <c r="CB16" s="6">
        <v>0</v>
      </c>
      <c r="CC16" s="35">
        <v>0</v>
      </c>
      <c r="CD16" s="35">
        <v>0</v>
      </c>
      <c r="CE16" s="35">
        <v>847889.91955850017</v>
      </c>
      <c r="CF16" s="35">
        <v>847889.91955850017</v>
      </c>
      <c r="CG16" s="40">
        <v>-2.6553253410384059E-3</v>
      </c>
      <c r="CH16" s="44"/>
    </row>
    <row r="17" spans="1:86" ht="15.75">
      <c r="A17" s="21" t="s">
        <v>13</v>
      </c>
      <c r="B17" s="5">
        <v>13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4042.2564057739819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754956.20926790498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35">
        <v>758998.46567367902</v>
      </c>
      <c r="BR17" s="6">
        <v>0</v>
      </c>
      <c r="BS17" s="6">
        <v>37610.079703721945</v>
      </c>
      <c r="BT17" s="6">
        <v>433584.95243592979</v>
      </c>
      <c r="BU17" s="6">
        <v>36452.312515638143</v>
      </c>
      <c r="BV17" s="6">
        <v>0</v>
      </c>
      <c r="BW17" s="6">
        <v>642900.91894689063</v>
      </c>
      <c r="BX17" s="6">
        <v>642900.91894689063</v>
      </c>
      <c r="BY17" s="35">
        <v>1150548.2636021804</v>
      </c>
      <c r="BZ17" s="35">
        <v>1909546.7292758594</v>
      </c>
      <c r="CA17" s="6">
        <v>0</v>
      </c>
      <c r="CB17" s="6">
        <v>0</v>
      </c>
      <c r="CC17" s="35">
        <v>0</v>
      </c>
      <c r="CD17" s="35">
        <v>0</v>
      </c>
      <c r="CE17" s="35">
        <v>1909546.73</v>
      </c>
      <c r="CF17" s="35">
        <v>1909546.73</v>
      </c>
      <c r="CG17" s="40">
        <v>-7.2414055466651917E-4</v>
      </c>
      <c r="CH17" s="44"/>
    </row>
    <row r="18" spans="1:86" ht="15.75">
      <c r="A18" s="21" t="s">
        <v>14</v>
      </c>
      <c r="B18" s="5">
        <v>14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517.35689782897248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35277.651083165576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35">
        <v>35795.007980994546</v>
      </c>
      <c r="BR18" s="6">
        <v>3444.3632207923883</v>
      </c>
      <c r="BS18" s="6">
        <v>0</v>
      </c>
      <c r="BT18" s="6">
        <v>47784.715161212895</v>
      </c>
      <c r="BU18" s="6">
        <v>-12339.49797621795</v>
      </c>
      <c r="BV18" s="6">
        <v>0</v>
      </c>
      <c r="BW18" s="6">
        <v>29893.567348431061</v>
      </c>
      <c r="BX18" s="6">
        <v>29893.567348431061</v>
      </c>
      <c r="BY18" s="35">
        <v>68783.1477542184</v>
      </c>
      <c r="BZ18" s="35">
        <v>104578.15573521295</v>
      </c>
      <c r="CA18" s="6">
        <v>0</v>
      </c>
      <c r="CB18" s="6">
        <v>0</v>
      </c>
      <c r="CC18" s="35">
        <v>0</v>
      </c>
      <c r="CD18" s="35">
        <v>0</v>
      </c>
      <c r="CE18" s="35">
        <v>104578.15907407405</v>
      </c>
      <c r="CF18" s="35">
        <v>104578.15907407405</v>
      </c>
      <c r="CG18" s="40">
        <v>-3.3388611045666039E-3</v>
      </c>
      <c r="CH18" s="44"/>
    </row>
    <row r="19" spans="1:86" ht="15.75">
      <c r="A19" s="21" t="s">
        <v>15</v>
      </c>
      <c r="B19" s="5">
        <v>15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9586.6276404356067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8054.5490909925738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2345.6152776687331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35">
        <v>19986.792009096916</v>
      </c>
      <c r="BR19" s="6">
        <v>0</v>
      </c>
      <c r="BS19" s="6">
        <v>16381.911052840665</v>
      </c>
      <c r="BT19" s="6">
        <v>2562.1459061858109</v>
      </c>
      <c r="BU19" s="6">
        <v>7078.3392552569348</v>
      </c>
      <c r="BV19" s="6">
        <v>0</v>
      </c>
      <c r="BW19" s="6">
        <v>130724.12436700582</v>
      </c>
      <c r="BX19" s="6">
        <v>130724.12436700582</v>
      </c>
      <c r="BY19" s="35">
        <v>156746.52058128922</v>
      </c>
      <c r="BZ19" s="35">
        <v>176733.31259038614</v>
      </c>
      <c r="CA19" s="6">
        <v>0</v>
      </c>
      <c r="CB19" s="6">
        <v>0</v>
      </c>
      <c r="CC19" s="35">
        <v>0</v>
      </c>
      <c r="CD19" s="35">
        <v>0</v>
      </c>
      <c r="CE19" s="35">
        <v>176733.30971399997</v>
      </c>
      <c r="CF19" s="35">
        <v>176733.30971399997</v>
      </c>
      <c r="CG19" s="40">
        <v>2.8763861628249288E-3</v>
      </c>
      <c r="CH19" s="44"/>
    </row>
    <row r="20" spans="1:86" ht="15.75">
      <c r="A20" s="21" t="s">
        <v>16</v>
      </c>
      <c r="B20" s="5">
        <v>16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36767.561798223593</v>
      </c>
      <c r="S20" s="6">
        <v>0</v>
      </c>
      <c r="T20" s="6">
        <v>4138.5520498322621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4059.6516702683707</v>
      </c>
      <c r="AG20" s="6">
        <v>0</v>
      </c>
      <c r="AH20" s="6">
        <v>0</v>
      </c>
      <c r="AI20" s="6">
        <v>6016.9059464459897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5402.7590121353942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35">
        <v>56385.430476905611</v>
      </c>
      <c r="BR20" s="6">
        <v>0</v>
      </c>
      <c r="BS20" s="6">
        <v>0</v>
      </c>
      <c r="BT20" s="6">
        <v>0</v>
      </c>
      <c r="BU20" s="6">
        <v>22206.282568524228</v>
      </c>
      <c r="BV20" s="6">
        <v>0</v>
      </c>
      <c r="BW20" s="6">
        <v>279497.88949300622</v>
      </c>
      <c r="BX20" s="6">
        <v>279497.88949300622</v>
      </c>
      <c r="BY20" s="35">
        <v>301704.17206153047</v>
      </c>
      <c r="BZ20" s="35">
        <v>358089.60253843607</v>
      </c>
      <c r="CA20" s="6">
        <v>0</v>
      </c>
      <c r="CB20" s="6">
        <v>0</v>
      </c>
      <c r="CC20" s="35">
        <v>0</v>
      </c>
      <c r="CD20" s="35">
        <v>0</v>
      </c>
      <c r="CE20" s="35">
        <v>358089.6</v>
      </c>
      <c r="CF20" s="35">
        <v>358089.6</v>
      </c>
      <c r="CG20" s="40">
        <v>2.5384360924363136E-3</v>
      </c>
      <c r="CH20" s="44"/>
    </row>
    <row r="21" spans="1:86" ht="31.5">
      <c r="A21" s="21" t="s">
        <v>17</v>
      </c>
      <c r="B21" s="5">
        <v>17</v>
      </c>
      <c r="C21" s="6">
        <v>1295.7085665114048</v>
      </c>
      <c r="D21" s="6">
        <v>0</v>
      </c>
      <c r="E21" s="6">
        <v>0</v>
      </c>
      <c r="F21" s="6">
        <v>105.16376753820478</v>
      </c>
      <c r="G21" s="6">
        <v>193.45768162639567</v>
      </c>
      <c r="H21" s="6">
        <v>627.71002495652453</v>
      </c>
      <c r="I21" s="6">
        <v>161.6264735384139</v>
      </c>
      <c r="J21" s="6">
        <v>0</v>
      </c>
      <c r="K21" s="6">
        <v>0.55839033323421872</v>
      </c>
      <c r="L21" s="6">
        <v>0</v>
      </c>
      <c r="M21" s="6">
        <v>940.47967917569486</v>
      </c>
      <c r="N21" s="6">
        <v>63.990066537517059</v>
      </c>
      <c r="O21" s="6">
        <v>224.40085294571259</v>
      </c>
      <c r="P21" s="6">
        <v>173.67709086637154</v>
      </c>
      <c r="Q21" s="6">
        <v>0</v>
      </c>
      <c r="R21" s="6">
        <v>0</v>
      </c>
      <c r="S21" s="6">
        <v>56327.977901986233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196.93406803914013</v>
      </c>
      <c r="AG21" s="6">
        <v>0</v>
      </c>
      <c r="AH21" s="6">
        <v>0</v>
      </c>
      <c r="AI21" s="6">
        <v>0</v>
      </c>
      <c r="AJ21" s="6">
        <v>87.640108776200421</v>
      </c>
      <c r="AK21" s="6">
        <v>0</v>
      </c>
      <c r="AL21" s="6">
        <v>0</v>
      </c>
      <c r="AM21" s="6">
        <v>54984.11934891835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6945.6702955361307</v>
      </c>
      <c r="BE21" s="6">
        <v>0</v>
      </c>
      <c r="BF21" s="6">
        <v>9.8322795597122798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35">
        <v>122338.94659684523</v>
      </c>
      <c r="BR21" s="6">
        <v>116458.92695750452</v>
      </c>
      <c r="BS21" s="6">
        <v>22094.464035729106</v>
      </c>
      <c r="BT21" s="6">
        <v>146169.47518414931</v>
      </c>
      <c r="BU21" s="6">
        <v>23245.858919585437</v>
      </c>
      <c r="BV21" s="6">
        <v>0</v>
      </c>
      <c r="BW21" s="6">
        <v>871417.17555241426</v>
      </c>
      <c r="BX21" s="6">
        <v>871417.17555241426</v>
      </c>
      <c r="BY21" s="35">
        <v>1179385.9006493827</v>
      </c>
      <c r="BZ21" s="35">
        <v>1301724.847246228</v>
      </c>
      <c r="CA21" s="6">
        <v>0</v>
      </c>
      <c r="CB21" s="6">
        <v>0</v>
      </c>
      <c r="CC21" s="35">
        <v>0</v>
      </c>
      <c r="CD21" s="35">
        <v>0</v>
      </c>
      <c r="CE21" s="35">
        <v>1301724.8500000001</v>
      </c>
      <c r="CF21" s="35">
        <v>1301724.8500000001</v>
      </c>
      <c r="CG21" s="40">
        <v>-2.7537720743566751E-3</v>
      </c>
      <c r="CH21" s="44"/>
    </row>
    <row r="22" spans="1:86" ht="15.75">
      <c r="A22" s="19" t="s">
        <v>18</v>
      </c>
      <c r="B22" s="5">
        <v>18</v>
      </c>
      <c r="C22" s="6">
        <v>121555.78196175606</v>
      </c>
      <c r="D22" s="6">
        <v>2802.8921665268613</v>
      </c>
      <c r="E22" s="6">
        <v>9285.4496108309559</v>
      </c>
      <c r="F22" s="6">
        <v>971.23965913235077</v>
      </c>
      <c r="G22" s="6">
        <v>681.76424824525691</v>
      </c>
      <c r="H22" s="6">
        <v>10161.894112862406</v>
      </c>
      <c r="I22" s="6">
        <v>5736.6367601750489</v>
      </c>
      <c r="J22" s="6">
        <v>14403.835486308148</v>
      </c>
      <c r="K22" s="6">
        <v>8.78141222123398</v>
      </c>
      <c r="L22" s="6">
        <v>4563.7602201913551</v>
      </c>
      <c r="M22" s="6">
        <v>1367.1671454449258</v>
      </c>
      <c r="N22" s="6">
        <v>704.71063815723824</v>
      </c>
      <c r="O22" s="6">
        <v>13917.415491949627</v>
      </c>
      <c r="P22" s="6">
        <v>344.28119908072887</v>
      </c>
      <c r="Q22" s="6">
        <v>1533.6613317081149</v>
      </c>
      <c r="R22" s="6">
        <v>942.17603979435762</v>
      </c>
      <c r="S22" s="6">
        <v>7869.1040696974269</v>
      </c>
      <c r="T22" s="6">
        <v>5075.8143832901605</v>
      </c>
      <c r="U22" s="6">
        <v>0</v>
      </c>
      <c r="V22" s="6">
        <v>20785.402156852422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5365.5160569322616</v>
      </c>
      <c r="AG22" s="6">
        <v>0</v>
      </c>
      <c r="AH22" s="6">
        <v>0</v>
      </c>
      <c r="AI22" s="6">
        <v>2720.984271382174</v>
      </c>
      <c r="AJ22" s="6">
        <v>0</v>
      </c>
      <c r="AK22" s="6">
        <v>0</v>
      </c>
      <c r="AL22" s="6">
        <v>0</v>
      </c>
      <c r="AM22" s="6">
        <v>36331.789540027094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2072.3593456092672</v>
      </c>
      <c r="BD22" s="6">
        <v>41832.321080828886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3976.2368501631399</v>
      </c>
      <c r="BN22" s="6">
        <v>2518.844651179179</v>
      </c>
      <c r="BO22" s="6">
        <v>0</v>
      </c>
      <c r="BP22" s="6">
        <v>0</v>
      </c>
      <c r="BQ22" s="35">
        <v>317529.81989034661</v>
      </c>
      <c r="BR22" s="6">
        <v>586128.88524340501</v>
      </c>
      <c r="BS22" s="6">
        <v>69810.483562849389</v>
      </c>
      <c r="BT22" s="6">
        <v>45936.522193820005</v>
      </c>
      <c r="BU22" s="6">
        <v>88524.614783217941</v>
      </c>
      <c r="BV22" s="6">
        <v>0</v>
      </c>
      <c r="BW22" s="6">
        <v>2534200.2669542935</v>
      </c>
      <c r="BX22" s="6">
        <v>2534200.2669542935</v>
      </c>
      <c r="BY22" s="35">
        <v>3324600.7727375859</v>
      </c>
      <c r="BZ22" s="35">
        <v>3642130.5926279323</v>
      </c>
      <c r="CA22" s="6">
        <v>0</v>
      </c>
      <c r="CB22" s="6">
        <v>0</v>
      </c>
      <c r="CC22" s="35">
        <v>0</v>
      </c>
      <c r="CD22" s="35">
        <v>0</v>
      </c>
      <c r="CE22" s="35">
        <v>3642130.5926279644</v>
      </c>
      <c r="CF22" s="35">
        <v>3642130.5926279644</v>
      </c>
      <c r="CG22" s="40">
        <v>-3.2130628824234009E-8</v>
      </c>
      <c r="CH22" s="44"/>
    </row>
    <row r="23" spans="1:86" ht="15.75">
      <c r="A23" s="13" t="s">
        <v>19</v>
      </c>
      <c r="B23" s="5">
        <v>19</v>
      </c>
      <c r="C23" s="6">
        <v>0</v>
      </c>
      <c r="D23" s="6">
        <v>191.15840883769465</v>
      </c>
      <c r="E23" s="6">
        <v>345.96051366579388</v>
      </c>
      <c r="F23" s="6">
        <v>84.457087506617114</v>
      </c>
      <c r="G23" s="6">
        <v>93.219591091648866</v>
      </c>
      <c r="H23" s="6">
        <v>7057.6003928524351</v>
      </c>
      <c r="I23" s="6">
        <v>6230.511457046392</v>
      </c>
      <c r="J23" s="6">
        <v>18062.732340472481</v>
      </c>
      <c r="K23" s="6">
        <v>0.53813235117897973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8966.3773746187035</v>
      </c>
      <c r="T23" s="6">
        <v>2363.5421382104369</v>
      </c>
      <c r="U23" s="6">
        <v>27706.665614786172</v>
      </c>
      <c r="V23" s="6">
        <v>0</v>
      </c>
      <c r="W23" s="6">
        <v>0</v>
      </c>
      <c r="X23" s="6">
        <v>135.08827759015648</v>
      </c>
      <c r="Y23" s="6">
        <v>177.94235189210656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4179.9258759963604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3918.0596019569457</v>
      </c>
      <c r="BD23" s="6">
        <v>57843.26253768387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5219.3503434858249</v>
      </c>
      <c r="BN23" s="6">
        <v>0</v>
      </c>
      <c r="BO23" s="6">
        <v>0</v>
      </c>
      <c r="BP23" s="6">
        <v>0</v>
      </c>
      <c r="BQ23" s="35">
        <v>142576.39204004483</v>
      </c>
      <c r="BR23" s="6">
        <v>713274.71912423242</v>
      </c>
      <c r="BS23" s="6">
        <v>36178.980358634304</v>
      </c>
      <c r="BT23" s="6">
        <v>2047.282565243097</v>
      </c>
      <c r="BU23" s="6">
        <v>62657.442168779256</v>
      </c>
      <c r="BV23" s="6">
        <v>0</v>
      </c>
      <c r="BW23" s="6">
        <v>467879.13072203705</v>
      </c>
      <c r="BX23" s="6">
        <v>467879.13072203705</v>
      </c>
      <c r="BY23" s="35">
        <v>1282037.5549389259</v>
      </c>
      <c r="BZ23" s="35">
        <v>1424613.9469789707</v>
      </c>
      <c r="CA23" s="6">
        <v>0</v>
      </c>
      <c r="CB23" s="6">
        <v>0</v>
      </c>
      <c r="CC23" s="35">
        <v>0</v>
      </c>
      <c r="CD23" s="35">
        <v>0</v>
      </c>
      <c r="CE23" s="35">
        <v>1424613.9476817348</v>
      </c>
      <c r="CF23" s="35">
        <v>1424613.9476817348</v>
      </c>
      <c r="CG23" s="40">
        <v>-7.0276414044201374E-4</v>
      </c>
      <c r="CH23" s="44"/>
    </row>
    <row r="24" spans="1:86" ht="15.75">
      <c r="A24" s="16" t="s">
        <v>20</v>
      </c>
      <c r="B24" s="5">
        <v>20</v>
      </c>
      <c r="C24" s="6">
        <v>633091.71005779901</v>
      </c>
      <c r="D24" s="6">
        <v>6654.8590133308699</v>
      </c>
      <c r="E24" s="6">
        <v>17373.730551194716</v>
      </c>
      <c r="F24" s="6">
        <v>541.43256240428548</v>
      </c>
      <c r="G24" s="6">
        <v>155.2376801275615</v>
      </c>
      <c r="H24" s="6">
        <v>1716.1710560169161</v>
      </c>
      <c r="I24" s="6">
        <v>1423.2071028141384</v>
      </c>
      <c r="J24" s="6">
        <v>340.95252375298537</v>
      </c>
      <c r="K24" s="6">
        <v>34.565653821861702</v>
      </c>
      <c r="L24" s="6">
        <v>69527.888018640908</v>
      </c>
      <c r="M24" s="6">
        <v>2587.4608242106124</v>
      </c>
      <c r="N24" s="6">
        <v>5941.6998011835376</v>
      </c>
      <c r="O24" s="6">
        <v>107220.197814475</v>
      </c>
      <c r="P24" s="6">
        <v>167.71581587471371</v>
      </c>
      <c r="Q24" s="6">
        <v>1259.5049659924061</v>
      </c>
      <c r="R24" s="6">
        <v>188.29905635413479</v>
      </c>
      <c r="S24" s="6">
        <v>44538.892956766176</v>
      </c>
      <c r="T24" s="6">
        <v>59049.395828591572</v>
      </c>
      <c r="U24" s="6">
        <v>90834.445419272844</v>
      </c>
      <c r="V24" s="6">
        <v>0</v>
      </c>
      <c r="W24" s="6">
        <v>197588.952477552</v>
      </c>
      <c r="X24" s="6">
        <v>69416.598029727233</v>
      </c>
      <c r="Y24" s="6">
        <v>20311.346810372837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35">
        <v>1329964.2640202765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35">
        <v>0</v>
      </c>
      <c r="BZ24" s="35">
        <v>1329964.2640202765</v>
      </c>
      <c r="CA24" s="6">
        <v>0</v>
      </c>
      <c r="CB24" s="6">
        <v>0</v>
      </c>
      <c r="CC24" s="35">
        <v>0</v>
      </c>
      <c r="CD24" s="35">
        <v>0</v>
      </c>
      <c r="CE24" s="35">
        <v>1329964.2600000002</v>
      </c>
      <c r="CF24" s="35">
        <v>1329964.2600000002</v>
      </c>
      <c r="CG24" s="40">
        <v>4.0202762465924025E-3</v>
      </c>
      <c r="CH24" s="44"/>
    </row>
    <row r="25" spans="1:86" ht="31.5">
      <c r="A25" s="12" t="s">
        <v>21</v>
      </c>
      <c r="B25" s="5">
        <v>21</v>
      </c>
      <c r="C25" s="6">
        <v>1929.8798659612403</v>
      </c>
      <c r="D25" s="6">
        <v>0</v>
      </c>
      <c r="E25" s="6">
        <v>0</v>
      </c>
      <c r="F25" s="6">
        <v>0</v>
      </c>
      <c r="G25" s="6">
        <v>0</v>
      </c>
      <c r="H25" s="6">
        <v>4492.2389423130571</v>
      </c>
      <c r="I25" s="6">
        <v>570.71154966843415</v>
      </c>
      <c r="J25" s="6">
        <v>28.654685505680927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349.11032370625742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743.7802415118332</v>
      </c>
      <c r="AL25" s="6">
        <v>0</v>
      </c>
      <c r="AM25" s="6">
        <v>0</v>
      </c>
      <c r="AN25" s="6">
        <v>0</v>
      </c>
      <c r="AO25" s="6">
        <v>114.27747893311626</v>
      </c>
      <c r="AP25" s="6">
        <v>0</v>
      </c>
      <c r="AQ25" s="6">
        <v>27558.235151460598</v>
      </c>
      <c r="AR25" s="6">
        <v>0</v>
      </c>
      <c r="AS25" s="6">
        <v>0</v>
      </c>
      <c r="AT25" s="6">
        <v>0</v>
      </c>
      <c r="AU25" s="6">
        <v>399568.64223754156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181.51740765696042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35">
        <v>435537.04788425873</v>
      </c>
      <c r="BR25" s="6">
        <v>180123.57322115375</v>
      </c>
      <c r="BS25" s="6">
        <v>4803.1116393099119</v>
      </c>
      <c r="BT25" s="6">
        <v>0</v>
      </c>
      <c r="BU25" s="6">
        <v>11679.49214888099</v>
      </c>
      <c r="BV25" s="6">
        <v>0</v>
      </c>
      <c r="BW25" s="6">
        <v>1547333.5887738287</v>
      </c>
      <c r="BX25" s="6">
        <v>1547333.5887738287</v>
      </c>
      <c r="BY25" s="35">
        <v>1743939.7657831733</v>
      </c>
      <c r="BZ25" s="35">
        <v>2179476.8136674319</v>
      </c>
      <c r="CA25" s="6">
        <v>0</v>
      </c>
      <c r="CB25" s="6">
        <v>0</v>
      </c>
      <c r="CC25" s="35">
        <v>0</v>
      </c>
      <c r="CD25" s="35">
        <v>0</v>
      </c>
      <c r="CE25" s="35">
        <v>2179476.8164732386</v>
      </c>
      <c r="CF25" s="35">
        <v>2179476.8164732386</v>
      </c>
      <c r="CG25" s="40">
        <v>-2.8058066964149475E-3</v>
      </c>
      <c r="CH25" s="44"/>
    </row>
    <row r="26" spans="1:86" ht="15.75">
      <c r="A26" s="19" t="s">
        <v>22</v>
      </c>
      <c r="B26" s="5">
        <v>22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74592.101789633525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4304.2006756099136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5483.7442739209937</v>
      </c>
      <c r="BD26" s="6">
        <v>69856.836431085248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3920.3715276192374</v>
      </c>
      <c r="BN26" s="6">
        <v>0</v>
      </c>
      <c r="BO26" s="6">
        <v>0</v>
      </c>
      <c r="BP26" s="6">
        <v>0</v>
      </c>
      <c r="BQ26" s="35">
        <v>158157.25469786892</v>
      </c>
      <c r="BR26" s="6">
        <v>1801974.6875205387</v>
      </c>
      <c r="BS26" s="6">
        <v>8100.5461624697846</v>
      </c>
      <c r="BT26" s="6">
        <v>0</v>
      </c>
      <c r="BU26" s="6">
        <v>3846.0419972620043</v>
      </c>
      <c r="BV26" s="6">
        <v>867.76787562700167</v>
      </c>
      <c r="BW26" s="6">
        <v>2466850.1395934108</v>
      </c>
      <c r="BX26" s="6">
        <v>2467717.9074690379</v>
      </c>
      <c r="BY26" s="35">
        <v>4281639.183149308</v>
      </c>
      <c r="BZ26" s="35">
        <v>4439796.4378471766</v>
      </c>
      <c r="CA26" s="6">
        <v>0</v>
      </c>
      <c r="CB26" s="6">
        <v>0</v>
      </c>
      <c r="CC26" s="35">
        <v>0</v>
      </c>
      <c r="CD26" s="35">
        <v>0</v>
      </c>
      <c r="CE26" s="35">
        <v>4439796.4410100011</v>
      </c>
      <c r="CF26" s="35">
        <v>4439796.4410100011</v>
      </c>
      <c r="CG26" s="40">
        <v>-3.1628245487809181E-3</v>
      </c>
      <c r="CH26" s="44"/>
    </row>
    <row r="27" spans="1:86" ht="15.75">
      <c r="A27" s="19" t="s">
        <v>23</v>
      </c>
      <c r="B27" s="5">
        <v>23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351.57864784625735</v>
      </c>
      <c r="Y27" s="6">
        <v>7417.4784096577314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3334.8779261844165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5341.3280974890449</v>
      </c>
      <c r="BD27" s="6">
        <v>55727.151708316174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35">
        <v>72172.414789493632</v>
      </c>
      <c r="BR27" s="6">
        <v>771173.12837515189</v>
      </c>
      <c r="BS27" s="6">
        <v>8757.5612883009544</v>
      </c>
      <c r="BT27" s="6">
        <v>0</v>
      </c>
      <c r="BU27" s="6">
        <v>649.18578642026296</v>
      </c>
      <c r="BV27" s="6">
        <v>0</v>
      </c>
      <c r="BW27" s="6">
        <v>601263.15376328444</v>
      </c>
      <c r="BX27" s="6">
        <v>601263.15376328444</v>
      </c>
      <c r="BY27" s="35">
        <v>1381843.0292131575</v>
      </c>
      <c r="BZ27" s="35">
        <v>1454015.4440026511</v>
      </c>
      <c r="CA27" s="6">
        <v>0</v>
      </c>
      <c r="CB27" s="6">
        <v>0</v>
      </c>
      <c r="CC27" s="35">
        <v>0</v>
      </c>
      <c r="CD27" s="35">
        <v>0</v>
      </c>
      <c r="CE27" s="35">
        <v>1454015.4400000002</v>
      </c>
      <c r="CF27" s="35">
        <v>1454015.4400000002</v>
      </c>
      <c r="CG27" s="40">
        <v>4.0026509668678045E-3</v>
      </c>
      <c r="CH27" s="44"/>
    </row>
    <row r="28" spans="1:86" ht="31.5">
      <c r="A28" s="14" t="s">
        <v>24</v>
      </c>
      <c r="B28" s="5">
        <v>24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650853.64432170952</v>
      </c>
      <c r="AA28" s="6">
        <v>0</v>
      </c>
      <c r="AB28" s="6">
        <v>0</v>
      </c>
      <c r="AC28" s="6">
        <v>0</v>
      </c>
      <c r="AD28" s="6">
        <v>0</v>
      </c>
      <c r="AE28" s="6">
        <v>2440318.2573269266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35">
        <v>3091171.901648636</v>
      </c>
      <c r="BR28" s="6">
        <v>0</v>
      </c>
      <c r="BS28" s="6">
        <v>0</v>
      </c>
      <c r="BT28" s="6">
        <v>42563.782717915419</v>
      </c>
      <c r="BU28" s="6">
        <v>-372171.91131217597</v>
      </c>
      <c r="BV28" s="6">
        <v>0</v>
      </c>
      <c r="BW28" s="6">
        <v>5663232.7199999997</v>
      </c>
      <c r="BX28" s="6">
        <v>5663232.7199999997</v>
      </c>
      <c r="BY28" s="35">
        <v>5333624.5914057391</v>
      </c>
      <c r="BZ28" s="35">
        <v>8424796.4930543751</v>
      </c>
      <c r="CA28" s="6">
        <v>0</v>
      </c>
      <c r="CB28" s="6">
        <v>0</v>
      </c>
      <c r="CC28" s="35">
        <v>0</v>
      </c>
      <c r="CD28" s="35">
        <v>0</v>
      </c>
      <c r="CE28" s="35">
        <v>8424796.4900000002</v>
      </c>
      <c r="CF28" s="35">
        <v>8424796.4900000002</v>
      </c>
      <c r="CG28" s="40">
        <v>3.0543748289346695E-3</v>
      </c>
      <c r="CH28" s="44"/>
    </row>
    <row r="29" spans="1:86" ht="15.75">
      <c r="A29" s="16" t="s">
        <v>25</v>
      </c>
      <c r="B29" s="5">
        <v>25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118980.9212389423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120146.0089412633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35">
        <v>239126.93018020561</v>
      </c>
      <c r="BR29" s="6">
        <v>0</v>
      </c>
      <c r="BS29" s="6">
        <v>0</v>
      </c>
      <c r="BT29" s="6">
        <v>6032.7978239929025</v>
      </c>
      <c r="BU29" s="6">
        <v>3084.8364761307434</v>
      </c>
      <c r="BV29" s="6">
        <v>0</v>
      </c>
      <c r="BW29" s="6">
        <v>1144803.2104520649</v>
      </c>
      <c r="BX29" s="6">
        <v>1144803.2104520649</v>
      </c>
      <c r="BY29" s="35">
        <v>1153920.8447521885</v>
      </c>
      <c r="BZ29" s="35">
        <v>1393047.7749323943</v>
      </c>
      <c r="CA29" s="6">
        <v>0</v>
      </c>
      <c r="CB29" s="6">
        <v>0</v>
      </c>
      <c r="CC29" s="35">
        <v>0</v>
      </c>
      <c r="CD29" s="35">
        <v>0</v>
      </c>
      <c r="CE29" s="35">
        <v>1393047.7699999996</v>
      </c>
      <c r="CF29" s="35">
        <v>1393047.7699999996</v>
      </c>
      <c r="CG29" s="40">
        <v>4.9323947168886662E-3</v>
      </c>
      <c r="CH29" s="44"/>
    </row>
    <row r="30" spans="1:86" ht="15.75">
      <c r="A30" s="14" t="s">
        <v>26</v>
      </c>
      <c r="B30" s="5">
        <v>26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77459.009731970553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1486.3125113883489</v>
      </c>
      <c r="AQ30" s="6">
        <v>0</v>
      </c>
      <c r="AR30" s="6">
        <v>266.66260192236177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35">
        <v>79211.984845281258</v>
      </c>
      <c r="BR30" s="6">
        <v>0</v>
      </c>
      <c r="BS30" s="6">
        <v>0</v>
      </c>
      <c r="BT30" s="6">
        <v>5595.4770180414707</v>
      </c>
      <c r="BU30" s="6">
        <v>60048.145602721022</v>
      </c>
      <c r="BV30" s="6">
        <v>90960.178752596039</v>
      </c>
      <c r="BW30" s="6">
        <v>898228.14935883728</v>
      </c>
      <c r="BX30" s="6">
        <v>989188.32811143331</v>
      </c>
      <c r="BY30" s="35">
        <v>1054831.9507321957</v>
      </c>
      <c r="BZ30" s="35">
        <v>1134043.9355774771</v>
      </c>
      <c r="CA30" s="6">
        <v>0</v>
      </c>
      <c r="CB30" s="6">
        <v>0</v>
      </c>
      <c r="CC30" s="35">
        <v>0</v>
      </c>
      <c r="CD30" s="35">
        <v>0</v>
      </c>
      <c r="CE30" s="35">
        <v>1134043.9309830603</v>
      </c>
      <c r="CF30" s="35">
        <v>1134043.9309830603</v>
      </c>
      <c r="CG30" s="40">
        <v>4.5944168232381344E-3</v>
      </c>
      <c r="CH30" s="44"/>
    </row>
    <row r="31" spans="1:86" ht="15.75">
      <c r="A31" s="14" t="s">
        <v>27</v>
      </c>
      <c r="B31" s="5">
        <v>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253.92949698065496</v>
      </c>
      <c r="AE31" s="6">
        <v>751.84690099918203</v>
      </c>
      <c r="AF31" s="6">
        <v>0</v>
      </c>
      <c r="AG31" s="6">
        <v>0</v>
      </c>
      <c r="AH31" s="6">
        <v>0</v>
      </c>
      <c r="AI31" s="6">
        <v>0</v>
      </c>
      <c r="AJ31" s="6">
        <v>77.454623986902433</v>
      </c>
      <c r="AK31" s="6">
        <v>0</v>
      </c>
      <c r="AL31" s="6">
        <v>0</v>
      </c>
      <c r="AM31" s="6">
        <v>54806.241428651083</v>
      </c>
      <c r="AN31" s="6">
        <v>25668.113860911049</v>
      </c>
      <c r="AO31" s="6">
        <v>6643.9129708617447</v>
      </c>
      <c r="AP31" s="6">
        <v>186.69601588267807</v>
      </c>
      <c r="AQ31" s="6">
        <v>0</v>
      </c>
      <c r="AR31" s="6">
        <v>1333.7925417416318</v>
      </c>
      <c r="AS31" s="6">
        <v>699.4521208773142</v>
      </c>
      <c r="AT31" s="6">
        <v>0</v>
      </c>
      <c r="AU31" s="6">
        <v>100900.43765883194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35">
        <v>191321.87761972417</v>
      </c>
      <c r="BR31" s="6">
        <v>0</v>
      </c>
      <c r="BS31" s="6">
        <v>0</v>
      </c>
      <c r="BT31" s="6">
        <v>0</v>
      </c>
      <c r="BU31" s="6">
        <v>41924.623451462023</v>
      </c>
      <c r="BV31" s="6">
        <v>0</v>
      </c>
      <c r="BW31" s="6">
        <v>174039.67497273741</v>
      </c>
      <c r="BX31" s="6">
        <v>174039.67497273741</v>
      </c>
      <c r="BY31" s="35">
        <v>215964.29842419943</v>
      </c>
      <c r="BZ31" s="35">
        <v>407286.17604392359</v>
      </c>
      <c r="CA31" s="6">
        <v>0</v>
      </c>
      <c r="CB31" s="6">
        <v>0</v>
      </c>
      <c r="CC31" s="35">
        <v>0</v>
      </c>
      <c r="CD31" s="35">
        <v>0</v>
      </c>
      <c r="CE31" s="35">
        <v>407286.18</v>
      </c>
      <c r="CF31" s="35">
        <v>407286.18</v>
      </c>
      <c r="CG31" s="40">
        <v>-3.9560763980261981E-3</v>
      </c>
      <c r="CH31" s="44"/>
    </row>
    <row r="32" spans="1:86" ht="15.75">
      <c r="A32" s="14" t="s">
        <v>28</v>
      </c>
      <c r="B32" s="5">
        <v>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1.5575940209340189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32085.332648782762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6264.5347913272763</v>
      </c>
      <c r="AO32" s="6">
        <v>6345.0595288360919</v>
      </c>
      <c r="AP32" s="6">
        <v>0</v>
      </c>
      <c r="AQ32" s="6">
        <v>0</v>
      </c>
      <c r="AR32" s="6">
        <v>13.573376970821005</v>
      </c>
      <c r="AS32" s="6">
        <v>0</v>
      </c>
      <c r="AT32" s="6">
        <v>0</v>
      </c>
      <c r="AU32" s="6">
        <v>1751494.487487681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35">
        <v>1796204.5454276188</v>
      </c>
      <c r="BR32" s="6">
        <v>67199.294824320372</v>
      </c>
      <c r="BS32" s="6">
        <v>0</v>
      </c>
      <c r="BT32" s="6">
        <v>0</v>
      </c>
      <c r="BU32" s="6">
        <v>26580.659748102407</v>
      </c>
      <c r="BV32" s="6">
        <v>0</v>
      </c>
      <c r="BW32" s="6">
        <v>0</v>
      </c>
      <c r="BX32" s="6">
        <v>0</v>
      </c>
      <c r="BY32" s="35">
        <v>93779.954572422779</v>
      </c>
      <c r="BZ32" s="35">
        <v>1889984.5000000414</v>
      </c>
      <c r="CA32" s="6">
        <v>0</v>
      </c>
      <c r="CB32" s="6">
        <v>0</v>
      </c>
      <c r="CC32" s="35">
        <v>0</v>
      </c>
      <c r="CD32" s="35">
        <v>0</v>
      </c>
      <c r="CE32" s="35">
        <v>1889984.4999999995</v>
      </c>
      <c r="CF32" s="35">
        <v>1889984.4999999995</v>
      </c>
      <c r="CG32" s="40">
        <v>4.1909515857696533E-8</v>
      </c>
      <c r="CH32" s="44"/>
    </row>
    <row r="33" spans="1:86" ht="31.5">
      <c r="A33" s="20" t="s">
        <v>29</v>
      </c>
      <c r="B33" s="5">
        <v>29</v>
      </c>
      <c r="C33" s="6">
        <v>389.93271280101351</v>
      </c>
      <c r="D33" s="6">
        <v>532.46294767905226</v>
      </c>
      <c r="E33" s="6">
        <v>867.50744242001849</v>
      </c>
      <c r="F33" s="6">
        <v>182.4488713098325</v>
      </c>
      <c r="G33" s="6">
        <v>188.40470519934132</v>
      </c>
      <c r="H33" s="6">
        <v>1494.7037661459706</v>
      </c>
      <c r="I33" s="6">
        <v>2027.6628816711195</v>
      </c>
      <c r="J33" s="6">
        <v>1317.3529302848237</v>
      </c>
      <c r="K33" s="6">
        <v>2.4285563518294926</v>
      </c>
      <c r="L33" s="6">
        <v>1933.832228589549</v>
      </c>
      <c r="M33" s="6">
        <v>0</v>
      </c>
      <c r="N33" s="6">
        <v>1268.0917646855551</v>
      </c>
      <c r="O33" s="6">
        <v>8255.6603796269974</v>
      </c>
      <c r="P33" s="6">
        <v>1648.5954787303172</v>
      </c>
      <c r="Q33" s="6">
        <v>1655.5200175096722</v>
      </c>
      <c r="R33" s="6">
        <v>1990.2158681312987</v>
      </c>
      <c r="S33" s="6">
        <v>988.93748556955961</v>
      </c>
      <c r="T33" s="6">
        <v>1123.545467523194</v>
      </c>
      <c r="U33" s="6">
        <v>817.43447047230006</v>
      </c>
      <c r="V33" s="6">
        <v>14487.213562661285</v>
      </c>
      <c r="W33" s="6">
        <v>3903.3626843299871</v>
      </c>
      <c r="X33" s="6">
        <v>42385.301995794434</v>
      </c>
      <c r="Y33" s="6">
        <v>1244.037623032885</v>
      </c>
      <c r="Z33" s="6">
        <v>411.57655397539617</v>
      </c>
      <c r="AA33" s="6">
        <v>2057.1411000744388</v>
      </c>
      <c r="AB33" s="6">
        <v>1459.6298153255102</v>
      </c>
      <c r="AC33" s="6">
        <v>1254.3156102284916</v>
      </c>
      <c r="AD33" s="6">
        <v>44287.976885974975</v>
      </c>
      <c r="AE33" s="6">
        <v>71055.500425148377</v>
      </c>
      <c r="AF33" s="6">
        <v>1780.3142930190461</v>
      </c>
      <c r="AG33" s="6">
        <v>844.40274629540409</v>
      </c>
      <c r="AH33" s="6">
        <v>7529.0831982394093</v>
      </c>
      <c r="AI33" s="6">
        <v>362.48056546565527</v>
      </c>
      <c r="AJ33" s="6">
        <v>41.847637692350325</v>
      </c>
      <c r="AK33" s="6">
        <v>64.588677909741918</v>
      </c>
      <c r="AL33" s="6">
        <v>245.1522186946886</v>
      </c>
      <c r="AM33" s="6">
        <v>52094.961816179479</v>
      </c>
      <c r="AN33" s="6">
        <v>889.47071402341021</v>
      </c>
      <c r="AO33" s="6">
        <v>4400.6429754945157</v>
      </c>
      <c r="AP33" s="6">
        <v>481.00771447773985</v>
      </c>
      <c r="AQ33" s="6">
        <v>1941.1240697798833</v>
      </c>
      <c r="AR33" s="6">
        <v>14164.13283331421</v>
      </c>
      <c r="AS33" s="6">
        <v>215970.16798396315</v>
      </c>
      <c r="AT33" s="6">
        <v>37.358624973233042</v>
      </c>
      <c r="AU33" s="6">
        <v>23815.314263182598</v>
      </c>
      <c r="AV33" s="6">
        <v>93773.743748513327</v>
      </c>
      <c r="AW33" s="6">
        <v>2090.6339493437868</v>
      </c>
      <c r="AX33" s="6">
        <v>291177.89049645804</v>
      </c>
      <c r="AY33" s="6">
        <v>63656.037982256559</v>
      </c>
      <c r="AZ33" s="6">
        <v>94387.544321085559</v>
      </c>
      <c r="BA33" s="6">
        <v>0</v>
      </c>
      <c r="BB33" s="6">
        <v>440.41411748039809</v>
      </c>
      <c r="BC33" s="6">
        <v>442.86600772861351</v>
      </c>
      <c r="BD33" s="6">
        <v>5454.8134720185872</v>
      </c>
      <c r="BE33" s="6">
        <v>5210.9763981017095</v>
      </c>
      <c r="BF33" s="6">
        <v>698.5502670376186</v>
      </c>
      <c r="BG33" s="6">
        <v>9.6850762100734809</v>
      </c>
      <c r="BH33" s="6">
        <v>0</v>
      </c>
      <c r="BI33" s="6">
        <v>930.96778775230518</v>
      </c>
      <c r="BJ33" s="6">
        <v>81.814109553428537</v>
      </c>
      <c r="BK33" s="6">
        <v>0</v>
      </c>
      <c r="BL33" s="6">
        <v>4062.8632902844506</v>
      </c>
      <c r="BM33" s="6">
        <v>69847.956760724352</v>
      </c>
      <c r="BN33" s="6">
        <v>3359.6845582008664</v>
      </c>
      <c r="BO33" s="6">
        <v>11814.615848524054</v>
      </c>
      <c r="BP33" s="6">
        <v>11242.410824185785</v>
      </c>
      <c r="BQ33" s="35">
        <v>1192576.3135794112</v>
      </c>
      <c r="BR33" s="6">
        <v>964657.95922129112</v>
      </c>
      <c r="BS33" s="6">
        <v>80966.001994144011</v>
      </c>
      <c r="BT33" s="6">
        <v>0</v>
      </c>
      <c r="BU33" s="6">
        <v>233722.61835844116</v>
      </c>
      <c r="BV33" s="6">
        <v>5047861.834082487</v>
      </c>
      <c r="BW33" s="6">
        <v>0</v>
      </c>
      <c r="BX33" s="6">
        <v>5047861.834082487</v>
      </c>
      <c r="BY33" s="35">
        <v>6327208.4136563633</v>
      </c>
      <c r="BZ33" s="35">
        <v>7519784.7272357745</v>
      </c>
      <c r="CA33" s="6">
        <v>0</v>
      </c>
      <c r="CB33" s="6">
        <v>0</v>
      </c>
      <c r="CC33" s="35">
        <v>0</v>
      </c>
      <c r="CD33" s="35">
        <v>0</v>
      </c>
      <c r="CE33" s="35">
        <v>7519784.7272357624</v>
      </c>
      <c r="CF33" s="35">
        <v>7519784.7272357624</v>
      </c>
      <c r="CG33" s="40">
        <v>1.2107193470001221E-8</v>
      </c>
      <c r="CH33" s="44"/>
    </row>
    <row r="34" spans="1:86" ht="15.75">
      <c r="A34" s="22" t="s">
        <v>30</v>
      </c>
      <c r="B34" s="5">
        <v>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359.31290032078516</v>
      </c>
      <c r="U34" s="6">
        <v>564.96939244015391</v>
      </c>
      <c r="V34" s="6">
        <v>0</v>
      </c>
      <c r="W34" s="6">
        <v>0</v>
      </c>
      <c r="X34" s="6">
        <v>48.728012123145916</v>
      </c>
      <c r="Y34" s="6">
        <v>621.86857746542091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61.096780150021353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7.2442142846971329</v>
      </c>
      <c r="BD34" s="6">
        <v>361.40904821109012</v>
      </c>
      <c r="BE34" s="6">
        <v>0</v>
      </c>
      <c r="BF34" s="6">
        <v>3.5823379269120079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1023.1472676718927</v>
      </c>
      <c r="BN34" s="6">
        <v>30.13603910176564</v>
      </c>
      <c r="BO34" s="6">
        <v>0</v>
      </c>
      <c r="BP34" s="6">
        <v>0</v>
      </c>
      <c r="BQ34" s="35">
        <v>3081.4945696958853</v>
      </c>
      <c r="BR34" s="6">
        <v>58362.106848868389</v>
      </c>
      <c r="BS34" s="6">
        <v>0</v>
      </c>
      <c r="BT34" s="6">
        <v>0</v>
      </c>
      <c r="BU34" s="6">
        <v>5290.4158376125088</v>
      </c>
      <c r="BV34" s="6">
        <v>0</v>
      </c>
      <c r="BW34" s="6">
        <v>135008.54274382288</v>
      </c>
      <c r="BX34" s="6">
        <v>135008.54274382288</v>
      </c>
      <c r="BY34" s="35">
        <v>198661.06543030377</v>
      </c>
      <c r="BZ34" s="35">
        <v>201742.55999999965</v>
      </c>
      <c r="CA34" s="6">
        <v>0</v>
      </c>
      <c r="CB34" s="6">
        <v>0</v>
      </c>
      <c r="CC34" s="35">
        <v>0</v>
      </c>
      <c r="CD34" s="35">
        <v>0</v>
      </c>
      <c r="CE34" s="35">
        <v>201742.56</v>
      </c>
      <c r="CF34" s="35">
        <v>201742.56</v>
      </c>
      <c r="CG34" s="40">
        <v>-3.4924596548080444E-10</v>
      </c>
      <c r="CH34" s="44"/>
    </row>
    <row r="35" spans="1:86" ht="15.75">
      <c r="A35" s="22" t="s">
        <v>31</v>
      </c>
      <c r="B35" s="5">
        <v>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3826.9370825338765</v>
      </c>
      <c r="AG35" s="6">
        <v>158352.2115515997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5846.9691387846906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9252.753714169774</v>
      </c>
      <c r="BN35" s="6">
        <v>0</v>
      </c>
      <c r="BO35" s="6">
        <v>0</v>
      </c>
      <c r="BP35" s="6">
        <v>0</v>
      </c>
      <c r="BQ35" s="35">
        <v>177278.87148708804</v>
      </c>
      <c r="BR35" s="6">
        <v>921210.40280029434</v>
      </c>
      <c r="BS35" s="6">
        <v>0</v>
      </c>
      <c r="BT35" s="6">
        <v>0</v>
      </c>
      <c r="BU35" s="6">
        <v>212.83747990349363</v>
      </c>
      <c r="BV35" s="6">
        <v>0</v>
      </c>
      <c r="BW35" s="6">
        <v>1003694.1556313062</v>
      </c>
      <c r="BX35" s="6">
        <v>1003694.1556313062</v>
      </c>
      <c r="BY35" s="35">
        <v>1925117.395911504</v>
      </c>
      <c r="BZ35" s="35">
        <v>2102396.2673985921</v>
      </c>
      <c r="CA35" s="6">
        <v>0</v>
      </c>
      <c r="CB35" s="6">
        <v>0</v>
      </c>
      <c r="CC35" s="35">
        <v>0</v>
      </c>
      <c r="CD35" s="35">
        <v>0</v>
      </c>
      <c r="CE35" s="35">
        <v>2102396.27</v>
      </c>
      <c r="CF35" s="35">
        <v>2102396.27</v>
      </c>
      <c r="CG35" s="40">
        <v>-2.6014079339802265E-3</v>
      </c>
      <c r="CH35" s="44"/>
    </row>
    <row r="36" spans="1:86" ht="31.5">
      <c r="A36" s="22" t="s">
        <v>32</v>
      </c>
      <c r="B36" s="5">
        <v>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58714.234195464043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1449.9454828778964</v>
      </c>
      <c r="AG36" s="6">
        <v>0</v>
      </c>
      <c r="AH36" s="6">
        <v>56106.313795000286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1232.053452873404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17790.549945994211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12010.759628939733</v>
      </c>
      <c r="BN36" s="6">
        <v>0</v>
      </c>
      <c r="BO36" s="6">
        <v>0</v>
      </c>
      <c r="BP36" s="6">
        <v>0</v>
      </c>
      <c r="BQ36" s="35">
        <v>147303.85650114957</v>
      </c>
      <c r="BR36" s="6">
        <v>1592962.0544556663</v>
      </c>
      <c r="BS36" s="6">
        <v>127054.92909932465</v>
      </c>
      <c r="BT36" s="6">
        <v>0</v>
      </c>
      <c r="BU36" s="6">
        <v>19122.584667997573</v>
      </c>
      <c r="BV36" s="6">
        <v>0</v>
      </c>
      <c r="BW36" s="6">
        <v>4398422.9465153795</v>
      </c>
      <c r="BX36" s="6">
        <v>4398422.9465153795</v>
      </c>
      <c r="BY36" s="35">
        <v>6137562.5147383679</v>
      </c>
      <c r="BZ36" s="35">
        <v>6284866.3712395178</v>
      </c>
      <c r="CA36" s="6">
        <v>0</v>
      </c>
      <c r="CB36" s="6">
        <v>0</v>
      </c>
      <c r="CC36" s="35">
        <v>0</v>
      </c>
      <c r="CD36" s="35">
        <v>0</v>
      </c>
      <c r="CE36" s="35">
        <v>6284866.3699999992</v>
      </c>
      <c r="CF36" s="35">
        <v>6284866.3699999992</v>
      </c>
      <c r="CG36" s="40">
        <v>1.2395186349749565E-3</v>
      </c>
      <c r="CH36" s="44"/>
    </row>
    <row r="37" spans="1:86" ht="15.75">
      <c r="A37" s="22" t="s">
        <v>33</v>
      </c>
      <c r="B37" s="5">
        <v>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16.453088089251551</v>
      </c>
      <c r="BD37" s="6">
        <v>1117.9385448784556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58.929120014344647</v>
      </c>
      <c r="BN37" s="6">
        <v>56.883954051077374</v>
      </c>
      <c r="BO37" s="6">
        <v>0</v>
      </c>
      <c r="BP37" s="6">
        <v>0</v>
      </c>
      <c r="BQ37" s="35">
        <v>1250.2047070331291</v>
      </c>
      <c r="BR37" s="6">
        <v>93429.018283928497</v>
      </c>
      <c r="BS37" s="6">
        <v>0</v>
      </c>
      <c r="BT37" s="6">
        <v>0</v>
      </c>
      <c r="BU37" s="6">
        <v>5076.9870090385848</v>
      </c>
      <c r="BV37" s="6">
        <v>0</v>
      </c>
      <c r="BW37" s="6">
        <v>0</v>
      </c>
      <c r="BX37" s="6">
        <v>0</v>
      </c>
      <c r="BY37" s="35">
        <v>98506.005292967078</v>
      </c>
      <c r="BZ37" s="35">
        <v>99756.21000000021</v>
      </c>
      <c r="CA37" s="6">
        <v>0</v>
      </c>
      <c r="CB37" s="6">
        <v>0</v>
      </c>
      <c r="CC37" s="35">
        <v>0</v>
      </c>
      <c r="CD37" s="35">
        <v>0</v>
      </c>
      <c r="CE37" s="35">
        <v>99756.21</v>
      </c>
      <c r="CF37" s="35">
        <v>99756.21</v>
      </c>
      <c r="CG37" s="40">
        <v>2.0372681319713593E-10</v>
      </c>
      <c r="CH37" s="44"/>
    </row>
    <row r="38" spans="1:86" ht="31.5">
      <c r="A38" s="14" t="s">
        <v>34</v>
      </c>
      <c r="B38" s="5">
        <v>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0.2160709274254306</v>
      </c>
      <c r="Y38" s="6">
        <v>0</v>
      </c>
      <c r="Z38" s="6">
        <v>44.601470862064069</v>
      </c>
      <c r="AA38" s="6">
        <v>12.172078078398567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83.565997373878801</v>
      </c>
      <c r="AI38" s="6">
        <v>0</v>
      </c>
      <c r="AJ38" s="6">
        <v>107.34799318077518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1.4733504863389904E-2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4.5488421315230481</v>
      </c>
      <c r="BD38" s="6">
        <v>14.799584829451783</v>
      </c>
      <c r="BE38" s="6">
        <v>0</v>
      </c>
      <c r="BF38" s="6">
        <v>2.5371389842199887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86.676060990871562</v>
      </c>
      <c r="BM38" s="6">
        <v>0</v>
      </c>
      <c r="BN38" s="6">
        <v>0</v>
      </c>
      <c r="BO38" s="6">
        <v>0</v>
      </c>
      <c r="BP38" s="6">
        <v>21.533901478944028</v>
      </c>
      <c r="BQ38" s="35">
        <v>378.01387234241588</v>
      </c>
      <c r="BR38" s="6">
        <v>18327.645811871022</v>
      </c>
      <c r="BS38" s="6">
        <v>794.38300065196256</v>
      </c>
      <c r="BT38" s="6">
        <v>14.813271996273169</v>
      </c>
      <c r="BU38" s="6">
        <v>315.96481095917159</v>
      </c>
      <c r="BV38" s="6">
        <v>103.33783808626171</v>
      </c>
      <c r="BW38" s="6">
        <v>22071.936243663746</v>
      </c>
      <c r="BX38" s="6">
        <v>22175.274081750009</v>
      </c>
      <c r="BY38" s="35">
        <v>41628.080977228441</v>
      </c>
      <c r="BZ38" s="35">
        <v>42006.094849570858</v>
      </c>
      <c r="CA38" s="6">
        <v>0</v>
      </c>
      <c r="CB38" s="6">
        <v>0</v>
      </c>
      <c r="CC38" s="35">
        <v>0</v>
      </c>
      <c r="CD38" s="35">
        <v>0</v>
      </c>
      <c r="CE38" s="35">
        <v>42006.09482268693</v>
      </c>
      <c r="CF38" s="35">
        <v>42006.09482268693</v>
      </c>
      <c r="CG38" s="40">
        <v>2.6883928512688726E-5</v>
      </c>
      <c r="CH38" s="44"/>
    </row>
    <row r="39" spans="1:86" ht="31.5">
      <c r="A39" s="22" t="s">
        <v>35</v>
      </c>
      <c r="B39" s="5">
        <v>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5.0422138856990042</v>
      </c>
      <c r="AK39" s="6">
        <v>0</v>
      </c>
      <c r="AL39" s="6">
        <v>100.95481045558201</v>
      </c>
      <c r="AM39" s="6">
        <v>0</v>
      </c>
      <c r="AN39" s="6">
        <v>0</v>
      </c>
      <c r="AO39" s="6">
        <v>0</v>
      </c>
      <c r="AP39" s="6">
        <v>0</v>
      </c>
      <c r="AQ39" s="6">
        <v>2257.5433580485346</v>
      </c>
      <c r="AR39" s="6">
        <v>1.9554931423189699</v>
      </c>
      <c r="AS39" s="6">
        <v>0</v>
      </c>
      <c r="AT39" s="6">
        <v>0</v>
      </c>
      <c r="AU39" s="6">
        <v>3096.7590564489801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35">
        <v>5462.2549319811151</v>
      </c>
      <c r="BR39" s="6">
        <v>0</v>
      </c>
      <c r="BS39" s="6">
        <v>7.497803011340233</v>
      </c>
      <c r="BT39" s="6">
        <v>0</v>
      </c>
      <c r="BU39" s="6">
        <v>27.417354316643802</v>
      </c>
      <c r="BV39" s="6">
        <v>0</v>
      </c>
      <c r="BW39" s="6">
        <v>0</v>
      </c>
      <c r="BX39" s="6">
        <v>0</v>
      </c>
      <c r="BY39" s="35">
        <v>34.915157327984033</v>
      </c>
      <c r="BZ39" s="35">
        <v>5497.1700893090992</v>
      </c>
      <c r="CA39" s="6">
        <v>0</v>
      </c>
      <c r="CB39" s="6">
        <v>0</v>
      </c>
      <c r="CC39" s="35">
        <v>0</v>
      </c>
      <c r="CD39" s="35">
        <v>0</v>
      </c>
      <c r="CE39" s="35">
        <v>5497.17</v>
      </c>
      <c r="CF39" s="35">
        <v>5497.17</v>
      </c>
      <c r="CG39" s="40">
        <v>8.9309099166712258E-5</v>
      </c>
      <c r="CH39" s="44"/>
    </row>
    <row r="40" spans="1:86" ht="15.75">
      <c r="A40" s="22" t="s">
        <v>36</v>
      </c>
      <c r="B40" s="5">
        <v>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3.2941000615065628E-2</v>
      </c>
      <c r="L40" s="6">
        <v>2.8309745172391501</v>
      </c>
      <c r="M40" s="6">
        <v>0</v>
      </c>
      <c r="N40" s="6">
        <v>0</v>
      </c>
      <c r="O40" s="6">
        <v>203.49737435770547</v>
      </c>
      <c r="P40" s="6">
        <v>0</v>
      </c>
      <c r="Q40" s="6">
        <v>0</v>
      </c>
      <c r="R40" s="6">
        <v>0</v>
      </c>
      <c r="S40" s="6">
        <v>0</v>
      </c>
      <c r="T40" s="6">
        <v>7.5635134557468335</v>
      </c>
      <c r="U40" s="6">
        <v>12.081540388877995</v>
      </c>
      <c r="V40" s="6">
        <v>0</v>
      </c>
      <c r="W40" s="6">
        <v>0</v>
      </c>
      <c r="X40" s="6">
        <v>14.73725103216788</v>
      </c>
      <c r="Y40" s="6">
        <v>11.647410815515853</v>
      </c>
      <c r="Z40" s="6">
        <v>29.900100032096535</v>
      </c>
      <c r="AA40" s="6">
        <v>0</v>
      </c>
      <c r="AB40" s="6">
        <v>3.7104694962511697</v>
      </c>
      <c r="AC40" s="6">
        <v>41.208375499958983</v>
      </c>
      <c r="AD40" s="6">
        <v>87.68206592474445</v>
      </c>
      <c r="AE40" s="6">
        <v>221.04889049132248</v>
      </c>
      <c r="AF40" s="6">
        <v>6.1577186753291171</v>
      </c>
      <c r="AG40" s="6">
        <v>0</v>
      </c>
      <c r="AH40" s="6">
        <v>13.299231059735366</v>
      </c>
      <c r="AI40" s="6">
        <v>0</v>
      </c>
      <c r="AJ40" s="6">
        <v>0.51189446076062284</v>
      </c>
      <c r="AK40" s="6">
        <v>3.2754947097705073E-2</v>
      </c>
      <c r="AL40" s="6">
        <v>2667.0049501490803</v>
      </c>
      <c r="AM40" s="6">
        <v>301.88577497779539</v>
      </c>
      <c r="AN40" s="6">
        <v>1195.627825183295</v>
      </c>
      <c r="AO40" s="6">
        <v>41.518998066909063</v>
      </c>
      <c r="AP40" s="6">
        <v>3.2820845661101523</v>
      </c>
      <c r="AQ40" s="6">
        <v>14.303409593948377</v>
      </c>
      <c r="AR40" s="6">
        <v>3789.7616098535682</v>
      </c>
      <c r="AS40" s="6">
        <v>28.932354521185175</v>
      </c>
      <c r="AT40" s="6">
        <v>18.957143230687894</v>
      </c>
      <c r="AU40" s="6">
        <v>10369.30325801083</v>
      </c>
      <c r="AV40" s="6">
        <v>4976.7739692288742</v>
      </c>
      <c r="AW40" s="6">
        <v>19.690594527437931</v>
      </c>
      <c r="AX40" s="6">
        <v>36450.123596197445</v>
      </c>
      <c r="AY40" s="6">
        <v>2524.456541592444</v>
      </c>
      <c r="AZ40" s="6">
        <v>0</v>
      </c>
      <c r="BA40" s="6">
        <v>106.88981500024485</v>
      </c>
      <c r="BB40" s="6">
        <v>7.5895503615386239</v>
      </c>
      <c r="BC40" s="6">
        <v>43.398104317642392</v>
      </c>
      <c r="BD40" s="6">
        <v>115.92792762091203</v>
      </c>
      <c r="BE40" s="6">
        <v>874.02585000081615</v>
      </c>
      <c r="BF40" s="6">
        <v>5341.2956934017511</v>
      </c>
      <c r="BG40" s="6">
        <v>0.19004934266881424</v>
      </c>
      <c r="BH40" s="6">
        <v>799.49423640967325</v>
      </c>
      <c r="BI40" s="6">
        <v>211.96117908385364</v>
      </c>
      <c r="BJ40" s="6">
        <v>58.475079975915222</v>
      </c>
      <c r="BK40" s="6">
        <v>0</v>
      </c>
      <c r="BL40" s="6">
        <v>18513.193621120401</v>
      </c>
      <c r="BM40" s="6">
        <v>14081.636318981782</v>
      </c>
      <c r="BN40" s="6">
        <v>218.26397638216088</v>
      </c>
      <c r="BO40" s="6">
        <v>36.134839042703376</v>
      </c>
      <c r="BP40" s="6">
        <v>877.65827660515481</v>
      </c>
      <c r="BQ40" s="35">
        <v>104343.699133502</v>
      </c>
      <c r="BR40" s="6">
        <v>7078.7533616463606</v>
      </c>
      <c r="BS40" s="6">
        <v>60805.176430411128</v>
      </c>
      <c r="BT40" s="6">
        <v>1.3602008341652443</v>
      </c>
      <c r="BU40" s="6">
        <v>2603.7238813891804</v>
      </c>
      <c r="BV40" s="6">
        <v>0</v>
      </c>
      <c r="BW40" s="6">
        <v>0</v>
      </c>
      <c r="BX40" s="6">
        <v>0</v>
      </c>
      <c r="BY40" s="35">
        <v>70489.013874280834</v>
      </c>
      <c r="BZ40" s="35">
        <v>174832.71300778282</v>
      </c>
      <c r="CA40" s="6">
        <v>0</v>
      </c>
      <c r="CB40" s="6">
        <v>0</v>
      </c>
      <c r="CC40" s="35">
        <v>0</v>
      </c>
      <c r="CD40" s="35">
        <v>0</v>
      </c>
      <c r="CE40" s="35">
        <v>174832.71329082732</v>
      </c>
      <c r="CF40" s="35">
        <v>174832.71329082732</v>
      </c>
      <c r="CG40" s="40">
        <v>-2.8304450097493827E-4</v>
      </c>
      <c r="CH40" s="44"/>
    </row>
    <row r="41" spans="1:86" ht="31.5">
      <c r="A41" s="22" t="s">
        <v>37</v>
      </c>
      <c r="B41" s="5">
        <v>37</v>
      </c>
      <c r="C41" s="6">
        <v>316036.48384601931</v>
      </c>
      <c r="D41" s="6">
        <v>24071.604745081699</v>
      </c>
      <c r="E41" s="6">
        <v>20607.888205293486</v>
      </c>
      <c r="F41" s="6">
        <v>1947.8990421341432</v>
      </c>
      <c r="G41" s="6">
        <v>2914.4725761103664</v>
      </c>
      <c r="H41" s="6">
        <v>60846.985176230577</v>
      </c>
      <c r="I41" s="6">
        <v>35273.61684976572</v>
      </c>
      <c r="J41" s="6">
        <v>20020.07437142259</v>
      </c>
      <c r="K41" s="6">
        <v>20.961055479612593</v>
      </c>
      <c r="L41" s="6">
        <v>37578.384248935407</v>
      </c>
      <c r="M41" s="6">
        <v>719.00332847655682</v>
      </c>
      <c r="N41" s="6">
        <v>113337.8387209085</v>
      </c>
      <c r="O41" s="6">
        <v>204174.65122168482</v>
      </c>
      <c r="P41" s="6">
        <v>7775.7739879862647</v>
      </c>
      <c r="Q41" s="6">
        <v>11820.301306191748</v>
      </c>
      <c r="R41" s="6">
        <v>8774.54846550617</v>
      </c>
      <c r="S41" s="6">
        <v>62933.329039398639</v>
      </c>
      <c r="T41" s="6">
        <v>8104.0760299956492</v>
      </c>
      <c r="U41" s="6">
        <v>4237.1449732867304</v>
      </c>
      <c r="V41" s="6">
        <v>0</v>
      </c>
      <c r="W41" s="6">
        <v>63269.185365295736</v>
      </c>
      <c r="X41" s="6">
        <v>1217.1659737737552</v>
      </c>
      <c r="Y41" s="6">
        <v>2718.0935563172775</v>
      </c>
      <c r="Z41" s="6">
        <v>1194.0636101412374</v>
      </c>
      <c r="AA41" s="6">
        <v>7067.3890192035606</v>
      </c>
      <c r="AB41" s="6">
        <v>284.56672900741631</v>
      </c>
      <c r="AC41" s="6">
        <v>2700.9135752682291</v>
      </c>
      <c r="AD41" s="6">
        <v>0</v>
      </c>
      <c r="AE41" s="6">
        <v>0</v>
      </c>
      <c r="AF41" s="6">
        <v>0</v>
      </c>
      <c r="AG41" s="6">
        <v>69.346102813973872</v>
      </c>
      <c r="AH41" s="6">
        <v>0</v>
      </c>
      <c r="AI41" s="6">
        <v>0</v>
      </c>
      <c r="AJ41" s="6">
        <v>0</v>
      </c>
      <c r="AK41" s="6">
        <v>0</v>
      </c>
      <c r="AL41" s="6">
        <v>9135.6038341744934</v>
      </c>
      <c r="AM41" s="6">
        <v>26114.283660870344</v>
      </c>
      <c r="AN41" s="6">
        <v>6801.8819590536687</v>
      </c>
      <c r="AO41" s="6">
        <v>0</v>
      </c>
      <c r="AP41" s="6">
        <v>528.93215902004681</v>
      </c>
      <c r="AQ41" s="6">
        <v>2325.5768333740375</v>
      </c>
      <c r="AR41" s="6">
        <v>3.4875809091701537</v>
      </c>
      <c r="AS41" s="6">
        <v>53.00721473035523</v>
      </c>
      <c r="AT41" s="6">
        <v>1129.3716887162961</v>
      </c>
      <c r="AU41" s="6">
        <v>11370.413202082014</v>
      </c>
      <c r="AV41" s="6">
        <v>0</v>
      </c>
      <c r="AW41" s="6">
        <v>4655.6176143744069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834.92830540305943</v>
      </c>
      <c r="BD41" s="6">
        <v>502.56649788846016</v>
      </c>
      <c r="BE41" s="6">
        <v>0</v>
      </c>
      <c r="BF41" s="6">
        <v>4234.7591775971987</v>
      </c>
      <c r="BG41" s="6">
        <v>0</v>
      </c>
      <c r="BH41" s="6">
        <v>0</v>
      </c>
      <c r="BI41" s="6">
        <v>6848.0891825920162</v>
      </c>
      <c r="BJ41" s="6">
        <v>61.856889015054925</v>
      </c>
      <c r="BK41" s="6">
        <v>0</v>
      </c>
      <c r="BL41" s="6">
        <v>76750.324148999745</v>
      </c>
      <c r="BM41" s="6">
        <v>345738.5666232662</v>
      </c>
      <c r="BN41" s="6">
        <v>3965.521383902144</v>
      </c>
      <c r="BO41" s="6">
        <v>31989.88049033779</v>
      </c>
      <c r="BP41" s="6">
        <v>22106.226755317719</v>
      </c>
      <c r="BQ41" s="35">
        <v>1574866.6563233535</v>
      </c>
      <c r="BR41" s="6">
        <v>453396.10663755407</v>
      </c>
      <c r="BS41" s="6">
        <v>244278.66641652994</v>
      </c>
      <c r="BT41" s="6">
        <v>0</v>
      </c>
      <c r="BU41" s="6">
        <v>13840.707849306644</v>
      </c>
      <c r="BV41" s="6">
        <v>370197.28844442824</v>
      </c>
      <c r="BW41" s="6">
        <v>1224197.3913527632</v>
      </c>
      <c r="BX41" s="6">
        <v>1594394.6797971914</v>
      </c>
      <c r="BY41" s="35">
        <v>2305910.160700582</v>
      </c>
      <c r="BZ41" s="35">
        <v>3880776.8170239357</v>
      </c>
      <c r="CA41" s="6">
        <v>0</v>
      </c>
      <c r="CB41" s="6">
        <v>0</v>
      </c>
      <c r="CC41" s="35">
        <v>0</v>
      </c>
      <c r="CD41" s="35">
        <v>0</v>
      </c>
      <c r="CE41" s="35">
        <v>3880776.8199999994</v>
      </c>
      <c r="CF41" s="35">
        <v>3880776.8199999994</v>
      </c>
      <c r="CG41" s="40">
        <v>-2.9760636389255524E-3</v>
      </c>
      <c r="CH41" s="44"/>
    </row>
    <row r="42" spans="1:86" ht="15.75">
      <c r="A42" s="22" t="s">
        <v>38</v>
      </c>
      <c r="B42" s="5">
        <v>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1603.9861062180551</v>
      </c>
      <c r="AO42" s="6">
        <v>2723.3554175705053</v>
      </c>
      <c r="AP42" s="6">
        <v>0</v>
      </c>
      <c r="AQ42" s="6">
        <v>0</v>
      </c>
      <c r="AR42" s="6">
        <v>26.099641830022033</v>
      </c>
      <c r="AS42" s="6">
        <v>0</v>
      </c>
      <c r="AT42" s="6">
        <v>0</v>
      </c>
      <c r="AU42" s="6">
        <v>640131.67549557704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35">
        <v>644485.11666119564</v>
      </c>
      <c r="BR42" s="6">
        <v>0</v>
      </c>
      <c r="BS42" s="6">
        <v>0</v>
      </c>
      <c r="BT42" s="6">
        <v>0</v>
      </c>
      <c r="BU42" s="6">
        <v>833.25461061953251</v>
      </c>
      <c r="BV42" s="6">
        <v>0</v>
      </c>
      <c r="BW42" s="6">
        <v>0</v>
      </c>
      <c r="BX42" s="6">
        <v>0</v>
      </c>
      <c r="BY42" s="35">
        <v>833.25461061953251</v>
      </c>
      <c r="BZ42" s="35">
        <v>645318.37127181515</v>
      </c>
      <c r="CA42" s="6">
        <v>0</v>
      </c>
      <c r="CB42" s="6">
        <v>0</v>
      </c>
      <c r="CC42" s="35">
        <v>0</v>
      </c>
      <c r="CD42" s="35">
        <v>0</v>
      </c>
      <c r="CE42" s="35">
        <v>645318.36999999988</v>
      </c>
      <c r="CF42" s="35">
        <v>645318.36999999988</v>
      </c>
      <c r="CG42" s="40">
        <v>1.2718152720481157E-3</v>
      </c>
      <c r="CH42" s="44"/>
    </row>
    <row r="43" spans="1:86" ht="31.5">
      <c r="A43" s="22" t="s">
        <v>39</v>
      </c>
      <c r="B43" s="5">
        <v>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3.350923437862658</v>
      </c>
      <c r="AU43" s="6">
        <v>264093.56756981637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512.07121948051497</v>
      </c>
      <c r="BM43" s="6">
        <v>0</v>
      </c>
      <c r="BN43" s="6">
        <v>0</v>
      </c>
      <c r="BO43" s="6">
        <v>0</v>
      </c>
      <c r="BP43" s="6">
        <v>0</v>
      </c>
      <c r="BQ43" s="35">
        <v>264608.98971273476</v>
      </c>
      <c r="BR43" s="6">
        <v>24183.744019056772</v>
      </c>
      <c r="BS43" s="6">
        <v>3827.5480588155915</v>
      </c>
      <c r="BT43" s="6">
        <v>272.96054106809021</v>
      </c>
      <c r="BU43" s="6">
        <v>24.325555391304665</v>
      </c>
      <c r="BV43" s="6">
        <v>1.7331182638380349</v>
      </c>
      <c r="BW43" s="6">
        <v>0</v>
      </c>
      <c r="BX43" s="6">
        <v>1.7331182638380349</v>
      </c>
      <c r="BY43" s="35">
        <v>28310.311292595594</v>
      </c>
      <c r="BZ43" s="35">
        <v>292919.30100533034</v>
      </c>
      <c r="CA43" s="6">
        <v>0</v>
      </c>
      <c r="CB43" s="6">
        <v>0</v>
      </c>
      <c r="CC43" s="35">
        <v>0</v>
      </c>
      <c r="CD43" s="35">
        <v>0</v>
      </c>
      <c r="CE43" s="35">
        <v>292919.30120649352</v>
      </c>
      <c r="CF43" s="35">
        <v>292919.30120649352</v>
      </c>
      <c r="CG43" s="40">
        <v>-2.0116317318752408E-4</v>
      </c>
      <c r="CH43" s="44"/>
    </row>
    <row r="44" spans="1:86" ht="31.5">
      <c r="A44" s="22" t="s">
        <v>40</v>
      </c>
      <c r="B44" s="5">
        <v>40</v>
      </c>
      <c r="C44" s="6">
        <v>0</v>
      </c>
      <c r="D44" s="6">
        <v>0</v>
      </c>
      <c r="E44" s="6">
        <v>1.4850155187307943</v>
      </c>
      <c r="F44" s="6">
        <v>4.1315377017448931</v>
      </c>
      <c r="G44" s="6">
        <v>0</v>
      </c>
      <c r="H44" s="6">
        <v>8.439138119632922</v>
      </c>
      <c r="I44" s="6">
        <v>24.427355211846436</v>
      </c>
      <c r="J44" s="6">
        <v>22.620319001642574</v>
      </c>
      <c r="K44" s="6">
        <v>3.0798693726219406E-2</v>
      </c>
      <c r="L44" s="6">
        <v>96.407023446226049</v>
      </c>
      <c r="M44" s="6">
        <v>0</v>
      </c>
      <c r="N44" s="6">
        <v>22.794361104006498</v>
      </c>
      <c r="O44" s="6">
        <v>2.0987256972091188</v>
      </c>
      <c r="P44" s="6">
        <v>9.5793698609937898</v>
      </c>
      <c r="Q44" s="6">
        <v>4.5721063740392864</v>
      </c>
      <c r="R44" s="6">
        <v>2.673965885771481</v>
      </c>
      <c r="S44" s="6">
        <v>6.1580251026997903</v>
      </c>
      <c r="T44" s="6">
        <v>0</v>
      </c>
      <c r="U44" s="6">
        <v>11.626781850125321</v>
      </c>
      <c r="V44" s="6">
        <v>670.75693407249344</v>
      </c>
      <c r="W44" s="6">
        <v>362.89838082996602</v>
      </c>
      <c r="X44" s="6">
        <v>2.2266571295617457</v>
      </c>
      <c r="Y44" s="6">
        <v>0</v>
      </c>
      <c r="Z44" s="6">
        <v>134.81362589729054</v>
      </c>
      <c r="AA44" s="6">
        <v>997.44616588338511</v>
      </c>
      <c r="AB44" s="6">
        <v>1510.2769919453096</v>
      </c>
      <c r="AC44" s="6">
        <v>267.53159602470151</v>
      </c>
      <c r="AD44" s="6">
        <v>3.7161061071134274</v>
      </c>
      <c r="AE44" s="6">
        <v>125.13932363816956</v>
      </c>
      <c r="AF44" s="6">
        <v>0.28286813922991516</v>
      </c>
      <c r="AG44" s="6">
        <v>37.356118461253843</v>
      </c>
      <c r="AH44" s="6">
        <v>531.10586858880856</v>
      </c>
      <c r="AI44" s="6">
        <v>14.195507983979006</v>
      </c>
      <c r="AJ44" s="6">
        <v>4.0282467712398615</v>
      </c>
      <c r="AK44" s="6">
        <v>3.7448588483643119</v>
      </c>
      <c r="AL44" s="6">
        <v>303.13887053758714</v>
      </c>
      <c r="AM44" s="6">
        <v>0</v>
      </c>
      <c r="AN44" s="6">
        <v>0</v>
      </c>
      <c r="AO44" s="6">
        <v>0</v>
      </c>
      <c r="AP44" s="6">
        <v>4528.2122471195462</v>
      </c>
      <c r="AQ44" s="6">
        <v>241.50661660744987</v>
      </c>
      <c r="AR44" s="6">
        <v>6.0199822404622427</v>
      </c>
      <c r="AS44" s="6">
        <v>10041.350002764659</v>
      </c>
      <c r="AT44" s="6">
        <v>0.22639565695245728</v>
      </c>
      <c r="AU44" s="6">
        <v>43287.921086624337</v>
      </c>
      <c r="AV44" s="6">
        <v>634.29175333983346</v>
      </c>
      <c r="AW44" s="6">
        <v>1272.1101614860738</v>
      </c>
      <c r="AX44" s="6">
        <v>0</v>
      </c>
      <c r="AY44" s="6">
        <v>0</v>
      </c>
      <c r="AZ44" s="6">
        <v>0</v>
      </c>
      <c r="BA44" s="6">
        <v>0</v>
      </c>
      <c r="BB44" s="6">
        <v>1.8898200336953954</v>
      </c>
      <c r="BC44" s="6">
        <v>5.9876082525358187</v>
      </c>
      <c r="BD44" s="6">
        <v>32.867939441138709</v>
      </c>
      <c r="BE44" s="6">
        <v>43.099058151870786</v>
      </c>
      <c r="BF44" s="6">
        <v>74.433417880980841</v>
      </c>
      <c r="BG44" s="6">
        <v>0</v>
      </c>
      <c r="BH44" s="6">
        <v>0</v>
      </c>
      <c r="BI44" s="6">
        <v>492.19209513477585</v>
      </c>
      <c r="BJ44" s="6">
        <v>1.1900623827050625</v>
      </c>
      <c r="BK44" s="6">
        <v>0</v>
      </c>
      <c r="BL44" s="6">
        <v>229.33304123432276</v>
      </c>
      <c r="BM44" s="6">
        <v>5731.280052791968</v>
      </c>
      <c r="BN44" s="6">
        <v>0</v>
      </c>
      <c r="BO44" s="6">
        <v>0</v>
      </c>
      <c r="BP44" s="6">
        <v>1710.7287804202649</v>
      </c>
      <c r="BQ44" s="35">
        <v>73520.342765990441</v>
      </c>
      <c r="BR44" s="6">
        <v>66739.465181329302</v>
      </c>
      <c r="BS44" s="6">
        <v>12674.680687378592</v>
      </c>
      <c r="BT44" s="6">
        <v>46783.236677846369</v>
      </c>
      <c r="BU44" s="6">
        <v>7868.2355780344951</v>
      </c>
      <c r="BV44" s="6">
        <v>2632.4589530087414</v>
      </c>
      <c r="BW44" s="6">
        <v>0</v>
      </c>
      <c r="BX44" s="6">
        <v>2632.4589530087414</v>
      </c>
      <c r="BY44" s="35">
        <v>136698.0770775975</v>
      </c>
      <c r="BZ44" s="35">
        <v>210218.41984358794</v>
      </c>
      <c r="CA44" s="6">
        <v>0</v>
      </c>
      <c r="CB44" s="6">
        <v>0</v>
      </c>
      <c r="CC44" s="35">
        <v>0</v>
      </c>
      <c r="CD44" s="35">
        <v>0</v>
      </c>
      <c r="CE44" s="35">
        <v>210218.42</v>
      </c>
      <c r="CF44" s="35">
        <v>210218.42</v>
      </c>
      <c r="CG44" s="40">
        <v>-1.564120757393539E-4</v>
      </c>
      <c r="CH44" s="44"/>
    </row>
    <row r="45" spans="1:86" ht="31.5">
      <c r="A45" s="22" t="s">
        <v>41</v>
      </c>
      <c r="B45" s="5">
        <v>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440.80341452208967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5678.0918788145073</v>
      </c>
      <c r="AR45" s="6">
        <v>0</v>
      </c>
      <c r="AS45" s="6">
        <v>0</v>
      </c>
      <c r="AT45" s="6">
        <v>0</v>
      </c>
      <c r="AU45" s="6">
        <v>146457.67627740841</v>
      </c>
      <c r="AV45" s="6">
        <v>10990.214930603765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35">
        <v>163566.78650134878</v>
      </c>
      <c r="BR45" s="6">
        <v>259254.26083671395</v>
      </c>
      <c r="BS45" s="6">
        <v>8532.3440883365984</v>
      </c>
      <c r="BT45" s="6">
        <v>2905.8514826685118</v>
      </c>
      <c r="BU45" s="6">
        <v>-1724.7334488759382</v>
      </c>
      <c r="BV45" s="6">
        <v>0</v>
      </c>
      <c r="BW45" s="6">
        <v>0</v>
      </c>
      <c r="BX45" s="6">
        <v>0</v>
      </c>
      <c r="BY45" s="35">
        <v>268967.72295884305</v>
      </c>
      <c r="BZ45" s="35">
        <v>432534.50946019182</v>
      </c>
      <c r="CA45" s="6">
        <v>0</v>
      </c>
      <c r="CB45" s="6">
        <v>0</v>
      </c>
      <c r="CC45" s="35">
        <v>0</v>
      </c>
      <c r="CD45" s="35">
        <v>0</v>
      </c>
      <c r="CE45" s="35">
        <v>432534.51</v>
      </c>
      <c r="CF45" s="35">
        <v>432534.51</v>
      </c>
      <c r="CG45" s="40">
        <v>-5.398081848397851E-4</v>
      </c>
      <c r="CH45" s="44"/>
    </row>
    <row r="46" spans="1:86" ht="15.75">
      <c r="A46" s="22" t="s">
        <v>42</v>
      </c>
      <c r="B46" s="5">
        <v>42</v>
      </c>
      <c r="C46" s="6">
        <v>310.53845412869396</v>
      </c>
      <c r="D46" s="6">
        <v>242.91082561094564</v>
      </c>
      <c r="E46" s="6">
        <v>2.5073531513296063</v>
      </c>
      <c r="F46" s="6">
        <v>301.94257077649337</v>
      </c>
      <c r="G46" s="6">
        <v>33.780507638379817</v>
      </c>
      <c r="H46" s="6">
        <v>4868.3884161860624</v>
      </c>
      <c r="I46" s="6">
        <v>1683.4096660620135</v>
      </c>
      <c r="J46" s="6">
        <v>631.230627594476</v>
      </c>
      <c r="K46" s="6">
        <v>3.1512977260592567</v>
      </c>
      <c r="L46" s="6">
        <v>4344.0033609670654</v>
      </c>
      <c r="M46" s="6">
        <v>175.16943636966556</v>
      </c>
      <c r="N46" s="6">
        <v>427.80367684846522</v>
      </c>
      <c r="O46" s="6">
        <v>153.32725813137611</v>
      </c>
      <c r="P46" s="6">
        <v>159.34233081062891</v>
      </c>
      <c r="Q46" s="6">
        <v>118.25188190874803</v>
      </c>
      <c r="R46" s="6">
        <v>375.27270762881625</v>
      </c>
      <c r="S46" s="6">
        <v>4.3322621471148048</v>
      </c>
      <c r="T46" s="6">
        <v>83.20189163267294</v>
      </c>
      <c r="U46" s="6">
        <v>176.37292183162509</v>
      </c>
      <c r="V46" s="6">
        <v>0</v>
      </c>
      <c r="W46" s="6">
        <v>1030.6128114181797</v>
      </c>
      <c r="X46" s="6">
        <v>5550.8444564144993</v>
      </c>
      <c r="Y46" s="6">
        <v>3020.5934534833027</v>
      </c>
      <c r="Z46" s="6">
        <v>0.94032599870129474</v>
      </c>
      <c r="AA46" s="6">
        <v>75.609573057232765</v>
      </c>
      <c r="AB46" s="6">
        <v>0</v>
      </c>
      <c r="AC46" s="6">
        <v>1148.2275768338295</v>
      </c>
      <c r="AD46" s="6">
        <v>446.5612432469315</v>
      </c>
      <c r="AE46" s="6">
        <v>1046.3172007960777</v>
      </c>
      <c r="AF46" s="6">
        <v>470.18187987972016</v>
      </c>
      <c r="AG46" s="6">
        <v>3288.8274095268926</v>
      </c>
      <c r="AH46" s="6">
        <v>11474.671003729292</v>
      </c>
      <c r="AI46" s="6">
        <v>406.86022611834687</v>
      </c>
      <c r="AJ46" s="6">
        <v>651.22384425878988</v>
      </c>
      <c r="AK46" s="6">
        <v>1.4734905700689362</v>
      </c>
      <c r="AL46" s="6">
        <v>3573.3056569561259</v>
      </c>
      <c r="AM46" s="6">
        <v>151.05607997835202</v>
      </c>
      <c r="AN46" s="6">
        <v>5506.0535966666976</v>
      </c>
      <c r="AO46" s="6">
        <v>0</v>
      </c>
      <c r="AP46" s="6">
        <v>94.542960423262556</v>
      </c>
      <c r="AQ46" s="6">
        <v>216.9498837255542</v>
      </c>
      <c r="AR46" s="6">
        <v>100.595596819112</v>
      </c>
      <c r="AS46" s="6">
        <v>523.58558471477977</v>
      </c>
      <c r="AT46" s="6">
        <v>133.83212056379892</v>
      </c>
      <c r="AU46" s="6">
        <v>2088.9940761896205</v>
      </c>
      <c r="AV46" s="6">
        <v>19127.515323971889</v>
      </c>
      <c r="AW46" s="6">
        <v>2259.1250719255249</v>
      </c>
      <c r="AX46" s="6">
        <v>0</v>
      </c>
      <c r="AY46" s="6">
        <v>0</v>
      </c>
      <c r="AZ46" s="6">
        <v>60242.810397315625</v>
      </c>
      <c r="BA46" s="6">
        <v>71.011139583680901</v>
      </c>
      <c r="BB46" s="6">
        <v>46.48822529268552</v>
      </c>
      <c r="BC46" s="6">
        <v>408.41179589007447</v>
      </c>
      <c r="BD46" s="6">
        <v>3013.1626497950119</v>
      </c>
      <c r="BE46" s="6">
        <v>847.83434900721295</v>
      </c>
      <c r="BF46" s="6">
        <v>290.613613946469</v>
      </c>
      <c r="BG46" s="6">
        <v>2.1709593884677565</v>
      </c>
      <c r="BH46" s="6">
        <v>706.14736324363957</v>
      </c>
      <c r="BI46" s="6">
        <v>218.14660427639478</v>
      </c>
      <c r="BJ46" s="6">
        <v>182.5488805647671</v>
      </c>
      <c r="BK46" s="6">
        <v>0</v>
      </c>
      <c r="BL46" s="6">
        <v>10214.483825995441</v>
      </c>
      <c r="BM46" s="6">
        <v>6763.5645071179279</v>
      </c>
      <c r="BN46" s="6">
        <v>1230.4470411139769</v>
      </c>
      <c r="BO46" s="6">
        <v>162.03918651045726</v>
      </c>
      <c r="BP46" s="6">
        <v>10214.271719104627</v>
      </c>
      <c r="BQ46" s="35">
        <v>171097.5901525637</v>
      </c>
      <c r="BR46" s="6">
        <v>202351.72212835224</v>
      </c>
      <c r="BS46" s="6">
        <v>76372.070348194757</v>
      </c>
      <c r="BT46" s="6">
        <v>105382.22086966365</v>
      </c>
      <c r="BU46" s="6">
        <v>987.22614818433556</v>
      </c>
      <c r="BV46" s="6">
        <v>1481.6197444082106</v>
      </c>
      <c r="BW46" s="6">
        <v>0</v>
      </c>
      <c r="BX46" s="6">
        <v>1481.6197444082106</v>
      </c>
      <c r="BY46" s="35">
        <v>386574.85923880321</v>
      </c>
      <c r="BZ46" s="35">
        <v>557672.44939136691</v>
      </c>
      <c r="CA46" s="6">
        <v>0</v>
      </c>
      <c r="CB46" s="6">
        <v>0</v>
      </c>
      <c r="CC46" s="35">
        <v>0</v>
      </c>
      <c r="CD46" s="35">
        <v>0</v>
      </c>
      <c r="CE46" s="35">
        <v>557672.45000000007</v>
      </c>
      <c r="CF46" s="35">
        <v>557672.45000000007</v>
      </c>
      <c r="CG46" s="40">
        <v>-6.0863315593451262E-4</v>
      </c>
      <c r="CH46" s="44"/>
    </row>
    <row r="47" spans="1:86" ht="15.75">
      <c r="A47" s="22" t="s">
        <v>43</v>
      </c>
      <c r="B47" s="5">
        <v>43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1.9383948551742685</v>
      </c>
      <c r="L47" s="6">
        <v>34.631833630214508</v>
      </c>
      <c r="M47" s="6">
        <v>0</v>
      </c>
      <c r="N47" s="6">
        <v>0</v>
      </c>
      <c r="O47" s="6">
        <v>197.94183442881663</v>
      </c>
      <c r="P47" s="6">
        <v>0</v>
      </c>
      <c r="Q47" s="6">
        <v>0</v>
      </c>
      <c r="R47" s="6">
        <v>0</v>
      </c>
      <c r="S47" s="6">
        <v>88.638334715180747</v>
      </c>
      <c r="T47" s="6">
        <v>1653.9163599224835</v>
      </c>
      <c r="U47" s="6">
        <v>2096.9366607520965</v>
      </c>
      <c r="V47" s="6">
        <v>0</v>
      </c>
      <c r="W47" s="6">
        <v>660.67370279559771</v>
      </c>
      <c r="X47" s="6">
        <v>8441.4081648915981</v>
      </c>
      <c r="Y47" s="6">
        <v>774.87172525541098</v>
      </c>
      <c r="Z47" s="6">
        <v>12.739308567583619</v>
      </c>
      <c r="AA47" s="6">
        <v>569.29699476044209</v>
      </c>
      <c r="AB47" s="6">
        <v>693.47144150765723</v>
      </c>
      <c r="AC47" s="6">
        <v>851.43874971504488</v>
      </c>
      <c r="AD47" s="6">
        <v>2831.5984568081776</v>
      </c>
      <c r="AE47" s="6">
        <v>1586.5541805648841</v>
      </c>
      <c r="AF47" s="6">
        <v>1451.0676010760278</v>
      </c>
      <c r="AG47" s="6">
        <v>384.07305642482191</v>
      </c>
      <c r="AH47" s="6">
        <v>5023.1440065250345</v>
      </c>
      <c r="AI47" s="6">
        <v>464.84961172930156</v>
      </c>
      <c r="AJ47" s="6">
        <v>125.24198782671469</v>
      </c>
      <c r="AK47" s="6">
        <v>21.147913671289444</v>
      </c>
      <c r="AL47" s="6">
        <v>1369.4623796157011</v>
      </c>
      <c r="AM47" s="6">
        <v>3928.7031779893027</v>
      </c>
      <c r="AN47" s="6">
        <v>1454.3719750586131</v>
      </c>
      <c r="AO47" s="6">
        <v>947.2916476701339</v>
      </c>
      <c r="AP47" s="6">
        <v>3399.7429476925281</v>
      </c>
      <c r="AQ47" s="6">
        <v>1995.8228375830392</v>
      </c>
      <c r="AR47" s="6">
        <v>55.887482194607379</v>
      </c>
      <c r="AS47" s="6">
        <v>26205.398617556322</v>
      </c>
      <c r="AT47" s="6">
        <v>793.04587988114031</v>
      </c>
      <c r="AU47" s="6">
        <v>38330.770401198293</v>
      </c>
      <c r="AV47" s="6">
        <v>374174.59375531017</v>
      </c>
      <c r="AW47" s="6">
        <v>4562.9863031492168</v>
      </c>
      <c r="AX47" s="6">
        <v>141245.47121602352</v>
      </c>
      <c r="AY47" s="6">
        <v>661.91149426822028</v>
      </c>
      <c r="AZ47" s="6">
        <v>23437.531802855374</v>
      </c>
      <c r="BA47" s="6">
        <v>2469.9164563017562</v>
      </c>
      <c r="BB47" s="6">
        <v>96.616203632901048</v>
      </c>
      <c r="BC47" s="6">
        <v>5199.6281266177466</v>
      </c>
      <c r="BD47" s="6">
        <v>6210.1085429194081</v>
      </c>
      <c r="BE47" s="6">
        <v>72026.541076430978</v>
      </c>
      <c r="BF47" s="6">
        <v>2167.5776905057114</v>
      </c>
      <c r="BG47" s="6">
        <v>128.20551526194049</v>
      </c>
      <c r="BH47" s="6">
        <v>964.41064108141416</v>
      </c>
      <c r="BI47" s="6">
        <v>36204.620256001217</v>
      </c>
      <c r="BJ47" s="6">
        <v>619.97539194888338</v>
      </c>
      <c r="BK47" s="6">
        <v>0</v>
      </c>
      <c r="BL47" s="6">
        <v>39056.065930985569</v>
      </c>
      <c r="BM47" s="6">
        <v>158026.4844004224</v>
      </c>
      <c r="BN47" s="6">
        <v>10065.188138675914</v>
      </c>
      <c r="BO47" s="6">
        <v>12498.673786919564</v>
      </c>
      <c r="BP47" s="6">
        <v>25419.513175948978</v>
      </c>
      <c r="BQ47" s="35">
        <v>1021682.0975721241</v>
      </c>
      <c r="BR47" s="6">
        <v>246915.89775210136</v>
      </c>
      <c r="BS47" s="6">
        <v>443585.206437413</v>
      </c>
      <c r="BT47" s="6">
        <v>0</v>
      </c>
      <c r="BU47" s="6">
        <v>58.67704743348849</v>
      </c>
      <c r="BV47" s="6">
        <v>0</v>
      </c>
      <c r="BW47" s="6">
        <v>0</v>
      </c>
      <c r="BX47" s="6">
        <v>0</v>
      </c>
      <c r="BY47" s="35">
        <v>690559.78123694786</v>
      </c>
      <c r="BZ47" s="35">
        <v>1712241.8788090721</v>
      </c>
      <c r="CA47" s="6">
        <v>0</v>
      </c>
      <c r="CB47" s="6">
        <v>0</v>
      </c>
      <c r="CC47" s="35">
        <v>0</v>
      </c>
      <c r="CD47" s="35">
        <v>0</v>
      </c>
      <c r="CE47" s="35">
        <v>1712241.8799999997</v>
      </c>
      <c r="CF47" s="35">
        <v>1712241.8799999997</v>
      </c>
      <c r="CG47" s="40">
        <v>-1.1909275781363249E-3</v>
      </c>
      <c r="CH47" s="44"/>
    </row>
    <row r="48" spans="1:86" ht="31.5">
      <c r="A48" s="20" t="s">
        <v>44</v>
      </c>
      <c r="B48" s="5">
        <v>44</v>
      </c>
      <c r="C48" s="6">
        <v>156.73337648506077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2.7558286694439289E-2</v>
      </c>
      <c r="L48" s="6">
        <v>4.7116408383541222</v>
      </c>
      <c r="M48" s="6">
        <v>0</v>
      </c>
      <c r="N48" s="6">
        <v>0</v>
      </c>
      <c r="O48" s="6">
        <v>0.36161144290962205</v>
      </c>
      <c r="P48" s="6">
        <v>0</v>
      </c>
      <c r="Q48" s="6">
        <v>0</v>
      </c>
      <c r="R48" s="6">
        <v>0</v>
      </c>
      <c r="S48" s="6">
        <v>3.6177581771764884</v>
      </c>
      <c r="T48" s="6">
        <v>85.513490987929913</v>
      </c>
      <c r="U48" s="6">
        <v>66.026753861233288</v>
      </c>
      <c r="V48" s="6">
        <v>25.874501281698695</v>
      </c>
      <c r="W48" s="6">
        <v>0</v>
      </c>
      <c r="X48" s="6">
        <v>689.78783877327828</v>
      </c>
      <c r="Y48" s="6">
        <v>63.307736628070771</v>
      </c>
      <c r="Z48" s="6">
        <v>0</v>
      </c>
      <c r="AA48" s="6">
        <v>0.28552020634346303</v>
      </c>
      <c r="AB48" s="6">
        <v>13.855063765147365</v>
      </c>
      <c r="AC48" s="6">
        <v>76.141925055803512</v>
      </c>
      <c r="AD48" s="6">
        <v>3.778551542608481</v>
      </c>
      <c r="AE48" s="6">
        <v>0</v>
      </c>
      <c r="AF48" s="6">
        <v>119.90363197862449</v>
      </c>
      <c r="AG48" s="6">
        <v>0</v>
      </c>
      <c r="AH48" s="6">
        <v>8.1726073486023907</v>
      </c>
      <c r="AI48" s="6">
        <v>92.377915239049699</v>
      </c>
      <c r="AJ48" s="6">
        <v>3.2767499339892057</v>
      </c>
      <c r="AK48" s="6">
        <v>5.9906193822366054E-2</v>
      </c>
      <c r="AL48" s="6">
        <v>32.859081329050795</v>
      </c>
      <c r="AM48" s="6">
        <v>5.756197630241406</v>
      </c>
      <c r="AN48" s="6">
        <v>16.81224531458475</v>
      </c>
      <c r="AO48" s="6">
        <v>0</v>
      </c>
      <c r="AP48" s="6">
        <v>0</v>
      </c>
      <c r="AQ48" s="6">
        <v>63.900758652008292</v>
      </c>
      <c r="AR48" s="6">
        <v>2.5470645875156288</v>
      </c>
      <c r="AS48" s="6">
        <v>0</v>
      </c>
      <c r="AT48" s="6">
        <v>30.366624278491411</v>
      </c>
      <c r="AU48" s="6">
        <v>677.88468871321516</v>
      </c>
      <c r="AV48" s="6">
        <v>4742.0491515282047</v>
      </c>
      <c r="AW48" s="6">
        <v>0</v>
      </c>
      <c r="AX48" s="6">
        <v>7163.4967401104841</v>
      </c>
      <c r="AY48" s="6">
        <v>864.50567146617368</v>
      </c>
      <c r="AZ48" s="6">
        <v>0</v>
      </c>
      <c r="BA48" s="6">
        <v>8.9405452796192542</v>
      </c>
      <c r="BB48" s="6">
        <v>1.7348209297789292</v>
      </c>
      <c r="BC48" s="6">
        <v>124.43596064961096</v>
      </c>
      <c r="BD48" s="6">
        <v>397.2704745460203</v>
      </c>
      <c r="BE48" s="6">
        <v>77.562468879342418</v>
      </c>
      <c r="BF48" s="6">
        <v>78.774894235411352</v>
      </c>
      <c r="BG48" s="6">
        <v>2.0113041052829326</v>
      </c>
      <c r="BH48" s="6">
        <v>22.634519647838466</v>
      </c>
      <c r="BI48" s="6">
        <v>1165.5224628311389</v>
      </c>
      <c r="BJ48" s="6">
        <v>24.39481337580628</v>
      </c>
      <c r="BK48" s="6">
        <v>0</v>
      </c>
      <c r="BL48" s="6">
        <v>2052.3824965838057</v>
      </c>
      <c r="BM48" s="6">
        <v>7180.8152741314207</v>
      </c>
      <c r="BN48" s="6">
        <v>253.85809237116234</v>
      </c>
      <c r="BO48" s="6">
        <v>0</v>
      </c>
      <c r="BP48" s="6">
        <v>519.17956586647415</v>
      </c>
      <c r="BQ48" s="35">
        <v>26923.51005506908</v>
      </c>
      <c r="BR48" s="6">
        <v>6335.2869611512924</v>
      </c>
      <c r="BS48" s="6">
        <v>3805.998601435861</v>
      </c>
      <c r="BT48" s="6">
        <v>0</v>
      </c>
      <c r="BU48" s="6">
        <v>841.27431726881605</v>
      </c>
      <c r="BV48" s="6">
        <v>0</v>
      </c>
      <c r="BW48" s="6">
        <v>0</v>
      </c>
      <c r="BX48" s="6">
        <v>0</v>
      </c>
      <c r="BY48" s="35">
        <v>10982.559879855969</v>
      </c>
      <c r="BZ48" s="35">
        <v>37906.06993492505</v>
      </c>
      <c r="CA48" s="6">
        <v>0</v>
      </c>
      <c r="CB48" s="6">
        <v>0</v>
      </c>
      <c r="CC48" s="35">
        <v>0</v>
      </c>
      <c r="CD48" s="35">
        <v>0</v>
      </c>
      <c r="CE48" s="35">
        <v>37906.069999999992</v>
      </c>
      <c r="CF48" s="35">
        <v>37906.069999999992</v>
      </c>
      <c r="CG48" s="40">
        <v>-6.5074942540377378E-5</v>
      </c>
      <c r="CH48" s="44"/>
    </row>
    <row r="49" spans="1:86" ht="15.75">
      <c r="A49" s="20" t="s">
        <v>45</v>
      </c>
      <c r="B49" s="5">
        <v>45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0.87566323015382985</v>
      </c>
      <c r="L49" s="6">
        <v>426.70996302719988</v>
      </c>
      <c r="M49" s="6">
        <v>0</v>
      </c>
      <c r="N49" s="6">
        <v>0</v>
      </c>
      <c r="O49" s="6">
        <v>3103.1971870537413</v>
      </c>
      <c r="P49" s="6">
        <v>4.7782283724989671</v>
      </c>
      <c r="Q49" s="6">
        <v>0</v>
      </c>
      <c r="R49" s="6">
        <v>0</v>
      </c>
      <c r="S49" s="6">
        <v>0</v>
      </c>
      <c r="T49" s="6">
        <v>10387.141518917773</v>
      </c>
      <c r="U49" s="6">
        <v>5679.1464119280399</v>
      </c>
      <c r="V49" s="6">
        <v>0</v>
      </c>
      <c r="W49" s="6">
        <v>0</v>
      </c>
      <c r="X49" s="6">
        <v>291.54971172485438</v>
      </c>
      <c r="Y49" s="6">
        <v>3742.8472213592199</v>
      </c>
      <c r="Z49" s="6">
        <v>2112.4078568617638</v>
      </c>
      <c r="AA49" s="6">
        <v>17436.196236312462</v>
      </c>
      <c r="AB49" s="6">
        <v>0</v>
      </c>
      <c r="AC49" s="6">
        <v>6137.1476819496465</v>
      </c>
      <c r="AD49" s="6">
        <v>86.887909385069761</v>
      </c>
      <c r="AE49" s="6">
        <v>11388.151867525658</v>
      </c>
      <c r="AF49" s="6">
        <v>7409.8795315427169</v>
      </c>
      <c r="AG49" s="6">
        <v>0</v>
      </c>
      <c r="AH49" s="6">
        <v>0</v>
      </c>
      <c r="AI49" s="6">
        <v>0</v>
      </c>
      <c r="AJ49" s="6">
        <v>3.4560059026933101</v>
      </c>
      <c r="AK49" s="6">
        <v>0</v>
      </c>
      <c r="AL49" s="6">
        <v>0</v>
      </c>
      <c r="AM49" s="6">
        <v>5294.5576892006575</v>
      </c>
      <c r="AN49" s="6">
        <v>6958.7658015658171</v>
      </c>
      <c r="AO49" s="6">
        <v>4958.9990676223351</v>
      </c>
      <c r="AP49" s="6">
        <v>0</v>
      </c>
      <c r="AQ49" s="6">
        <v>175.45073649420945</v>
      </c>
      <c r="AR49" s="6">
        <v>0</v>
      </c>
      <c r="AS49" s="6">
        <v>0</v>
      </c>
      <c r="AT49" s="6">
        <v>0.40117612695340166</v>
      </c>
      <c r="AU49" s="6">
        <v>105291.60449351693</v>
      </c>
      <c r="AV49" s="6">
        <v>153837.58719621526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481.54643693595739</v>
      </c>
      <c r="BC49" s="6">
        <v>3343.531313484415</v>
      </c>
      <c r="BD49" s="6">
        <v>1634.5353677955802</v>
      </c>
      <c r="BE49" s="6">
        <v>545.44953297552195</v>
      </c>
      <c r="BF49" s="6">
        <v>62215.505766153525</v>
      </c>
      <c r="BG49" s="6">
        <v>0</v>
      </c>
      <c r="BH49" s="6">
        <v>50.232913003481649</v>
      </c>
      <c r="BI49" s="6">
        <v>326688.51991785277</v>
      </c>
      <c r="BJ49" s="6">
        <v>0</v>
      </c>
      <c r="BK49" s="6">
        <v>0</v>
      </c>
      <c r="BL49" s="6">
        <v>105368.2173676253</v>
      </c>
      <c r="BM49" s="6">
        <v>196197.91168446932</v>
      </c>
      <c r="BN49" s="6">
        <v>11476.434003745044</v>
      </c>
      <c r="BO49" s="6">
        <v>0</v>
      </c>
      <c r="BP49" s="6">
        <v>0</v>
      </c>
      <c r="BQ49" s="35">
        <v>1052729.6234598765</v>
      </c>
      <c r="BR49" s="6">
        <v>0</v>
      </c>
      <c r="BS49" s="6">
        <v>861959.5556047532</v>
      </c>
      <c r="BT49" s="6">
        <v>19335551.553158298</v>
      </c>
      <c r="BU49" s="6">
        <v>0</v>
      </c>
      <c r="BV49" s="6">
        <v>0</v>
      </c>
      <c r="BW49" s="6">
        <v>0</v>
      </c>
      <c r="BX49" s="6">
        <v>0</v>
      </c>
      <c r="BY49" s="35">
        <v>20197511.10876305</v>
      </c>
      <c r="BZ49" s="35">
        <v>21250240.732222926</v>
      </c>
      <c r="CA49" s="6">
        <v>0</v>
      </c>
      <c r="CB49" s="6">
        <v>0</v>
      </c>
      <c r="CC49" s="35">
        <v>0</v>
      </c>
      <c r="CD49" s="35">
        <v>0</v>
      </c>
      <c r="CE49" s="35">
        <v>21250240.735551465</v>
      </c>
      <c r="CF49" s="35">
        <v>21250240.735551465</v>
      </c>
      <c r="CG49" s="40">
        <v>-3.3285394310951233E-3</v>
      </c>
      <c r="CH49" s="44"/>
    </row>
    <row r="50" spans="1:86" ht="15.75">
      <c r="A50" s="20" t="s">
        <v>46</v>
      </c>
      <c r="B50" s="5">
        <v>46</v>
      </c>
      <c r="C50" s="6">
        <v>234101.81146290968</v>
      </c>
      <c r="D50" s="6">
        <v>22216.323699158758</v>
      </c>
      <c r="E50" s="6">
        <v>31767.118139225586</v>
      </c>
      <c r="F50" s="6">
        <v>3501.8706523024225</v>
      </c>
      <c r="G50" s="6">
        <v>4178.4795305974039</v>
      </c>
      <c r="H50" s="6">
        <v>50611.931848080487</v>
      </c>
      <c r="I50" s="6">
        <v>45643.234660888353</v>
      </c>
      <c r="J50" s="6">
        <v>36946.84990464458</v>
      </c>
      <c r="K50" s="6">
        <v>18.431035370914518</v>
      </c>
      <c r="L50" s="6">
        <v>23817.158820352943</v>
      </c>
      <c r="M50" s="6">
        <v>6325.5502830065707</v>
      </c>
      <c r="N50" s="6">
        <v>45456.057597695821</v>
      </c>
      <c r="O50" s="6">
        <v>93982.861102316572</v>
      </c>
      <c r="P50" s="6">
        <v>5534.1905712473954</v>
      </c>
      <c r="Q50" s="6">
        <v>10076.627162545152</v>
      </c>
      <c r="R50" s="6">
        <v>10368.167861960808</v>
      </c>
      <c r="S50" s="6">
        <v>53589.091988443375</v>
      </c>
      <c r="T50" s="6">
        <v>29651.054921005154</v>
      </c>
      <c r="U50" s="6">
        <v>42948.78699888094</v>
      </c>
      <c r="V50" s="6">
        <v>30568.598948408649</v>
      </c>
      <c r="W50" s="6">
        <v>28980.500675483057</v>
      </c>
      <c r="X50" s="6">
        <v>110106.38992692731</v>
      </c>
      <c r="Y50" s="6">
        <v>25104.615687168378</v>
      </c>
      <c r="Z50" s="6">
        <v>1113.1057035536346</v>
      </c>
      <c r="AA50" s="6">
        <v>21959.227714373374</v>
      </c>
      <c r="AB50" s="6">
        <v>6394.9277732499277</v>
      </c>
      <c r="AC50" s="6">
        <v>3315.1718180576386</v>
      </c>
      <c r="AD50" s="6">
        <v>62734.551619789374</v>
      </c>
      <c r="AE50" s="6">
        <v>92188.772751403987</v>
      </c>
      <c r="AF50" s="6">
        <v>27947.236787943752</v>
      </c>
      <c r="AG50" s="6">
        <v>139721.84738860908</v>
      </c>
      <c r="AH50" s="6">
        <v>427674.33015932911</v>
      </c>
      <c r="AI50" s="6">
        <v>3458.850468855821</v>
      </c>
      <c r="AJ50" s="6">
        <v>467.92504003084605</v>
      </c>
      <c r="AK50" s="6">
        <v>235.7251827069289</v>
      </c>
      <c r="AL50" s="6">
        <v>6585.3353205892927</v>
      </c>
      <c r="AM50" s="6">
        <v>193736.55698183595</v>
      </c>
      <c r="AN50" s="6">
        <v>32985.703698552832</v>
      </c>
      <c r="AO50" s="6">
        <v>10421.252165134309</v>
      </c>
      <c r="AP50" s="6">
        <v>4620.3083867777605</v>
      </c>
      <c r="AQ50" s="6">
        <v>10357.646737740199</v>
      </c>
      <c r="AR50" s="6">
        <v>19953.025236917358</v>
      </c>
      <c r="AS50" s="6">
        <v>286082.46044253791</v>
      </c>
      <c r="AT50" s="6">
        <v>527.48752185625392</v>
      </c>
      <c r="AU50" s="6">
        <v>968033.15895390243</v>
      </c>
      <c r="AV50" s="6">
        <v>147230.65418121684</v>
      </c>
      <c r="AW50" s="6">
        <v>6382.2642086482792</v>
      </c>
      <c r="AX50" s="6">
        <v>385911.32615343377</v>
      </c>
      <c r="AY50" s="6">
        <v>82619.528710392653</v>
      </c>
      <c r="AZ50" s="6">
        <v>146692.01240055726</v>
      </c>
      <c r="BA50" s="6">
        <v>64.219882786537752</v>
      </c>
      <c r="BB50" s="6">
        <v>589.54951055803519</v>
      </c>
      <c r="BC50" s="6">
        <v>15697.806770138759</v>
      </c>
      <c r="BD50" s="6">
        <v>208431.33314004526</v>
      </c>
      <c r="BE50" s="6">
        <v>9311.946805776608</v>
      </c>
      <c r="BF50" s="6">
        <v>4407.8865447988592</v>
      </c>
      <c r="BG50" s="6">
        <v>13.422920507482262</v>
      </c>
      <c r="BH50" s="6">
        <v>554.09127801423563</v>
      </c>
      <c r="BI50" s="6">
        <v>4265.4207548340537</v>
      </c>
      <c r="BJ50" s="6">
        <v>224.50720055457003</v>
      </c>
      <c r="BK50" s="6">
        <v>0</v>
      </c>
      <c r="BL50" s="6">
        <v>44198.637921955007</v>
      </c>
      <c r="BM50" s="6">
        <v>254834.59274410454</v>
      </c>
      <c r="BN50" s="6">
        <v>8356.1714532298683</v>
      </c>
      <c r="BO50" s="6">
        <v>27013.651557029156</v>
      </c>
      <c r="BP50" s="6">
        <v>28535.997770320548</v>
      </c>
      <c r="BQ50" s="35">
        <v>4641345.3332412718</v>
      </c>
      <c r="BR50" s="6">
        <v>7487395.3938937578</v>
      </c>
      <c r="BS50" s="6">
        <v>383220.16604700685</v>
      </c>
      <c r="BT50" s="6">
        <v>575623.80494791246</v>
      </c>
      <c r="BU50" s="6">
        <v>622687.68509942596</v>
      </c>
      <c r="BV50" s="6">
        <v>2195650.8002185044</v>
      </c>
      <c r="BW50" s="6">
        <v>6283400.8613910293</v>
      </c>
      <c r="BX50" s="6">
        <v>8479051.6616095342</v>
      </c>
      <c r="BY50" s="35">
        <v>17547978.711597636</v>
      </c>
      <c r="BZ50" s="35">
        <v>22189324.044838909</v>
      </c>
      <c r="CA50" s="6">
        <v>0</v>
      </c>
      <c r="CB50" s="6">
        <v>0</v>
      </c>
      <c r="CC50" s="35">
        <v>0</v>
      </c>
      <c r="CD50" s="35">
        <v>0</v>
      </c>
      <c r="CE50" s="35">
        <v>22189324.04485248</v>
      </c>
      <c r="CF50" s="35">
        <v>22189324.04485248</v>
      </c>
      <c r="CG50" s="40">
        <v>-1.3571232557296753E-5</v>
      </c>
      <c r="CH50" s="44"/>
    </row>
    <row r="51" spans="1:86" ht="47.25">
      <c r="A51" s="20" t="s">
        <v>47</v>
      </c>
      <c r="B51" s="5">
        <v>47</v>
      </c>
      <c r="C51" s="6">
        <v>32.309399091145686</v>
      </c>
      <c r="D51" s="6">
        <v>77.357156236209462</v>
      </c>
      <c r="E51" s="6">
        <v>5.3261554715588622</v>
      </c>
      <c r="F51" s="6">
        <v>69.815374327097302</v>
      </c>
      <c r="G51" s="6">
        <v>9.1120048370863405</v>
      </c>
      <c r="H51" s="6">
        <v>44.902789164026331</v>
      </c>
      <c r="I51" s="6">
        <v>76.112718523040428</v>
      </c>
      <c r="J51" s="6">
        <v>84.812178696507985</v>
      </c>
      <c r="K51" s="6">
        <v>0.16829761600730345</v>
      </c>
      <c r="L51" s="6">
        <v>729.69392253071226</v>
      </c>
      <c r="M51" s="6">
        <v>0</v>
      </c>
      <c r="N51" s="6">
        <v>410.27817705705695</v>
      </c>
      <c r="O51" s="6">
        <v>564.08444507435104</v>
      </c>
      <c r="P51" s="6">
        <v>12.432456227227565</v>
      </c>
      <c r="Q51" s="6">
        <v>6.0695054846257346</v>
      </c>
      <c r="R51" s="6">
        <v>230.21270174765147</v>
      </c>
      <c r="S51" s="6">
        <v>25.24156332263091</v>
      </c>
      <c r="T51" s="6">
        <v>680.81510114657874</v>
      </c>
      <c r="U51" s="6">
        <v>34.067906189195497</v>
      </c>
      <c r="V51" s="6">
        <v>0</v>
      </c>
      <c r="W51" s="6">
        <v>0</v>
      </c>
      <c r="X51" s="6">
        <v>306.61022073838683</v>
      </c>
      <c r="Y51" s="6">
        <v>47.901598952454783</v>
      </c>
      <c r="Z51" s="6">
        <v>0</v>
      </c>
      <c r="AA51" s="6">
        <v>0</v>
      </c>
      <c r="AB51" s="6">
        <v>0</v>
      </c>
      <c r="AC51" s="6">
        <v>0</v>
      </c>
      <c r="AD51" s="6">
        <v>1606.5220810721244</v>
      </c>
      <c r="AE51" s="6">
        <v>200.53551718326173</v>
      </c>
      <c r="AF51" s="6">
        <v>1.1913535366134282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699.2444055967519</v>
      </c>
      <c r="AN51" s="6">
        <v>0</v>
      </c>
      <c r="AO51" s="6">
        <v>19.371100234484153</v>
      </c>
      <c r="AP51" s="6">
        <v>0</v>
      </c>
      <c r="AQ51" s="6">
        <v>6.4880254183385393</v>
      </c>
      <c r="AR51" s="6">
        <v>0</v>
      </c>
      <c r="AS51" s="6">
        <v>228.35261728639654</v>
      </c>
      <c r="AT51" s="6">
        <v>8.2829680276255355E-2</v>
      </c>
      <c r="AU51" s="6">
        <v>166.52444974988518</v>
      </c>
      <c r="AV51" s="6">
        <v>15048.019045380195</v>
      </c>
      <c r="AW51" s="6">
        <v>0</v>
      </c>
      <c r="AX51" s="6">
        <v>71162.906325051241</v>
      </c>
      <c r="AY51" s="6">
        <v>12252.026865861904</v>
      </c>
      <c r="AZ51" s="6">
        <v>16619.303970916673</v>
      </c>
      <c r="BA51" s="6">
        <v>0</v>
      </c>
      <c r="BB51" s="6">
        <v>0</v>
      </c>
      <c r="BC51" s="6">
        <v>2.6891209569428618</v>
      </c>
      <c r="BD51" s="6">
        <v>11.965681892090275</v>
      </c>
      <c r="BE51" s="6">
        <v>22.411421925029902</v>
      </c>
      <c r="BF51" s="6">
        <v>0</v>
      </c>
      <c r="BG51" s="6">
        <v>0</v>
      </c>
      <c r="BH51" s="6">
        <v>0</v>
      </c>
      <c r="BI51" s="6">
        <v>0</v>
      </c>
      <c r="BJ51" s="6">
        <v>5.4877844440714183</v>
      </c>
      <c r="BK51" s="6">
        <v>0</v>
      </c>
      <c r="BL51" s="6">
        <v>65.788326441404664</v>
      </c>
      <c r="BM51" s="6">
        <v>1005.7713757765354</v>
      </c>
      <c r="BN51" s="6">
        <v>96.955754351924497</v>
      </c>
      <c r="BO51" s="6">
        <v>448.01410735561984</v>
      </c>
      <c r="BP51" s="6">
        <v>0</v>
      </c>
      <c r="BQ51" s="35">
        <v>123116.9758325453</v>
      </c>
      <c r="BR51" s="6">
        <v>6872.4371095103897</v>
      </c>
      <c r="BS51" s="6">
        <v>82565.44841332105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35">
        <v>89437.885522831435</v>
      </c>
      <c r="BZ51" s="35">
        <v>212554.86135537672</v>
      </c>
      <c r="CA51" s="6">
        <v>0</v>
      </c>
      <c r="CB51" s="6">
        <v>0</v>
      </c>
      <c r="CC51" s="35">
        <v>0</v>
      </c>
      <c r="CD51" s="35">
        <v>0</v>
      </c>
      <c r="CE51" s="35">
        <v>212554.86106064555</v>
      </c>
      <c r="CF51" s="35">
        <v>212554.86106064555</v>
      </c>
      <c r="CG51" s="40">
        <v>2.9473117319867015E-4</v>
      </c>
      <c r="CH51" s="44"/>
    </row>
    <row r="52" spans="1:86" ht="15.75">
      <c r="A52" s="20" t="s">
        <v>48</v>
      </c>
      <c r="B52" s="5">
        <v>48</v>
      </c>
      <c r="C52" s="6">
        <v>124430.26473163701</v>
      </c>
      <c r="D52" s="6">
        <v>5451.030090515249</v>
      </c>
      <c r="E52" s="6">
        <v>8178.5169775965123</v>
      </c>
      <c r="F52" s="6">
        <v>1724.2916753903057</v>
      </c>
      <c r="G52" s="6">
        <v>1521.9691778052688</v>
      </c>
      <c r="H52" s="6">
        <v>9286.0448355975113</v>
      </c>
      <c r="I52" s="6">
        <v>15947.694386988955</v>
      </c>
      <c r="J52" s="6">
        <v>38992.546000935778</v>
      </c>
      <c r="K52" s="6">
        <v>9.2625849822076702</v>
      </c>
      <c r="L52" s="6">
        <v>17877.221226537153</v>
      </c>
      <c r="M52" s="6">
        <v>5185.707552214818</v>
      </c>
      <c r="N52" s="6">
        <v>15002.91292651308</v>
      </c>
      <c r="O52" s="6">
        <v>52571.772056028109</v>
      </c>
      <c r="P52" s="6">
        <v>2915.9824019487987</v>
      </c>
      <c r="Q52" s="6">
        <v>4330.412558738265</v>
      </c>
      <c r="R52" s="6">
        <v>7152.5459314648933</v>
      </c>
      <c r="S52" s="6">
        <v>40517.900659418745</v>
      </c>
      <c r="T52" s="6">
        <v>7590.2497390652425</v>
      </c>
      <c r="U52" s="6">
        <v>6266.2467992026723</v>
      </c>
      <c r="V52" s="6">
        <v>3925.9689590806202</v>
      </c>
      <c r="W52" s="6">
        <v>39590.739820059447</v>
      </c>
      <c r="X52" s="6">
        <v>11733.423086344286</v>
      </c>
      <c r="Y52" s="6">
        <v>8256.1680836984197</v>
      </c>
      <c r="Z52" s="6">
        <v>21760.753160287168</v>
      </c>
      <c r="AA52" s="6">
        <v>28546.467411205733</v>
      </c>
      <c r="AB52" s="6">
        <v>35070.732351655803</v>
      </c>
      <c r="AC52" s="6">
        <v>726.46699826938664</v>
      </c>
      <c r="AD52" s="6">
        <v>35133.991418767451</v>
      </c>
      <c r="AE52" s="6">
        <v>248631.77238387291</v>
      </c>
      <c r="AF52" s="6">
        <v>10244.024632853798</v>
      </c>
      <c r="AG52" s="6">
        <v>140521.12094071478</v>
      </c>
      <c r="AH52" s="6">
        <v>523932.96824922931</v>
      </c>
      <c r="AI52" s="6">
        <v>1461.7895423798509</v>
      </c>
      <c r="AJ52" s="6">
        <v>1705.7807133551071</v>
      </c>
      <c r="AK52" s="6">
        <v>54.954281584231154</v>
      </c>
      <c r="AL52" s="6">
        <v>6357.2573137194013</v>
      </c>
      <c r="AM52" s="6">
        <v>178345.46187029991</v>
      </c>
      <c r="AN52" s="6">
        <v>46954.693396727751</v>
      </c>
      <c r="AO52" s="6">
        <v>94674.764379096741</v>
      </c>
      <c r="AP52" s="6">
        <v>2080.2738621571639</v>
      </c>
      <c r="AQ52" s="6">
        <v>14736.961917443748</v>
      </c>
      <c r="AR52" s="6">
        <v>219812.24843556041</v>
      </c>
      <c r="AS52" s="6">
        <v>186717.32532084952</v>
      </c>
      <c r="AT52" s="6">
        <v>438.85038731148813</v>
      </c>
      <c r="AU52" s="6">
        <v>824584.49115234276</v>
      </c>
      <c r="AV52" s="6">
        <v>474322.46771236323</v>
      </c>
      <c r="AW52" s="6">
        <v>9397.4423830309261</v>
      </c>
      <c r="AX52" s="6">
        <v>119401.13770264038</v>
      </c>
      <c r="AY52" s="6">
        <v>10170.969930350435</v>
      </c>
      <c r="AZ52" s="6">
        <v>156526.15989570541</v>
      </c>
      <c r="BA52" s="6">
        <v>87.586005841249317</v>
      </c>
      <c r="BB52" s="6">
        <v>3846.2190562258788</v>
      </c>
      <c r="BC52" s="6">
        <v>2598.1649132163034</v>
      </c>
      <c r="BD52" s="6">
        <v>49969.084412351294</v>
      </c>
      <c r="BE52" s="6">
        <v>59030.733374814154</v>
      </c>
      <c r="BF52" s="6">
        <v>7966.3821497809986</v>
      </c>
      <c r="BG52" s="6">
        <v>1195.1717245453285</v>
      </c>
      <c r="BH52" s="6">
        <v>638.62409472027537</v>
      </c>
      <c r="BI52" s="6">
        <v>29911.113769852895</v>
      </c>
      <c r="BJ52" s="6">
        <v>305.52427432948019</v>
      </c>
      <c r="BK52" s="6">
        <v>0</v>
      </c>
      <c r="BL52" s="6">
        <v>146293.31012820694</v>
      </c>
      <c r="BM52" s="6">
        <v>336677.31008215598</v>
      </c>
      <c r="BN52" s="6">
        <v>7622.6959980943066</v>
      </c>
      <c r="BO52" s="6">
        <v>94696.076071608433</v>
      </c>
      <c r="BP52" s="6">
        <v>16875.871567089016</v>
      </c>
      <c r="BQ52" s="35">
        <v>4578484.0676283706</v>
      </c>
      <c r="BR52" s="6">
        <v>6727190.284507989</v>
      </c>
      <c r="BS52" s="6">
        <v>500824.31386989192</v>
      </c>
      <c r="BT52" s="6">
        <v>50039.79004410682</v>
      </c>
      <c r="BU52" s="6">
        <v>54131.119591632822</v>
      </c>
      <c r="BV52" s="6">
        <v>195317.29236190254</v>
      </c>
      <c r="BW52" s="6">
        <v>640120.71090337727</v>
      </c>
      <c r="BX52" s="6">
        <v>835438.00326527981</v>
      </c>
      <c r="BY52" s="35">
        <v>8167623.5112789003</v>
      </c>
      <c r="BZ52" s="35">
        <v>12746107.57890727</v>
      </c>
      <c r="CA52" s="6">
        <v>0</v>
      </c>
      <c r="CB52" s="6">
        <v>0</v>
      </c>
      <c r="CC52" s="35">
        <v>0</v>
      </c>
      <c r="CD52" s="35">
        <v>0</v>
      </c>
      <c r="CE52" s="35">
        <v>12746107.579999998</v>
      </c>
      <c r="CF52" s="35">
        <v>12746107.579999998</v>
      </c>
      <c r="CG52" s="40">
        <v>-1.0927282273769379E-3</v>
      </c>
      <c r="CH52" s="44"/>
    </row>
    <row r="53" spans="1:86" ht="15.75">
      <c r="A53" s="20" t="s">
        <v>49</v>
      </c>
      <c r="B53" s="5">
        <v>49</v>
      </c>
      <c r="C53" s="6">
        <v>2525.8650403407669</v>
      </c>
      <c r="D53" s="6">
        <v>239.70525903209384</v>
      </c>
      <c r="E53" s="6">
        <v>342.75451624584207</v>
      </c>
      <c r="F53" s="6">
        <v>37.78378561520622</v>
      </c>
      <c r="G53" s="6">
        <v>45.084125159739152</v>
      </c>
      <c r="H53" s="6">
        <v>546.08252913681667</v>
      </c>
      <c r="I53" s="6">
        <v>492.4722710925019</v>
      </c>
      <c r="J53" s="6">
        <v>398.64175309743416</v>
      </c>
      <c r="K53" s="6">
        <v>0.19886350989664603</v>
      </c>
      <c r="L53" s="6">
        <v>256.97763058149002</v>
      </c>
      <c r="M53" s="6">
        <v>68.250160991579335</v>
      </c>
      <c r="N53" s="6">
        <v>490.45270534323572</v>
      </c>
      <c r="O53" s="6">
        <v>1014.0375324996342</v>
      </c>
      <c r="P53" s="6">
        <v>59.711705787940986</v>
      </c>
      <c r="Q53" s="6">
        <v>108.72278226028824</v>
      </c>
      <c r="R53" s="6">
        <v>111.86838995930073</v>
      </c>
      <c r="S53" s="6">
        <v>578.20489790896124</v>
      </c>
      <c r="T53" s="6">
        <v>319.92303932281624</v>
      </c>
      <c r="U53" s="6">
        <v>678.64924867111893</v>
      </c>
      <c r="V53" s="6">
        <v>329.82297289150267</v>
      </c>
      <c r="W53" s="6">
        <v>312.68802684755099</v>
      </c>
      <c r="X53" s="6">
        <v>19509.141341854109</v>
      </c>
      <c r="Y53" s="6">
        <v>270.86877593621529</v>
      </c>
      <c r="Z53" s="6">
        <v>65.595703203830112</v>
      </c>
      <c r="AA53" s="6">
        <v>26133.21055982836</v>
      </c>
      <c r="AB53" s="6">
        <v>68.998716400429899</v>
      </c>
      <c r="AC53" s="6">
        <v>34437.153732084509</v>
      </c>
      <c r="AD53" s="6">
        <v>676.88075443613093</v>
      </c>
      <c r="AE53" s="6">
        <v>994.68003579111053</v>
      </c>
      <c r="AF53" s="6">
        <v>301.53952220902272</v>
      </c>
      <c r="AG53" s="6">
        <v>2495.5164474132303</v>
      </c>
      <c r="AH53" s="6">
        <v>4614.4352000102108</v>
      </c>
      <c r="AI53" s="6">
        <v>37.319615019012289</v>
      </c>
      <c r="AJ53" s="6">
        <v>5.0487242825168259</v>
      </c>
      <c r="AK53" s="6">
        <v>2.5433805676540286</v>
      </c>
      <c r="AL53" s="6">
        <v>71.053137783314995</v>
      </c>
      <c r="AM53" s="6">
        <v>2090.3400672486368</v>
      </c>
      <c r="AN53" s="6">
        <v>1260.2749934380984</v>
      </c>
      <c r="AO53" s="6">
        <v>112.44114838752006</v>
      </c>
      <c r="AP53" s="6">
        <v>49.85128204189138</v>
      </c>
      <c r="AQ53" s="6">
        <v>111.75487123132569</v>
      </c>
      <c r="AR53" s="6">
        <v>215.28517263503358</v>
      </c>
      <c r="AS53" s="6">
        <v>3086.7154806316571</v>
      </c>
      <c r="AT53" s="6">
        <v>5.6913796708650963</v>
      </c>
      <c r="AU53" s="6">
        <v>10444.691131660447</v>
      </c>
      <c r="AV53" s="6">
        <v>1588.5599514968169</v>
      </c>
      <c r="AW53" s="6">
        <v>68.86208159648065</v>
      </c>
      <c r="AX53" s="6">
        <v>4163.8290678367493</v>
      </c>
      <c r="AY53" s="6">
        <v>891.43171475234215</v>
      </c>
      <c r="AZ53" s="6">
        <v>1582.7482218287166</v>
      </c>
      <c r="BA53" s="6">
        <v>0.69290688445184301</v>
      </c>
      <c r="BB53" s="6">
        <v>6.361003740052146</v>
      </c>
      <c r="BC53" s="6">
        <v>169.37306500509587</v>
      </c>
      <c r="BD53" s="6">
        <v>2248.8908325832081</v>
      </c>
      <c r="BE53" s="6">
        <v>100.47218664068538</v>
      </c>
      <c r="BF53" s="6">
        <v>480.64257001696285</v>
      </c>
      <c r="BG53" s="6">
        <v>263.85705791826757</v>
      </c>
      <c r="BH53" s="6">
        <v>231.96677586341994</v>
      </c>
      <c r="BI53" s="6">
        <v>46.022186243040835</v>
      </c>
      <c r="BJ53" s="6">
        <v>100.83135529117801</v>
      </c>
      <c r="BK53" s="6">
        <v>0</v>
      </c>
      <c r="BL53" s="6">
        <v>476.88564928269966</v>
      </c>
      <c r="BM53" s="6">
        <v>2749.5634692420681</v>
      </c>
      <c r="BN53" s="6">
        <v>806.87280584339464</v>
      </c>
      <c r="BO53" s="6">
        <v>291.46651046165636</v>
      </c>
      <c r="BP53" s="6">
        <v>307.89201804495457</v>
      </c>
      <c r="BQ53" s="35">
        <v>132596.14984063306</v>
      </c>
      <c r="BR53" s="6">
        <v>326923.64437472401</v>
      </c>
      <c r="BS53" s="6">
        <v>23694.178305210931</v>
      </c>
      <c r="BT53" s="6">
        <v>6210.7509387479613</v>
      </c>
      <c r="BU53" s="6">
        <v>6718.5514072476672</v>
      </c>
      <c r="BV53" s="6">
        <v>28722.981024998116</v>
      </c>
      <c r="BW53" s="6">
        <v>282838.69410829025</v>
      </c>
      <c r="BX53" s="6">
        <v>311561.67513328837</v>
      </c>
      <c r="BY53" s="35">
        <v>675108.80015921895</v>
      </c>
      <c r="BZ53" s="35">
        <v>807704.94999985199</v>
      </c>
      <c r="CA53" s="6">
        <v>0</v>
      </c>
      <c r="CB53" s="6">
        <v>0</v>
      </c>
      <c r="CC53" s="35">
        <v>0</v>
      </c>
      <c r="CD53" s="35">
        <v>0</v>
      </c>
      <c r="CE53" s="35">
        <v>807704.95000000019</v>
      </c>
      <c r="CF53" s="35">
        <v>807704.95000000019</v>
      </c>
      <c r="CG53" s="40">
        <v>-1.4819670468568802E-7</v>
      </c>
      <c r="CH53" s="44"/>
    </row>
    <row r="54" spans="1:86" ht="15.75">
      <c r="A54" s="20" t="s">
        <v>50</v>
      </c>
      <c r="B54" s="5">
        <v>50</v>
      </c>
      <c r="C54" s="6">
        <v>1308.6343599913998</v>
      </c>
      <c r="D54" s="6">
        <v>124.18974617809236</v>
      </c>
      <c r="E54" s="6">
        <v>177.57890062923806</v>
      </c>
      <c r="F54" s="6">
        <v>19.575535239181651</v>
      </c>
      <c r="G54" s="6">
        <v>23.357793996082965</v>
      </c>
      <c r="H54" s="6">
        <v>282.92183058324952</v>
      </c>
      <c r="I54" s="6">
        <v>255.1467022195699</v>
      </c>
      <c r="J54" s="6">
        <v>206.53371700339565</v>
      </c>
      <c r="K54" s="6">
        <v>0.1030298997939065</v>
      </c>
      <c r="L54" s="6">
        <v>133.13845029611932</v>
      </c>
      <c r="M54" s="6">
        <v>35.35996750502391</v>
      </c>
      <c r="N54" s="6">
        <v>254.10037825152642</v>
      </c>
      <c r="O54" s="6">
        <v>525.36629477673512</v>
      </c>
      <c r="P54" s="6">
        <v>30.936249023524578</v>
      </c>
      <c r="Q54" s="6">
        <v>56.32857112606527</v>
      </c>
      <c r="R54" s="6">
        <v>57.958290153898176</v>
      </c>
      <c r="S54" s="6">
        <v>299.5642223295132</v>
      </c>
      <c r="T54" s="6">
        <v>165.75005992966075</v>
      </c>
      <c r="U54" s="6">
        <v>240.08467954803643</v>
      </c>
      <c r="V54" s="6">
        <v>170.87915155676825</v>
      </c>
      <c r="W54" s="6">
        <v>162.0016467053259</v>
      </c>
      <c r="X54" s="6">
        <v>615.49718138689855</v>
      </c>
      <c r="Y54" s="6">
        <v>140.33536296583819</v>
      </c>
      <c r="Z54" s="6">
        <v>1201.8017490771231</v>
      </c>
      <c r="AA54" s="6">
        <v>8375.6832836437843</v>
      </c>
      <c r="AB54" s="6">
        <v>35.747789226586328</v>
      </c>
      <c r="AC54" s="6">
        <v>18.531884581648086</v>
      </c>
      <c r="AD54" s="6">
        <v>350.68754613766674</v>
      </c>
      <c r="AE54" s="6">
        <v>1886.2423576642502</v>
      </c>
      <c r="AF54" s="6">
        <v>156.22567847286109</v>
      </c>
      <c r="AG54" s="6">
        <v>781.04825072307403</v>
      </c>
      <c r="AH54" s="6">
        <v>2390.7090672874888</v>
      </c>
      <c r="AI54" s="6">
        <v>19.335051451894611</v>
      </c>
      <c r="AJ54" s="6">
        <v>307.92490863360604</v>
      </c>
      <c r="AK54" s="6">
        <v>1.3177090415398685</v>
      </c>
      <c r="AL54" s="6">
        <v>333.19407569470599</v>
      </c>
      <c r="AM54" s="6">
        <v>1082.9916849790407</v>
      </c>
      <c r="AN54" s="6">
        <v>1523.2180503450024</v>
      </c>
      <c r="AO54" s="6">
        <v>58.255032595466368</v>
      </c>
      <c r="AP54" s="6">
        <v>25.827627180286758</v>
      </c>
      <c r="AQ54" s="6">
        <v>57.899476834279703</v>
      </c>
      <c r="AR54" s="6">
        <v>111.53785717263692</v>
      </c>
      <c r="AS54" s="6">
        <v>1599.2073499409921</v>
      </c>
      <c r="AT54" s="6">
        <v>2.9486670404392634</v>
      </c>
      <c r="AU54" s="6">
        <v>93135.627957236662</v>
      </c>
      <c r="AV54" s="6">
        <v>186617.38256331446</v>
      </c>
      <c r="AW54" s="6">
        <v>35.676999617338417</v>
      </c>
      <c r="AX54" s="6">
        <v>2157.2529411812957</v>
      </c>
      <c r="AY54" s="6">
        <v>461.84501265102659</v>
      </c>
      <c r="AZ54" s="6">
        <v>820.01162897480708</v>
      </c>
      <c r="BA54" s="6">
        <v>0.35899058056797067</v>
      </c>
      <c r="BB54" s="6">
        <v>3859.6149164981598</v>
      </c>
      <c r="BC54" s="6">
        <v>87.751090807616052</v>
      </c>
      <c r="BD54" s="6">
        <v>1165.1358122407892</v>
      </c>
      <c r="BE54" s="6">
        <v>27709.871028306763</v>
      </c>
      <c r="BF54" s="6">
        <v>10601.274699630079</v>
      </c>
      <c r="BG54" s="6">
        <v>1601.9123463275382</v>
      </c>
      <c r="BH54" s="6">
        <v>542.78824829282632</v>
      </c>
      <c r="BI54" s="6">
        <v>1459.0295244910785</v>
      </c>
      <c r="BJ54" s="6">
        <v>603.22177210059363</v>
      </c>
      <c r="BK54" s="6">
        <v>0</v>
      </c>
      <c r="BL54" s="6">
        <v>18857.9312733037</v>
      </c>
      <c r="BM54" s="6">
        <v>55649.607842482852</v>
      </c>
      <c r="BN54" s="6">
        <v>3461.4957651807899</v>
      </c>
      <c r="BO54" s="6">
        <v>151.00691615948656</v>
      </c>
      <c r="BP54" s="6">
        <v>159.51686552752699</v>
      </c>
      <c r="BQ54" s="35">
        <v>434743.99141392513</v>
      </c>
      <c r="BR54" s="6">
        <v>1480179.23116339</v>
      </c>
      <c r="BS54" s="6">
        <v>342999.12865241774</v>
      </c>
      <c r="BT54" s="6">
        <v>3217.749939124983</v>
      </c>
      <c r="BU54" s="6">
        <v>3480.8380813991225</v>
      </c>
      <c r="BV54" s="6">
        <v>14539.700535182857</v>
      </c>
      <c r="BW54" s="6">
        <v>41608.969357988906</v>
      </c>
      <c r="BX54" s="6">
        <v>56148.669893171762</v>
      </c>
      <c r="BY54" s="35">
        <v>1886025.6177295037</v>
      </c>
      <c r="BZ54" s="35">
        <v>2320769.609143429</v>
      </c>
      <c r="CA54" s="6">
        <v>0</v>
      </c>
      <c r="CB54" s="6">
        <v>0</v>
      </c>
      <c r="CC54" s="35">
        <v>0</v>
      </c>
      <c r="CD54" s="35">
        <v>0</v>
      </c>
      <c r="CE54" s="35">
        <v>2320769.61</v>
      </c>
      <c r="CF54" s="35">
        <v>2320769.61</v>
      </c>
      <c r="CG54" s="40">
        <v>-8.5657089948654175E-4</v>
      </c>
      <c r="CH54" s="44"/>
    </row>
    <row r="55" spans="1:86" ht="15.75">
      <c r="A55" s="20" t="s">
        <v>51</v>
      </c>
      <c r="B55" s="5">
        <v>51</v>
      </c>
      <c r="C55" s="6">
        <v>171.62495631740239</v>
      </c>
      <c r="D55" s="6">
        <v>16.287253655042701</v>
      </c>
      <c r="E55" s="6">
        <v>23.289141715326512</v>
      </c>
      <c r="F55" s="6">
        <v>2.5672949473345636</v>
      </c>
      <c r="G55" s="6">
        <v>3.0633311311457296</v>
      </c>
      <c r="H55" s="6">
        <v>37.104670563142498</v>
      </c>
      <c r="I55" s="6">
        <v>33.462014265964051</v>
      </c>
      <c r="J55" s="6">
        <v>27.086511895508742</v>
      </c>
      <c r="K55" s="6">
        <v>1.3512179255045508E-2</v>
      </c>
      <c r="L55" s="6">
        <v>17.460859514943728</v>
      </c>
      <c r="M55" s="6">
        <v>4.6373938083624671</v>
      </c>
      <c r="N55" s="6">
        <v>33.324790828463534</v>
      </c>
      <c r="O55" s="6">
        <v>68.900809995761747</v>
      </c>
      <c r="P55" s="6">
        <v>4.0572313776948219</v>
      </c>
      <c r="Q55" s="6">
        <v>7.3873870765522147</v>
      </c>
      <c r="R55" s="6">
        <v>7.6011216883832065</v>
      </c>
      <c r="S55" s="6">
        <v>39.287289210331593</v>
      </c>
      <c r="T55" s="6">
        <v>21.737811312872608</v>
      </c>
      <c r="U55" s="6">
        <v>31.486658076271279</v>
      </c>
      <c r="V55" s="6">
        <v>22.410482116393361</v>
      </c>
      <c r="W55" s="6">
        <v>21.246213907551326</v>
      </c>
      <c r="X55" s="6">
        <v>80.721307722429799</v>
      </c>
      <c r="Y55" s="6">
        <v>18.404721192676821</v>
      </c>
      <c r="Z55" s="6">
        <v>105.76944045452178</v>
      </c>
      <c r="AA55" s="6">
        <v>484.84608604490501</v>
      </c>
      <c r="AB55" s="6">
        <v>4.6882559040379359</v>
      </c>
      <c r="AC55" s="6">
        <v>2.4304221095229361</v>
      </c>
      <c r="AD55" s="6">
        <v>45.992017806509097</v>
      </c>
      <c r="AE55" s="6">
        <v>67.585526133023592</v>
      </c>
      <c r="AF55" s="6">
        <v>20.488706443362485</v>
      </c>
      <c r="AG55" s="6">
        <v>102.43302178999187</v>
      </c>
      <c r="AH55" s="6">
        <v>313.53703661237313</v>
      </c>
      <c r="AI55" s="6">
        <v>2.5357559470224733</v>
      </c>
      <c r="AJ55" s="6">
        <v>0.3430456776616459</v>
      </c>
      <c r="AK55" s="6">
        <v>0.17281508388241643</v>
      </c>
      <c r="AL55" s="6">
        <v>4.8278476773369645</v>
      </c>
      <c r="AM55" s="6">
        <v>142.03234020835228</v>
      </c>
      <c r="AN55" s="6">
        <v>895.92122417985354</v>
      </c>
      <c r="AO55" s="6">
        <v>7.6400389063080034</v>
      </c>
      <c r="AP55" s="6">
        <v>3.3872451481619361</v>
      </c>
      <c r="AQ55" s="6">
        <v>7.5934084311747787</v>
      </c>
      <c r="AR55" s="6">
        <v>14.62798200187582</v>
      </c>
      <c r="AS55" s="6">
        <v>209.73306216558103</v>
      </c>
      <c r="AT55" s="6">
        <v>0.38671218445867384</v>
      </c>
      <c r="AU55" s="6">
        <v>709.6854466057091</v>
      </c>
      <c r="AV55" s="6">
        <v>107.93788580502877</v>
      </c>
      <c r="AW55" s="6">
        <v>4.6789719787748254</v>
      </c>
      <c r="AX55" s="6">
        <v>8691.7300047260742</v>
      </c>
      <c r="AY55" s="6">
        <v>3883.5190751633072</v>
      </c>
      <c r="AZ55" s="6">
        <v>5633.7561473583874</v>
      </c>
      <c r="BA55" s="6">
        <v>559.47052242611039</v>
      </c>
      <c r="BB55" s="6">
        <v>114.00448399451398</v>
      </c>
      <c r="BC55" s="6">
        <v>11.508391944378175</v>
      </c>
      <c r="BD55" s="6">
        <v>152.80538933807358</v>
      </c>
      <c r="BE55" s="6">
        <v>6.8267838415449109</v>
      </c>
      <c r="BF55" s="6">
        <v>551.55037794499265</v>
      </c>
      <c r="BG55" s="6">
        <v>9.8406250312744799E-3</v>
      </c>
      <c r="BH55" s="6">
        <v>0.40621595702651592</v>
      </c>
      <c r="BI55" s="6">
        <v>3.127069569214846</v>
      </c>
      <c r="BJ55" s="6">
        <v>0.16459094548367093</v>
      </c>
      <c r="BK55" s="6">
        <v>0</v>
      </c>
      <c r="BL55" s="6">
        <v>32.402950046570012</v>
      </c>
      <c r="BM55" s="6">
        <v>186.82459385752918</v>
      </c>
      <c r="BN55" s="6">
        <v>547.12608485034525</v>
      </c>
      <c r="BO55" s="6">
        <v>19.804275496532007</v>
      </c>
      <c r="BP55" s="6">
        <v>20.920339489046192</v>
      </c>
      <c r="BQ55" s="35">
        <v>24368.3941973724</v>
      </c>
      <c r="BR55" s="6">
        <v>77666.943366119638</v>
      </c>
      <c r="BS55" s="6">
        <v>280.94675494719803</v>
      </c>
      <c r="BT55" s="6">
        <v>422.00190490663772</v>
      </c>
      <c r="BU55" s="6">
        <v>456.5054242286601</v>
      </c>
      <c r="BV55" s="6">
        <v>1609.6777309024535</v>
      </c>
      <c r="BW55" s="6">
        <v>5081.1331818428935</v>
      </c>
      <c r="BX55" s="6">
        <v>6690.8109127453472</v>
      </c>
      <c r="BY55" s="35">
        <v>85517.208362947466</v>
      </c>
      <c r="BZ55" s="35">
        <v>109885.60256031987</v>
      </c>
      <c r="CA55" s="6">
        <v>0</v>
      </c>
      <c r="CB55" s="6">
        <v>0</v>
      </c>
      <c r="CC55" s="35">
        <v>0</v>
      </c>
      <c r="CD55" s="35">
        <v>0</v>
      </c>
      <c r="CE55" s="35">
        <v>109885.6</v>
      </c>
      <c r="CF55" s="35">
        <v>109885.6</v>
      </c>
      <c r="CG55" s="40">
        <v>2.5603198591852561E-3</v>
      </c>
      <c r="CH55" s="44"/>
    </row>
    <row r="56" spans="1:86" ht="15.75">
      <c r="A56" s="20" t="s">
        <v>52</v>
      </c>
      <c r="B56" s="5">
        <v>52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3.3188652312325266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7.9964512197516271</v>
      </c>
      <c r="Y56" s="6">
        <v>29.726936917182645</v>
      </c>
      <c r="Z56" s="6">
        <v>0</v>
      </c>
      <c r="AA56" s="6">
        <v>0</v>
      </c>
      <c r="AB56" s="6">
        <v>0</v>
      </c>
      <c r="AC56" s="6">
        <v>0</v>
      </c>
      <c r="AD56" s="6">
        <v>40.036241976961655</v>
      </c>
      <c r="AE56" s="6">
        <v>154.92432139653673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278.81464989090506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4.574215779628398</v>
      </c>
      <c r="AU56" s="6">
        <v>0</v>
      </c>
      <c r="AV56" s="6">
        <v>7835.0659764886523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11.076913018482296</v>
      </c>
      <c r="BC56" s="6">
        <v>0.11044126475077788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15.711804139996415</v>
      </c>
      <c r="BJ56" s="6">
        <v>2.735228709382246</v>
      </c>
      <c r="BK56" s="6">
        <v>0</v>
      </c>
      <c r="BL56" s="6">
        <v>433.82997620441586</v>
      </c>
      <c r="BM56" s="6">
        <v>139.85644633654491</v>
      </c>
      <c r="BN56" s="6">
        <v>0</v>
      </c>
      <c r="BO56" s="6">
        <v>0</v>
      </c>
      <c r="BP56" s="6">
        <v>0</v>
      </c>
      <c r="BQ56" s="35">
        <v>8957.7784685744227</v>
      </c>
      <c r="BR56" s="6">
        <v>62935.623634850941</v>
      </c>
      <c r="BS56" s="6">
        <v>29224.337896573172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35">
        <v>92159.961531424109</v>
      </c>
      <c r="BZ56" s="35">
        <v>101117.73999999854</v>
      </c>
      <c r="CA56" s="6">
        <v>0</v>
      </c>
      <c r="CB56" s="6">
        <v>0</v>
      </c>
      <c r="CC56" s="35">
        <v>0</v>
      </c>
      <c r="CD56" s="35">
        <v>0</v>
      </c>
      <c r="CE56" s="35">
        <v>101117.73999999999</v>
      </c>
      <c r="CF56" s="35">
        <v>101117.73999999999</v>
      </c>
      <c r="CG56" s="40">
        <v>-1.4551915228366852E-9</v>
      </c>
      <c r="CH56" s="44"/>
    </row>
    <row r="57" spans="1:86" ht="15.75">
      <c r="A57" s="20" t="s">
        <v>53</v>
      </c>
      <c r="B57" s="5">
        <v>53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268.20943143759661</v>
      </c>
      <c r="X57" s="6">
        <v>0</v>
      </c>
      <c r="Y57" s="6">
        <v>18.81705029060555</v>
      </c>
      <c r="Z57" s="6">
        <v>0.88492007995107114</v>
      </c>
      <c r="AA57" s="6">
        <v>116.89321617950338</v>
      </c>
      <c r="AB57" s="6">
        <v>337.18911329705168</v>
      </c>
      <c r="AC57" s="6">
        <v>36.431835065726581</v>
      </c>
      <c r="AD57" s="6">
        <v>0</v>
      </c>
      <c r="AE57" s="6">
        <v>0</v>
      </c>
      <c r="AF57" s="6">
        <v>0</v>
      </c>
      <c r="AG57" s="6">
        <v>41.084829206861762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4669.5975993656148</v>
      </c>
      <c r="AN57" s="6">
        <v>129.1805759833864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22.713641792864212</v>
      </c>
      <c r="AU57" s="6">
        <v>0</v>
      </c>
      <c r="AV57" s="6">
        <v>566.17116005627213</v>
      </c>
      <c r="AW57" s="6">
        <v>0</v>
      </c>
      <c r="AX57" s="6">
        <v>0</v>
      </c>
      <c r="AY57" s="6">
        <v>0</v>
      </c>
      <c r="AZ57" s="6">
        <v>27052.531551182852</v>
      </c>
      <c r="BA57" s="6">
        <v>0</v>
      </c>
      <c r="BB57" s="6">
        <v>0</v>
      </c>
      <c r="BC57" s="6">
        <v>0</v>
      </c>
      <c r="BD57" s="6">
        <v>0</v>
      </c>
      <c r="BE57" s="6">
        <v>2413.3460047121862</v>
      </c>
      <c r="BF57" s="6">
        <v>6323.480242272477</v>
      </c>
      <c r="BG57" s="6">
        <v>3.6672437254606174</v>
      </c>
      <c r="BH57" s="6">
        <v>153.66672472398162</v>
      </c>
      <c r="BI57" s="6">
        <v>0</v>
      </c>
      <c r="BJ57" s="6">
        <v>0</v>
      </c>
      <c r="BK57" s="6">
        <v>0</v>
      </c>
      <c r="BL57" s="6">
        <v>3261.9739959197905</v>
      </c>
      <c r="BM57" s="6">
        <v>1976.543899991058</v>
      </c>
      <c r="BN57" s="6">
        <v>122.55806190613526</v>
      </c>
      <c r="BO57" s="6">
        <v>0</v>
      </c>
      <c r="BP57" s="6">
        <v>0</v>
      </c>
      <c r="BQ57" s="35">
        <v>47514.941097189367</v>
      </c>
      <c r="BR57" s="6">
        <v>19945.493514652037</v>
      </c>
      <c r="BS57" s="6">
        <v>0</v>
      </c>
      <c r="BT57" s="6">
        <v>0</v>
      </c>
      <c r="BU57" s="6">
        <v>0</v>
      </c>
      <c r="BV57" s="6">
        <v>0</v>
      </c>
      <c r="BW57" s="6">
        <v>170350.83199999999</v>
      </c>
      <c r="BX57" s="6">
        <v>170350.83199999999</v>
      </c>
      <c r="BY57" s="35">
        <v>190296.32551465204</v>
      </c>
      <c r="BZ57" s="35">
        <v>237811.26661184139</v>
      </c>
      <c r="CA57" s="6">
        <v>0</v>
      </c>
      <c r="CB57" s="6">
        <v>0</v>
      </c>
      <c r="CC57" s="35">
        <v>0</v>
      </c>
      <c r="CD57" s="35">
        <v>0</v>
      </c>
      <c r="CE57" s="35">
        <v>237811.26661184651</v>
      </c>
      <c r="CF57" s="35">
        <v>237811.26661184651</v>
      </c>
      <c r="CG57" s="40">
        <v>-5.1222741603851318E-9</v>
      </c>
      <c r="CH57" s="44"/>
    </row>
    <row r="58" spans="1:86" ht="31.5">
      <c r="A58" s="20" t="s">
        <v>54</v>
      </c>
      <c r="B58" s="5">
        <v>54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68413.425107395684</v>
      </c>
      <c r="X58" s="6">
        <v>0</v>
      </c>
      <c r="Y58" s="6">
        <v>0</v>
      </c>
      <c r="Z58" s="6">
        <v>6.1683571906689183</v>
      </c>
      <c r="AA58" s="6">
        <v>32.299480871373838</v>
      </c>
      <c r="AB58" s="6">
        <v>50741.353113690733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2.8238293377557735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11749.318313354439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70.189491384499419</v>
      </c>
      <c r="BD58" s="6">
        <v>0</v>
      </c>
      <c r="BE58" s="6">
        <v>13550.514579210096</v>
      </c>
      <c r="BF58" s="6">
        <v>12425.900077404855</v>
      </c>
      <c r="BG58" s="6">
        <v>0</v>
      </c>
      <c r="BH58" s="6">
        <v>0</v>
      </c>
      <c r="BI58" s="6">
        <v>0</v>
      </c>
      <c r="BJ58" s="6">
        <v>217.29232316952942</v>
      </c>
      <c r="BK58" s="6">
        <v>0</v>
      </c>
      <c r="BL58" s="6">
        <v>24067.919586602176</v>
      </c>
      <c r="BM58" s="6">
        <v>0</v>
      </c>
      <c r="BN58" s="6">
        <v>183.75891239947074</v>
      </c>
      <c r="BO58" s="6">
        <v>0</v>
      </c>
      <c r="BP58" s="6">
        <v>0</v>
      </c>
      <c r="BQ58" s="35">
        <v>181460.96317201131</v>
      </c>
      <c r="BR58" s="6">
        <v>1327965.2560711894</v>
      </c>
      <c r="BS58" s="6">
        <v>241462.14190510093</v>
      </c>
      <c r="BT58" s="6">
        <v>0</v>
      </c>
      <c r="BU58" s="6">
        <v>0</v>
      </c>
      <c r="BV58" s="6">
        <v>0</v>
      </c>
      <c r="BW58" s="6">
        <v>95468.1</v>
      </c>
      <c r="BX58" s="6">
        <v>95468.1</v>
      </c>
      <c r="BY58" s="35">
        <v>1664895.4979762905</v>
      </c>
      <c r="BZ58" s="35">
        <v>1846356.4611483018</v>
      </c>
      <c r="CA58" s="6">
        <v>0</v>
      </c>
      <c r="CB58" s="6">
        <v>0</v>
      </c>
      <c r="CC58" s="35">
        <v>0</v>
      </c>
      <c r="CD58" s="35">
        <v>0</v>
      </c>
      <c r="CE58" s="35">
        <v>1846356.4599999995</v>
      </c>
      <c r="CF58" s="35">
        <v>1846356.4599999995</v>
      </c>
      <c r="CG58" s="40">
        <v>1.1483023408800364E-3</v>
      </c>
      <c r="CH58" s="44"/>
    </row>
    <row r="59" spans="1:86" ht="31.5">
      <c r="A59" s="20" t="s">
        <v>55</v>
      </c>
      <c r="B59" s="5">
        <v>55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8.1948865365280081</v>
      </c>
      <c r="L59" s="6">
        <v>22.291366248785636</v>
      </c>
      <c r="M59" s="6">
        <v>0</v>
      </c>
      <c r="N59" s="6">
        <v>1.7167521704925355</v>
      </c>
      <c r="O59" s="6">
        <v>211.15799668619587</v>
      </c>
      <c r="P59" s="6">
        <v>2.8755656436827164</v>
      </c>
      <c r="Q59" s="6">
        <v>0</v>
      </c>
      <c r="R59" s="6">
        <v>0</v>
      </c>
      <c r="S59" s="6">
        <v>205.39283521912387</v>
      </c>
      <c r="T59" s="6">
        <v>3349.0488502457329</v>
      </c>
      <c r="U59" s="6">
        <v>1718.2999725445711</v>
      </c>
      <c r="V59" s="6">
        <v>0</v>
      </c>
      <c r="W59" s="6">
        <v>232.39677347310939</v>
      </c>
      <c r="X59" s="6">
        <v>1828.830355817083</v>
      </c>
      <c r="Y59" s="6">
        <v>570.65764340669637</v>
      </c>
      <c r="Z59" s="6">
        <v>177.16989121901543</v>
      </c>
      <c r="AA59" s="6">
        <v>2232.723995086903</v>
      </c>
      <c r="AB59" s="6">
        <v>730.41486237524134</v>
      </c>
      <c r="AC59" s="6">
        <v>0</v>
      </c>
      <c r="AD59" s="6">
        <v>2827.5143832017943</v>
      </c>
      <c r="AE59" s="6">
        <v>3372.3355277384157</v>
      </c>
      <c r="AF59" s="6">
        <v>192.78226937055197</v>
      </c>
      <c r="AG59" s="6">
        <v>3648.8952821574017</v>
      </c>
      <c r="AH59" s="6">
        <v>944.42960908714338</v>
      </c>
      <c r="AI59" s="6">
        <v>108.89867842746898</v>
      </c>
      <c r="AJ59" s="6">
        <v>77.926989038711554</v>
      </c>
      <c r="AK59" s="6">
        <v>16.742407659770951</v>
      </c>
      <c r="AL59" s="6">
        <v>2281.9728292007153</v>
      </c>
      <c r="AM59" s="6">
        <v>15577.445309513356</v>
      </c>
      <c r="AN59" s="6">
        <v>2004.0212853840528</v>
      </c>
      <c r="AO59" s="6">
        <v>2054.9545853492396</v>
      </c>
      <c r="AP59" s="6">
        <v>570.04908283873613</v>
      </c>
      <c r="AQ59" s="6">
        <v>2907.1696201345844</v>
      </c>
      <c r="AR59" s="6">
        <v>8.5787964961134389</v>
      </c>
      <c r="AS59" s="6">
        <v>1980.1020242066436</v>
      </c>
      <c r="AT59" s="6">
        <v>69.509906731223879</v>
      </c>
      <c r="AU59" s="6">
        <v>37940.677288775696</v>
      </c>
      <c r="AV59" s="6">
        <v>142949.95546704397</v>
      </c>
      <c r="AW59" s="6">
        <v>5211.0461256134631</v>
      </c>
      <c r="AX59" s="6">
        <v>688156.91598884889</v>
      </c>
      <c r="AY59" s="6">
        <v>736.21533929071518</v>
      </c>
      <c r="AZ59" s="6">
        <v>90121.73141307263</v>
      </c>
      <c r="BA59" s="6">
        <v>9632.3392053932112</v>
      </c>
      <c r="BB59" s="6">
        <v>588.55613851200417</v>
      </c>
      <c r="BC59" s="6">
        <v>1951.5955496092447</v>
      </c>
      <c r="BD59" s="6">
        <v>1815.6735557132658</v>
      </c>
      <c r="BE59" s="6">
        <v>25318.967136268864</v>
      </c>
      <c r="BF59" s="6">
        <v>14496.714863539275</v>
      </c>
      <c r="BG59" s="6">
        <v>10.622327437867638</v>
      </c>
      <c r="BH59" s="6">
        <v>2827.6167074399141</v>
      </c>
      <c r="BI59" s="6">
        <v>9302.6383161568847</v>
      </c>
      <c r="BJ59" s="6">
        <v>1698.8589854091631</v>
      </c>
      <c r="BK59" s="6">
        <v>0</v>
      </c>
      <c r="BL59" s="6">
        <v>32700.314724253047</v>
      </c>
      <c r="BM59" s="6">
        <v>12414.635501414663</v>
      </c>
      <c r="BN59" s="6">
        <v>2396.6144313114892</v>
      </c>
      <c r="BO59" s="6">
        <v>12234.755855653751</v>
      </c>
      <c r="BP59" s="6">
        <v>16040.179573942831</v>
      </c>
      <c r="BQ59" s="35">
        <v>1158481.12482791</v>
      </c>
      <c r="BR59" s="6">
        <v>2441201.3385997512</v>
      </c>
      <c r="BS59" s="6">
        <v>624707.20553281053</v>
      </c>
      <c r="BT59" s="6">
        <v>27520.221039514188</v>
      </c>
      <c r="BU59" s="6">
        <v>0</v>
      </c>
      <c r="BV59" s="6">
        <v>0</v>
      </c>
      <c r="BW59" s="6">
        <v>0</v>
      </c>
      <c r="BX59" s="6">
        <v>0</v>
      </c>
      <c r="BY59" s="35">
        <v>3093428.7651720759</v>
      </c>
      <c r="BZ59" s="35">
        <v>4251909.8899999857</v>
      </c>
      <c r="CA59" s="6">
        <v>0</v>
      </c>
      <c r="CB59" s="6">
        <v>0</v>
      </c>
      <c r="CC59" s="35">
        <v>0</v>
      </c>
      <c r="CD59" s="35">
        <v>0</v>
      </c>
      <c r="CE59" s="35">
        <v>4251909.8900000006</v>
      </c>
      <c r="CF59" s="35">
        <v>4251909.8900000006</v>
      </c>
      <c r="CG59" s="40">
        <v>-1.4901161193847656E-8</v>
      </c>
      <c r="CH59" s="44"/>
    </row>
    <row r="60" spans="1:86" ht="15.75">
      <c r="A60" s="16" t="s">
        <v>56</v>
      </c>
      <c r="B60" s="5">
        <v>56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1416.6506358630204</v>
      </c>
      <c r="I60" s="6">
        <v>0</v>
      </c>
      <c r="J60" s="6">
        <v>88.684918746678235</v>
      </c>
      <c r="K60" s="6">
        <v>0</v>
      </c>
      <c r="L60" s="6">
        <v>0</v>
      </c>
      <c r="M60" s="6">
        <v>0</v>
      </c>
      <c r="N60" s="6">
        <v>0</v>
      </c>
      <c r="O60" s="6">
        <v>4994.4039430977073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2776.6639211890897</v>
      </c>
      <c r="Y60" s="6">
        <v>1539.2002009661287</v>
      </c>
      <c r="Z60" s="6">
        <v>55497.464524905365</v>
      </c>
      <c r="AA60" s="6">
        <v>918.67565194618714</v>
      </c>
      <c r="AB60" s="6">
        <v>0</v>
      </c>
      <c r="AC60" s="6">
        <v>0</v>
      </c>
      <c r="AD60" s="6">
        <v>4852.6364616899009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162.45920781491287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82150.997319329996</v>
      </c>
      <c r="BG60" s="6">
        <v>410.38</v>
      </c>
      <c r="BH60" s="6">
        <v>533.67500000000007</v>
      </c>
      <c r="BI60" s="6">
        <v>614.10029999999995</v>
      </c>
      <c r="BJ60" s="6">
        <v>11.666</v>
      </c>
      <c r="BK60" s="6">
        <v>0</v>
      </c>
      <c r="BL60" s="6">
        <v>4353.95</v>
      </c>
      <c r="BM60" s="6">
        <v>11264.785000000002</v>
      </c>
      <c r="BN60" s="6">
        <v>21.8767</v>
      </c>
      <c r="BO60" s="6">
        <v>6898.4269999999997</v>
      </c>
      <c r="BP60" s="6">
        <v>0</v>
      </c>
      <c r="BQ60" s="35">
        <v>178506.69678554896</v>
      </c>
      <c r="BR60" s="6">
        <v>2012369.9980664398</v>
      </c>
      <c r="BS60" s="6">
        <v>114425.56382498932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35">
        <v>2126795.5618914291</v>
      </c>
      <c r="BZ60" s="35">
        <v>2305302.2586769783</v>
      </c>
      <c r="CA60" s="6">
        <v>0</v>
      </c>
      <c r="CB60" s="6">
        <v>0</v>
      </c>
      <c r="CC60" s="35">
        <v>0</v>
      </c>
      <c r="CD60" s="35">
        <v>0</v>
      </c>
      <c r="CE60" s="35">
        <v>2305302.2599999998</v>
      </c>
      <c r="CF60" s="35">
        <v>2305302.2599999998</v>
      </c>
      <c r="CG60" s="40">
        <v>-1.3230214826762676E-3</v>
      </c>
      <c r="CH60" s="44"/>
    </row>
    <row r="61" spans="1:86" ht="15.75">
      <c r="A61" s="16" t="s">
        <v>57</v>
      </c>
      <c r="B61" s="5">
        <v>57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8380.8813388100134</v>
      </c>
      <c r="AF61" s="6">
        <v>0</v>
      </c>
      <c r="AG61" s="6">
        <v>0</v>
      </c>
      <c r="AH61" s="6">
        <v>143.27575644124812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2.0355732917713181</v>
      </c>
      <c r="AU61" s="6">
        <v>345.02353182163387</v>
      </c>
      <c r="AV61" s="6">
        <v>25088.650206128848</v>
      </c>
      <c r="AW61" s="6">
        <v>0</v>
      </c>
      <c r="AX61" s="6">
        <v>0</v>
      </c>
      <c r="AY61" s="6">
        <v>0</v>
      </c>
      <c r="AZ61" s="6">
        <v>0</v>
      </c>
      <c r="BA61" s="6">
        <v>294.07842881305743</v>
      </c>
      <c r="BB61" s="6">
        <v>6.1588169499010226</v>
      </c>
      <c r="BC61" s="6">
        <v>161.08613145917303</v>
      </c>
      <c r="BD61" s="6">
        <v>0</v>
      </c>
      <c r="BE61" s="6">
        <v>504.89084692168848</v>
      </c>
      <c r="BF61" s="6">
        <v>172.67799909451691</v>
      </c>
      <c r="BG61" s="6">
        <v>489.89204894552933</v>
      </c>
      <c r="BH61" s="6">
        <v>15.146260947302173</v>
      </c>
      <c r="BI61" s="6">
        <v>75.731304736510864</v>
      </c>
      <c r="BJ61" s="6">
        <v>3.2847217940363911</v>
      </c>
      <c r="BK61" s="6">
        <v>0</v>
      </c>
      <c r="BL61" s="6">
        <v>78.077945954738226</v>
      </c>
      <c r="BM61" s="6">
        <v>305.06446506697989</v>
      </c>
      <c r="BN61" s="6">
        <v>5.8574727918189087</v>
      </c>
      <c r="BO61" s="6">
        <v>0</v>
      </c>
      <c r="BP61" s="6">
        <v>0</v>
      </c>
      <c r="BQ61" s="35">
        <v>36071.812849968766</v>
      </c>
      <c r="BR61" s="6">
        <v>2199.6141162566855</v>
      </c>
      <c r="BS61" s="6">
        <v>10166.169275498183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35">
        <v>12365.783391754869</v>
      </c>
      <c r="BZ61" s="35">
        <v>48437.596241723637</v>
      </c>
      <c r="CA61" s="6">
        <v>0</v>
      </c>
      <c r="CB61" s="6">
        <v>0</v>
      </c>
      <c r="CC61" s="35">
        <v>0</v>
      </c>
      <c r="CD61" s="35">
        <v>0</v>
      </c>
      <c r="CE61" s="35">
        <v>48437.596241724052</v>
      </c>
      <c r="CF61" s="35">
        <v>48437.596241724052</v>
      </c>
      <c r="CG61" s="40">
        <v>-4.1472958400845528E-10</v>
      </c>
      <c r="CH61" s="44"/>
    </row>
    <row r="62" spans="1:86" ht="15.75">
      <c r="A62" s="16" t="s">
        <v>58</v>
      </c>
      <c r="B62" s="5">
        <v>58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2143.088415329893</v>
      </c>
      <c r="AA62" s="6">
        <v>1597.6438351082218</v>
      </c>
      <c r="AB62" s="6">
        <v>0</v>
      </c>
      <c r="AC62" s="6">
        <v>236.04414161344786</v>
      </c>
      <c r="AD62" s="6">
        <v>0</v>
      </c>
      <c r="AE62" s="6">
        <v>0</v>
      </c>
      <c r="AF62" s="6">
        <v>0</v>
      </c>
      <c r="AG62" s="6">
        <v>27550.787350903447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18898.366779522999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44640.046063859605</v>
      </c>
      <c r="BG62" s="6">
        <v>669.61500000000001</v>
      </c>
      <c r="BH62" s="6">
        <v>111.60250000000001</v>
      </c>
      <c r="BI62" s="6">
        <v>778.32749999999999</v>
      </c>
      <c r="BJ62" s="6">
        <v>27.195000000000004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35">
        <v>96652.716586337614</v>
      </c>
      <c r="BR62" s="6">
        <v>8821.720714943498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35">
        <v>8821.720714943498</v>
      </c>
      <c r="BZ62" s="35">
        <v>105474.43730128111</v>
      </c>
      <c r="CA62" s="6">
        <v>0</v>
      </c>
      <c r="CB62" s="6">
        <v>0</v>
      </c>
      <c r="CC62" s="35">
        <v>0</v>
      </c>
      <c r="CD62" s="35">
        <v>0</v>
      </c>
      <c r="CE62" s="35">
        <v>105474.4390880491</v>
      </c>
      <c r="CF62" s="35">
        <v>105474.4390880491</v>
      </c>
      <c r="CG62" s="40">
        <v>-1.7867679853225127E-3</v>
      </c>
      <c r="CH62" s="44"/>
    </row>
    <row r="63" spans="1:86" ht="15.75">
      <c r="A63" s="20" t="s">
        <v>59</v>
      </c>
      <c r="B63" s="5">
        <v>59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7.6237897101206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4326.9679438529984</v>
      </c>
      <c r="Y63" s="6">
        <v>1127.730840311817</v>
      </c>
      <c r="Z63" s="6">
        <v>425.13795051908801</v>
      </c>
      <c r="AA63" s="6">
        <v>1347.3414875625217</v>
      </c>
      <c r="AB63" s="6">
        <v>0</v>
      </c>
      <c r="AC63" s="6">
        <v>37467.17903615503</v>
      </c>
      <c r="AD63" s="6">
        <v>7168.2525242682559</v>
      </c>
      <c r="AE63" s="6">
        <v>0</v>
      </c>
      <c r="AF63" s="6">
        <v>380.95857953345615</v>
      </c>
      <c r="AG63" s="6">
        <v>399.28677320149927</v>
      </c>
      <c r="AH63" s="6">
        <v>15660.779859198587</v>
      </c>
      <c r="AI63" s="6">
        <v>0</v>
      </c>
      <c r="AJ63" s="6">
        <v>803.72230295193265</v>
      </c>
      <c r="AK63" s="6">
        <v>27.550895530983645</v>
      </c>
      <c r="AL63" s="6">
        <v>8660.456710434768</v>
      </c>
      <c r="AM63" s="6">
        <v>11496.753839407143</v>
      </c>
      <c r="AN63" s="6">
        <v>1318.7175051529732</v>
      </c>
      <c r="AO63" s="6">
        <v>0</v>
      </c>
      <c r="AP63" s="6">
        <v>858.86342080403938</v>
      </c>
      <c r="AQ63" s="6">
        <v>35160.327593439572</v>
      </c>
      <c r="AR63" s="6">
        <v>256.59163106715829</v>
      </c>
      <c r="AS63" s="6">
        <v>54.417172887331496</v>
      </c>
      <c r="AT63" s="6">
        <v>9.0483690788638285</v>
      </c>
      <c r="AU63" s="6">
        <v>124703.83477321389</v>
      </c>
      <c r="AV63" s="6">
        <v>1219695.9223306484</v>
      </c>
      <c r="AW63" s="6">
        <v>9048.6087116776162</v>
      </c>
      <c r="AX63" s="6">
        <v>376513.89419844397</v>
      </c>
      <c r="AY63" s="6">
        <v>24466.873362436061</v>
      </c>
      <c r="AZ63" s="6">
        <v>591</v>
      </c>
      <c r="BA63" s="6">
        <v>9789.9102259143456</v>
      </c>
      <c r="BB63" s="6">
        <v>1604.747822475435</v>
      </c>
      <c r="BC63" s="6">
        <v>0</v>
      </c>
      <c r="BD63" s="6">
        <v>18585.135550719428</v>
      </c>
      <c r="BE63" s="6">
        <v>81090.163902360931</v>
      </c>
      <c r="BF63" s="6">
        <v>1339.7820049969564</v>
      </c>
      <c r="BG63" s="6">
        <v>468.99999999999994</v>
      </c>
      <c r="BH63" s="6">
        <v>10066.298745877801</v>
      </c>
      <c r="BI63" s="6">
        <v>2107.17498204823</v>
      </c>
      <c r="BJ63" s="6">
        <v>8844.7580453144183</v>
      </c>
      <c r="BK63" s="6">
        <v>0</v>
      </c>
      <c r="BL63" s="6">
        <v>83965.617286028501</v>
      </c>
      <c r="BM63" s="6">
        <v>71222.547330419373</v>
      </c>
      <c r="BN63" s="6">
        <v>13387.4764040393</v>
      </c>
      <c r="BO63" s="6">
        <v>5318.9142755089888</v>
      </c>
      <c r="BP63" s="6">
        <v>0</v>
      </c>
      <c r="BQ63" s="35">
        <v>2189769.3681771914</v>
      </c>
      <c r="BR63" s="6">
        <v>1822811.0420083003</v>
      </c>
      <c r="BS63" s="6">
        <v>116628.73109606217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35">
        <v>1939439.7731043624</v>
      </c>
      <c r="BZ63" s="35">
        <v>4129209.1412815535</v>
      </c>
      <c r="CA63" s="6">
        <v>0</v>
      </c>
      <c r="CB63" s="6">
        <v>0</v>
      </c>
      <c r="CC63" s="35">
        <v>0</v>
      </c>
      <c r="CD63" s="35">
        <v>0</v>
      </c>
      <c r="CE63" s="35">
        <v>4129209.14</v>
      </c>
      <c r="CF63" s="35">
        <v>4129209.14</v>
      </c>
      <c r="CG63" s="40">
        <v>1.2815534137189388E-3</v>
      </c>
      <c r="CH63" s="44"/>
    </row>
    <row r="64" spans="1:86" ht="15.75">
      <c r="A64" s="20" t="s">
        <v>60</v>
      </c>
      <c r="B64" s="5">
        <v>60</v>
      </c>
      <c r="C64" s="6">
        <v>0</v>
      </c>
      <c r="D64" s="6">
        <v>3.646447382957918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8.0132391021615915E-2</v>
      </c>
      <c r="L64" s="6">
        <v>1.5592804768872206</v>
      </c>
      <c r="M64" s="6">
        <v>0</v>
      </c>
      <c r="N64" s="6">
        <v>0</v>
      </c>
      <c r="O64" s="6">
        <v>838.193545947404</v>
      </c>
      <c r="P64" s="6">
        <v>0</v>
      </c>
      <c r="Q64" s="6">
        <v>0</v>
      </c>
      <c r="R64" s="6">
        <v>0</v>
      </c>
      <c r="S64" s="6">
        <v>0</v>
      </c>
      <c r="T64" s="6">
        <v>50.818150726170948</v>
      </c>
      <c r="U64" s="6">
        <v>3.5724397289416254</v>
      </c>
      <c r="V64" s="6">
        <v>0</v>
      </c>
      <c r="W64" s="6">
        <v>0</v>
      </c>
      <c r="X64" s="6">
        <v>30.651988578267925</v>
      </c>
      <c r="Y64" s="6">
        <v>13.237942115894802</v>
      </c>
      <c r="Z64" s="6">
        <v>175.68051398775643</v>
      </c>
      <c r="AA64" s="6">
        <v>343.28278103512554</v>
      </c>
      <c r="AB64" s="6">
        <v>0</v>
      </c>
      <c r="AC64" s="6">
        <v>0</v>
      </c>
      <c r="AD64" s="6">
        <v>1308.5809407440875</v>
      </c>
      <c r="AE64" s="6">
        <v>0</v>
      </c>
      <c r="AF64" s="6">
        <v>14.632967828754428</v>
      </c>
      <c r="AG64" s="6">
        <v>0</v>
      </c>
      <c r="AH64" s="6">
        <v>0</v>
      </c>
      <c r="AI64" s="6">
        <v>0</v>
      </c>
      <c r="AJ64" s="6">
        <v>0</v>
      </c>
      <c r="AK64" s="6">
        <v>0.92046888440406294</v>
      </c>
      <c r="AL64" s="6">
        <v>0</v>
      </c>
      <c r="AM64" s="6">
        <v>8339.151757139316</v>
      </c>
      <c r="AN64" s="6">
        <v>0</v>
      </c>
      <c r="AO64" s="6">
        <v>68.838450490402153</v>
      </c>
      <c r="AP64" s="6">
        <v>7.8909663689995382</v>
      </c>
      <c r="AQ64" s="6">
        <v>0.58617674879960702</v>
      </c>
      <c r="AR64" s="6">
        <v>5.5908688228883362E-2</v>
      </c>
      <c r="AS64" s="6">
        <v>2011.3931100843333</v>
      </c>
      <c r="AT64" s="6">
        <v>8.0271472846812895</v>
      </c>
      <c r="AU64" s="6">
        <v>12299.340185089071</v>
      </c>
      <c r="AV64" s="6">
        <v>5768.5409421572149</v>
      </c>
      <c r="AW64" s="6">
        <v>0</v>
      </c>
      <c r="AX64" s="6">
        <v>2096.5399821923538</v>
      </c>
      <c r="AY64" s="6">
        <v>0</v>
      </c>
      <c r="AZ64" s="6">
        <v>0</v>
      </c>
      <c r="BA64" s="6">
        <v>0</v>
      </c>
      <c r="BB64" s="6">
        <v>18.84879474289631</v>
      </c>
      <c r="BC64" s="6">
        <v>8.5497204227060415</v>
      </c>
      <c r="BD64" s="6">
        <v>6.3294028227989605</v>
      </c>
      <c r="BE64" s="6">
        <v>444.77097301928103</v>
      </c>
      <c r="BF64" s="6">
        <v>338.78538051730419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481.8891442374541</v>
      </c>
      <c r="BM64" s="6">
        <v>3660.1801489874892</v>
      </c>
      <c r="BN64" s="6">
        <v>681.30428971349943</v>
      </c>
      <c r="BO64" s="6">
        <v>0</v>
      </c>
      <c r="BP64" s="6">
        <v>232.71079235264864</v>
      </c>
      <c r="BQ64" s="35">
        <v>39258.590872887158</v>
      </c>
      <c r="BR64" s="6">
        <v>211.3084433253577</v>
      </c>
      <c r="BS64" s="6">
        <v>11436.840683788101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35">
        <v>11648.149127113458</v>
      </c>
      <c r="BZ64" s="35">
        <v>50906.740000000616</v>
      </c>
      <c r="CA64" s="6">
        <v>0</v>
      </c>
      <c r="CB64" s="6">
        <v>0</v>
      </c>
      <c r="CC64" s="35">
        <v>0</v>
      </c>
      <c r="CD64" s="35">
        <v>0</v>
      </c>
      <c r="CE64" s="35">
        <v>50906.739999999991</v>
      </c>
      <c r="CF64" s="35">
        <v>50906.739999999991</v>
      </c>
      <c r="CG64" s="40">
        <v>6.2573235481977463E-10</v>
      </c>
      <c r="CH64" s="44"/>
    </row>
    <row r="65" spans="1:86" ht="31.5">
      <c r="A65" s="20" t="s">
        <v>88</v>
      </c>
      <c r="B65" s="5">
        <v>61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251.00926279896262</v>
      </c>
      <c r="AY65" s="6">
        <v>305.83591703045079</v>
      </c>
      <c r="AZ65" s="6">
        <v>269.65391782930175</v>
      </c>
      <c r="BA65" s="6">
        <v>0</v>
      </c>
      <c r="BB65" s="6">
        <v>0</v>
      </c>
      <c r="BC65" s="6">
        <v>0</v>
      </c>
      <c r="BD65" s="6">
        <v>0</v>
      </c>
      <c r="BE65" s="6">
        <v>821.81135968312003</v>
      </c>
      <c r="BF65" s="6">
        <v>821.1821100536423</v>
      </c>
      <c r="BG65" s="6">
        <v>203.63645720551477</v>
      </c>
      <c r="BH65" s="6">
        <v>456.66284548619677</v>
      </c>
      <c r="BI65" s="6">
        <v>409.17827791314204</v>
      </c>
      <c r="BJ65" s="6">
        <v>712.32950700518802</v>
      </c>
      <c r="BK65" s="6">
        <v>0</v>
      </c>
      <c r="BL65" s="6">
        <v>22648.253327599803</v>
      </c>
      <c r="BM65" s="6">
        <v>8277.8413912621309</v>
      </c>
      <c r="BN65" s="6">
        <v>1498.2289822121468</v>
      </c>
      <c r="BO65" s="6">
        <v>177.29714251696632</v>
      </c>
      <c r="BP65" s="6">
        <v>0</v>
      </c>
      <c r="BQ65" s="35">
        <v>36852.920498596563</v>
      </c>
      <c r="BR65" s="6">
        <v>381002.24463572638</v>
      </c>
      <c r="BS65" s="6">
        <v>8433495.6148658004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35">
        <v>8814497.8595015276</v>
      </c>
      <c r="BZ65" s="35">
        <v>8851350.7800001241</v>
      </c>
      <c r="CA65" s="6">
        <v>0</v>
      </c>
      <c r="CB65" s="6">
        <v>0</v>
      </c>
      <c r="CC65" s="35">
        <v>0</v>
      </c>
      <c r="CD65" s="35">
        <v>0</v>
      </c>
      <c r="CE65" s="35">
        <v>8851350.7799999993</v>
      </c>
      <c r="CF65" s="35">
        <v>8851350.7799999993</v>
      </c>
      <c r="CG65" s="40">
        <v>1.2479722499847412E-7</v>
      </c>
      <c r="CH65" s="44"/>
    </row>
    <row r="66" spans="1:86" ht="47.25">
      <c r="A66" s="20" t="s">
        <v>62</v>
      </c>
      <c r="B66" s="5">
        <v>62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360.0607139849244</v>
      </c>
      <c r="AT66" s="6">
        <v>0</v>
      </c>
      <c r="AU66" s="6">
        <v>0</v>
      </c>
      <c r="AV66" s="6">
        <v>9169.6524979490569</v>
      </c>
      <c r="AW66" s="6">
        <v>0</v>
      </c>
      <c r="AX66" s="6">
        <v>0</v>
      </c>
      <c r="AY66" s="6">
        <v>0</v>
      </c>
      <c r="AZ66" s="6">
        <v>0</v>
      </c>
      <c r="BA66" s="6">
        <v>5090.2017925768678</v>
      </c>
      <c r="BB66" s="6">
        <v>56.779984302712371</v>
      </c>
      <c r="BC66" s="6">
        <v>199.52894301952347</v>
      </c>
      <c r="BD66" s="6">
        <v>0</v>
      </c>
      <c r="BE66" s="6">
        <v>9962.4653662273995</v>
      </c>
      <c r="BF66" s="6">
        <v>0</v>
      </c>
      <c r="BG66" s="6">
        <v>0</v>
      </c>
      <c r="BH66" s="6">
        <v>560.58423593246073</v>
      </c>
      <c r="BI66" s="6">
        <v>0</v>
      </c>
      <c r="BJ66" s="6">
        <v>118.70872237501236</v>
      </c>
      <c r="BK66" s="6">
        <v>0</v>
      </c>
      <c r="BL66" s="6">
        <v>238391.22682292599</v>
      </c>
      <c r="BM66" s="6">
        <v>72409.856440717573</v>
      </c>
      <c r="BN66" s="6">
        <v>224.70999993559346</v>
      </c>
      <c r="BO66" s="6">
        <v>0</v>
      </c>
      <c r="BP66" s="6">
        <v>0</v>
      </c>
      <c r="BQ66" s="35">
        <v>336543.77551994711</v>
      </c>
      <c r="BR66" s="6">
        <v>2862197.5430106479</v>
      </c>
      <c r="BS66" s="6">
        <v>443818.92044723086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35">
        <v>3306016.4634578787</v>
      </c>
      <c r="BZ66" s="35">
        <v>3642560.2389778257</v>
      </c>
      <c r="CA66" s="6">
        <v>0</v>
      </c>
      <c r="CB66" s="6">
        <v>0</v>
      </c>
      <c r="CC66" s="35">
        <v>0</v>
      </c>
      <c r="CD66" s="35">
        <v>0</v>
      </c>
      <c r="CE66" s="35">
        <v>3642560.24</v>
      </c>
      <c r="CF66" s="35">
        <v>3642560.24</v>
      </c>
      <c r="CG66" s="40">
        <v>-1.0221744887530804E-3</v>
      </c>
      <c r="CH66" s="44"/>
    </row>
    <row r="67" spans="1:86" ht="63">
      <c r="A67" s="22" t="s">
        <v>63</v>
      </c>
      <c r="B67" s="5">
        <v>63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0.83459152988103857</v>
      </c>
      <c r="L67" s="6">
        <v>79.028380185195758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170.06390114598008</v>
      </c>
      <c r="V67" s="6">
        <v>0</v>
      </c>
      <c r="W67" s="6">
        <v>0</v>
      </c>
      <c r="X67" s="6">
        <v>1599.8863627541593</v>
      </c>
      <c r="Y67" s="6">
        <v>1234.3451510071163</v>
      </c>
      <c r="Z67" s="6">
        <v>131.29277326135355</v>
      </c>
      <c r="AA67" s="6">
        <v>1293.3865932320675</v>
      </c>
      <c r="AB67" s="6">
        <v>8955.3558011646583</v>
      </c>
      <c r="AC67" s="6">
        <v>230.44009094138787</v>
      </c>
      <c r="AD67" s="6">
        <v>21413.069324781765</v>
      </c>
      <c r="AE67" s="6">
        <v>642.78276978497377</v>
      </c>
      <c r="AF67" s="6">
        <v>140.52938450918319</v>
      </c>
      <c r="AG67" s="6">
        <v>657.3288577380539</v>
      </c>
      <c r="AH67" s="6">
        <v>763.13763320128453</v>
      </c>
      <c r="AI67" s="6">
        <v>279.76276777081421</v>
      </c>
      <c r="AJ67" s="6">
        <v>496.17521052160697</v>
      </c>
      <c r="AK67" s="6">
        <v>0</v>
      </c>
      <c r="AL67" s="6">
        <v>2601.0015972322281</v>
      </c>
      <c r="AM67" s="6">
        <v>52448.147712843856</v>
      </c>
      <c r="AN67" s="6">
        <v>2291.1841225962835</v>
      </c>
      <c r="AO67" s="6">
        <v>689.89770974780117</v>
      </c>
      <c r="AP67" s="6">
        <v>424.17311259034489</v>
      </c>
      <c r="AQ67" s="6">
        <v>970.49264395947682</v>
      </c>
      <c r="AR67" s="6">
        <v>3856.8408739818728</v>
      </c>
      <c r="AS67" s="6">
        <v>701.09750133377054</v>
      </c>
      <c r="AT67" s="6">
        <v>81.852195242099185</v>
      </c>
      <c r="AU67" s="6">
        <v>10264.731362096109</v>
      </c>
      <c r="AV67" s="6">
        <v>282620.42832321418</v>
      </c>
      <c r="AW67" s="6">
        <v>1675.8382774576801</v>
      </c>
      <c r="AX67" s="6">
        <v>61983.883415810669</v>
      </c>
      <c r="AY67" s="6">
        <v>528.65891600726013</v>
      </c>
      <c r="AZ67" s="6">
        <v>9988.1953472378627</v>
      </c>
      <c r="BA67" s="6">
        <v>276.28651620391128</v>
      </c>
      <c r="BB67" s="6">
        <v>20.114147569317989</v>
      </c>
      <c r="BC67" s="6">
        <v>66.289458350092701</v>
      </c>
      <c r="BD67" s="6">
        <v>243.51729957063159</v>
      </c>
      <c r="BE67" s="6">
        <v>46693.420898137701</v>
      </c>
      <c r="BF67" s="6">
        <v>14615.845925279069</v>
      </c>
      <c r="BG67" s="6">
        <v>14.07999815994242</v>
      </c>
      <c r="BH67" s="6">
        <v>315.7495525307927</v>
      </c>
      <c r="BI67" s="6">
        <v>1216.5469266913155</v>
      </c>
      <c r="BJ67" s="6">
        <v>168.33790049298725</v>
      </c>
      <c r="BK67" s="6">
        <v>0</v>
      </c>
      <c r="BL67" s="6">
        <v>27505.223719598343</v>
      </c>
      <c r="BM67" s="6">
        <v>122647.12863799967</v>
      </c>
      <c r="BN67" s="6">
        <v>739.94122390618156</v>
      </c>
      <c r="BO67" s="6">
        <v>437.81513435740135</v>
      </c>
      <c r="BP67" s="6">
        <v>0</v>
      </c>
      <c r="BQ67" s="35">
        <v>684174.1400437284</v>
      </c>
      <c r="BR67" s="6">
        <v>4537345.1451110905</v>
      </c>
      <c r="BS67" s="6">
        <v>1026973.1946451978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35">
        <v>5564318.3397562886</v>
      </c>
      <c r="BZ67" s="35">
        <v>6248492.4798000166</v>
      </c>
      <c r="CA67" s="6">
        <v>0</v>
      </c>
      <c r="CB67" s="6">
        <v>0</v>
      </c>
      <c r="CC67" s="35">
        <v>0</v>
      </c>
      <c r="CD67" s="35">
        <v>0</v>
      </c>
      <c r="CE67" s="35">
        <v>6248492.4797999999</v>
      </c>
      <c r="CF67" s="35">
        <v>6248492.4797999999</v>
      </c>
      <c r="CG67" s="40">
        <v>1.6763806343078613E-8</v>
      </c>
      <c r="CH67" s="44"/>
    </row>
    <row r="68" spans="1:86" ht="63">
      <c r="A68" s="22" t="s">
        <v>64</v>
      </c>
      <c r="B68" s="5">
        <v>64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961.45296776434873</v>
      </c>
      <c r="AN68" s="6">
        <v>0</v>
      </c>
      <c r="AO68" s="6">
        <v>0</v>
      </c>
      <c r="AP68" s="6">
        <v>81.841042224686404</v>
      </c>
      <c r="AQ68" s="6">
        <v>144.60064980135976</v>
      </c>
      <c r="AR68" s="6">
        <v>9.9525797486681338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2025.0534750926422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1287.1520781825973</v>
      </c>
      <c r="BM68" s="6">
        <v>0</v>
      </c>
      <c r="BN68" s="6">
        <v>496.21027686268354</v>
      </c>
      <c r="BO68" s="6">
        <v>0</v>
      </c>
      <c r="BP68" s="6">
        <v>0</v>
      </c>
      <c r="BQ68" s="35">
        <v>5006.2630696769866</v>
      </c>
      <c r="BR68" s="6">
        <v>288805.63693031354</v>
      </c>
      <c r="BS68" s="6">
        <v>0</v>
      </c>
      <c r="BT68" s="6">
        <v>0</v>
      </c>
      <c r="BU68" s="6">
        <v>0</v>
      </c>
      <c r="BV68" s="6">
        <v>0</v>
      </c>
      <c r="BW68" s="6">
        <v>25502.100000000002</v>
      </c>
      <c r="BX68" s="6">
        <v>25502.100000000002</v>
      </c>
      <c r="BY68" s="35">
        <v>314307.73693031352</v>
      </c>
      <c r="BZ68" s="35">
        <v>319313.99999999051</v>
      </c>
      <c r="CA68" s="6">
        <v>0</v>
      </c>
      <c r="CB68" s="6">
        <v>0</v>
      </c>
      <c r="CC68" s="35">
        <v>0</v>
      </c>
      <c r="CD68" s="35">
        <v>0</v>
      </c>
      <c r="CE68" s="35">
        <v>319314</v>
      </c>
      <c r="CF68" s="35">
        <v>319314</v>
      </c>
      <c r="CG68" s="40">
        <v>-9.4878487288951874E-9</v>
      </c>
      <c r="CH68" s="44"/>
    </row>
    <row r="69" spans="1:86" ht="15.75">
      <c r="A69" s="20" t="s">
        <v>65</v>
      </c>
      <c r="B69" s="5">
        <v>65</v>
      </c>
      <c r="C69" s="6">
        <v>0</v>
      </c>
      <c r="D69" s="6">
        <v>0</v>
      </c>
      <c r="E69" s="6">
        <v>0</v>
      </c>
      <c r="F69" s="6">
        <v>0.84598837875669552</v>
      </c>
      <c r="G69" s="6">
        <v>0</v>
      </c>
      <c r="H69" s="6">
        <v>0</v>
      </c>
      <c r="I69" s="6">
        <v>71.093787923549868</v>
      </c>
      <c r="J69" s="6">
        <v>856.29387932717009</v>
      </c>
      <c r="K69" s="6">
        <v>0</v>
      </c>
      <c r="L69" s="6">
        <v>0</v>
      </c>
      <c r="M69" s="6">
        <v>0</v>
      </c>
      <c r="N69" s="6">
        <v>61.128598777608396</v>
      </c>
      <c r="O69" s="6">
        <v>0</v>
      </c>
      <c r="P69" s="6">
        <v>0</v>
      </c>
      <c r="Q69" s="6">
        <v>0</v>
      </c>
      <c r="R69" s="6">
        <v>141.22429226560109</v>
      </c>
      <c r="S69" s="6">
        <v>1075.0767265426318</v>
      </c>
      <c r="T69" s="6">
        <v>6836.0808882855281</v>
      </c>
      <c r="U69" s="6">
        <v>350.6876534044153</v>
      </c>
      <c r="V69" s="6">
        <v>0</v>
      </c>
      <c r="W69" s="6">
        <v>47353.570540223613</v>
      </c>
      <c r="X69" s="6">
        <v>8038.4420518424149</v>
      </c>
      <c r="Y69" s="6">
        <v>91.43763570095814</v>
      </c>
      <c r="Z69" s="6">
        <v>419.72338544304671</v>
      </c>
      <c r="AA69" s="6">
        <v>536.2506428649516</v>
      </c>
      <c r="AB69" s="6">
        <v>0</v>
      </c>
      <c r="AC69" s="6">
        <v>0</v>
      </c>
      <c r="AD69" s="6">
        <v>1676.3573984026127</v>
      </c>
      <c r="AE69" s="6">
        <v>1626.8788382179509</v>
      </c>
      <c r="AF69" s="6">
        <v>0</v>
      </c>
      <c r="AG69" s="6">
        <v>0</v>
      </c>
      <c r="AH69" s="6">
        <v>20724.432013672798</v>
      </c>
      <c r="AI69" s="6">
        <v>166.39825269207333</v>
      </c>
      <c r="AJ69" s="6">
        <v>0</v>
      </c>
      <c r="AK69" s="6">
        <v>2.7550895530983648</v>
      </c>
      <c r="AL69" s="6">
        <v>561.7593541903633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1.1156157872485142</v>
      </c>
      <c r="AS69" s="6">
        <v>0</v>
      </c>
      <c r="AT69" s="6">
        <v>0</v>
      </c>
      <c r="AU69" s="6">
        <v>0</v>
      </c>
      <c r="AV69" s="6">
        <v>55023.8761953676</v>
      </c>
      <c r="AW69" s="6">
        <v>2035.9369601274636</v>
      </c>
      <c r="AX69" s="6">
        <v>0</v>
      </c>
      <c r="AY69" s="6">
        <v>0</v>
      </c>
      <c r="AZ69" s="6">
        <v>0</v>
      </c>
      <c r="BA69" s="6">
        <v>405.58199507359427</v>
      </c>
      <c r="BB69" s="6">
        <v>0</v>
      </c>
      <c r="BC69" s="6">
        <v>206.12746631468534</v>
      </c>
      <c r="BD69" s="6">
        <v>562.10266041838952</v>
      </c>
      <c r="BE69" s="6">
        <v>6138.1254110845402</v>
      </c>
      <c r="BF69" s="6">
        <v>7118.6857961374153</v>
      </c>
      <c r="BG69" s="6">
        <v>0</v>
      </c>
      <c r="BH69" s="6">
        <v>207.09660042799027</v>
      </c>
      <c r="BI69" s="6">
        <v>10225.383407749423</v>
      </c>
      <c r="BJ69" s="6">
        <v>29.086788202711844</v>
      </c>
      <c r="BK69" s="6">
        <v>0</v>
      </c>
      <c r="BL69" s="6">
        <v>8353.8642004671292</v>
      </c>
      <c r="BM69" s="6">
        <v>47173.76252052463</v>
      </c>
      <c r="BN69" s="6">
        <v>5624.3515992243983</v>
      </c>
      <c r="BO69" s="6">
        <v>4822.4822764614828</v>
      </c>
      <c r="BP69" s="6">
        <v>0</v>
      </c>
      <c r="BQ69" s="35">
        <v>238518.01651107785</v>
      </c>
      <c r="BR69" s="6">
        <v>204441.924416336</v>
      </c>
      <c r="BS69" s="6">
        <v>98537.773307333002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35">
        <v>302979.697723669</v>
      </c>
      <c r="BZ69" s="35">
        <v>541497.71423474688</v>
      </c>
      <c r="CA69" s="6">
        <v>0</v>
      </c>
      <c r="CB69" s="6">
        <v>0</v>
      </c>
      <c r="CC69" s="35">
        <v>0</v>
      </c>
      <c r="CD69" s="35">
        <v>0</v>
      </c>
      <c r="CE69" s="35">
        <v>541497.71</v>
      </c>
      <c r="CF69" s="35">
        <v>541497.71</v>
      </c>
      <c r="CG69" s="40">
        <v>4.2347469134256244E-3</v>
      </c>
      <c r="CH69" s="44"/>
    </row>
    <row r="70" spans="1:86" ht="15.75">
      <c r="A70" s="22" t="s">
        <v>66</v>
      </c>
      <c r="B70" s="5">
        <v>66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3.4729767257746165</v>
      </c>
      <c r="L70" s="6">
        <v>0</v>
      </c>
      <c r="M70" s="6">
        <v>0</v>
      </c>
      <c r="N70" s="6">
        <v>0</v>
      </c>
      <c r="O70" s="6">
        <v>0</v>
      </c>
      <c r="P70" s="6">
        <v>25.121065855764101</v>
      </c>
      <c r="Q70" s="6">
        <v>0</v>
      </c>
      <c r="R70" s="6">
        <v>0</v>
      </c>
      <c r="S70" s="6">
        <v>314.00612135423364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207.29108933369301</v>
      </c>
      <c r="AG70" s="6">
        <v>0</v>
      </c>
      <c r="AH70" s="6">
        <v>5408.4953423012303</v>
      </c>
      <c r="AI70" s="6">
        <v>0</v>
      </c>
      <c r="AJ70" s="6">
        <v>92.996014048521914</v>
      </c>
      <c r="AK70" s="6">
        <v>0</v>
      </c>
      <c r="AL70" s="6">
        <v>2204.7910855788436</v>
      </c>
      <c r="AM70" s="6">
        <v>0</v>
      </c>
      <c r="AN70" s="6">
        <v>0</v>
      </c>
      <c r="AO70" s="6">
        <v>0</v>
      </c>
      <c r="AP70" s="6">
        <v>150.51299961092275</v>
      </c>
      <c r="AQ70" s="6">
        <v>4046.327116528113</v>
      </c>
      <c r="AR70" s="6">
        <v>8.7978604651360577</v>
      </c>
      <c r="AS70" s="6">
        <v>0</v>
      </c>
      <c r="AT70" s="6">
        <v>0</v>
      </c>
      <c r="AU70" s="6">
        <v>0</v>
      </c>
      <c r="AV70" s="6">
        <v>94679.790494223431</v>
      </c>
      <c r="AW70" s="6">
        <v>74.331516577808031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15258.432597575644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35">
        <v>122474.36628017912</v>
      </c>
      <c r="BR70" s="6">
        <v>379470.81478276511</v>
      </c>
      <c r="BS70" s="6">
        <v>146676.07060609024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35">
        <v>526146.88538885536</v>
      </c>
      <c r="BZ70" s="35">
        <v>648621.25166903448</v>
      </c>
      <c r="CA70" s="6">
        <v>0</v>
      </c>
      <c r="CB70" s="6">
        <v>0</v>
      </c>
      <c r="CC70" s="35">
        <v>0</v>
      </c>
      <c r="CD70" s="35">
        <v>0</v>
      </c>
      <c r="CE70" s="35">
        <v>648621.24</v>
      </c>
      <c r="CF70" s="35">
        <v>648621.24</v>
      </c>
      <c r="CG70" s="40">
        <v>1.1669034487567842E-2</v>
      </c>
      <c r="CH70" s="44"/>
    </row>
    <row r="71" spans="1:86" ht="16.5">
      <c r="A71" s="26" t="s">
        <v>89</v>
      </c>
      <c r="B71" s="5">
        <v>190</v>
      </c>
      <c r="C71" s="17">
        <v>1923390.7952327905</v>
      </c>
      <c r="D71" s="17">
        <v>79192.427962319634</v>
      </c>
      <c r="E71" s="17">
        <v>125384.53496147032</v>
      </c>
      <c r="F71" s="17">
        <v>13358.264467555202</v>
      </c>
      <c r="G71" s="17">
        <v>13019.778109794855</v>
      </c>
      <c r="H71" s="17">
        <v>182812.47836034338</v>
      </c>
      <c r="I71" s="17">
        <v>148063.51788270977</v>
      </c>
      <c r="J71" s="17">
        <v>149752.33548519472</v>
      </c>
      <c r="K71" s="17">
        <v>124.53418984412563</v>
      </c>
      <c r="L71" s="17">
        <v>169343.38159652991</v>
      </c>
      <c r="M71" s="17">
        <v>29225.558267878103</v>
      </c>
      <c r="N71" s="17">
        <v>197104.7772109209</v>
      </c>
      <c r="O71" s="17">
        <v>496269.10274922161</v>
      </c>
      <c r="P71" s="17">
        <v>19386.407646523523</v>
      </c>
      <c r="Q71" s="17">
        <v>40563.987217351292</v>
      </c>
      <c r="R71" s="17">
        <v>67110.326490764666</v>
      </c>
      <c r="S71" s="17">
        <v>278381.12917117245</v>
      </c>
      <c r="T71" s="17">
        <v>170144.17545979333</v>
      </c>
      <c r="U71" s="17">
        <v>261441.90560229085</v>
      </c>
      <c r="V71" s="17">
        <v>70986.927668921839</v>
      </c>
      <c r="W71" s="17">
        <v>452591.2670722765</v>
      </c>
      <c r="X71" s="17">
        <v>366659.74013794842</v>
      </c>
      <c r="Y71" s="17">
        <v>87845.40023193213</v>
      </c>
      <c r="Z71" s="17">
        <v>738018.3236625581</v>
      </c>
      <c r="AA71" s="17">
        <v>241463.50098920788</v>
      </c>
      <c r="AB71" s="17">
        <v>183763.92801998233</v>
      </c>
      <c r="AC71" s="17">
        <v>88946.775049454009</v>
      </c>
      <c r="AD71" s="17">
        <v>219922.53607782768</v>
      </c>
      <c r="AE71" s="17">
        <v>2884640.2074840865</v>
      </c>
      <c r="AF71" s="17">
        <v>103183.62091642346</v>
      </c>
      <c r="AG71" s="17">
        <v>1270921.1923738474</v>
      </c>
      <c r="AH71" s="17">
        <v>4934747.1930525517</v>
      </c>
      <c r="AI71" s="17">
        <v>17060.772383072999</v>
      </c>
      <c r="AJ71" s="17">
        <v>5064.9142552166268</v>
      </c>
      <c r="AK71" s="17">
        <v>1180.3339036024672</v>
      </c>
      <c r="AL71" s="17">
        <v>47089.131074013269</v>
      </c>
      <c r="AM71" s="17">
        <v>832642.40819017764</v>
      </c>
      <c r="AN71" s="17">
        <v>284766.909448469</v>
      </c>
      <c r="AO71" s="17">
        <v>134282.47269499768</v>
      </c>
      <c r="AP71" s="17">
        <v>19581.707668313255</v>
      </c>
      <c r="AQ71" s="17">
        <v>110976.35377184475</v>
      </c>
      <c r="AR71" s="17">
        <v>264013.18848955235</v>
      </c>
      <c r="AS71" s="17">
        <v>736552.75867503684</v>
      </c>
      <c r="AT71" s="17">
        <v>3482.5783316252428</v>
      </c>
      <c r="AU71" s="17">
        <v>5623603.2374853166</v>
      </c>
      <c r="AV71" s="17">
        <v>3352923.0821790327</v>
      </c>
      <c r="AW71" s="17">
        <v>48794.849931132288</v>
      </c>
      <c r="AX71" s="17">
        <v>2196527.407091754</v>
      </c>
      <c r="AY71" s="17">
        <v>204023.81653351954</v>
      </c>
      <c r="AZ71" s="17">
        <v>633964.99101592042</v>
      </c>
      <c r="BA71" s="17">
        <v>28857.484428659205</v>
      </c>
      <c r="BB71" s="17">
        <v>11798.310763254345</v>
      </c>
      <c r="BC71" s="17">
        <v>52677.245905566037</v>
      </c>
      <c r="BD71" s="17">
        <v>619271.37475532771</v>
      </c>
      <c r="BE71" s="17">
        <v>380029.71288514626</v>
      </c>
      <c r="BF71" s="17">
        <v>283569.2964018865</v>
      </c>
      <c r="BG71" s="17">
        <v>5487.5298697063954</v>
      </c>
      <c r="BH71" s="17">
        <v>19758.895459600273</v>
      </c>
      <c r="BI71" s="17">
        <v>433189.52560995024</v>
      </c>
      <c r="BJ71" s="17">
        <v>14104.245426954367</v>
      </c>
      <c r="BK71" s="17">
        <v>0</v>
      </c>
      <c r="BL71" s="17">
        <v>914299.86006051081</v>
      </c>
      <c r="BM71" s="17">
        <v>1841806.6921172419</v>
      </c>
      <c r="BN71" s="17">
        <v>79449.468054576631</v>
      </c>
      <c r="BO71" s="17">
        <v>209011.05527394405</v>
      </c>
      <c r="BP71" s="17">
        <v>134284.61192569451</v>
      </c>
      <c r="BQ71" s="35">
        <v>35551886.252862088</v>
      </c>
      <c r="BR71" s="17">
        <v>44745659.086928442</v>
      </c>
      <c r="BS71" s="17">
        <v>14786600.24104926</v>
      </c>
      <c r="BT71" s="17">
        <v>22143518.809923753</v>
      </c>
      <c r="BU71" s="17">
        <v>1504185.6263888557</v>
      </c>
      <c r="BV71" s="17">
        <v>8047853.7442080555</v>
      </c>
      <c r="BW71" s="17">
        <v>36988067.098766193</v>
      </c>
      <c r="BX71" s="17">
        <v>45035920.842974246</v>
      </c>
      <c r="BY71" s="36">
        <v>128215884.60726456</v>
      </c>
      <c r="BZ71" s="36">
        <v>163767770.86012664</v>
      </c>
      <c r="CA71" s="17">
        <v>0</v>
      </c>
      <c r="CB71" s="17">
        <v>0</v>
      </c>
      <c r="CC71" s="36">
        <v>0</v>
      </c>
      <c r="CD71" s="36">
        <v>0</v>
      </c>
      <c r="CE71" s="36">
        <v>163767770.92861295</v>
      </c>
      <c r="CF71" s="36">
        <v>163767770.92861295</v>
      </c>
      <c r="CG71" s="41">
        <v>-6.8486303091049194E-2</v>
      </c>
      <c r="CH71" s="44"/>
    </row>
    <row r="72" spans="1:86" ht="15.75">
      <c r="A72" s="22" t="s">
        <v>79</v>
      </c>
      <c r="B72" s="5">
        <v>200</v>
      </c>
      <c r="C72" s="6">
        <v>228317.33870451199</v>
      </c>
      <c r="D72" s="6">
        <v>17459.305246872522</v>
      </c>
      <c r="E72" s="6">
        <v>17219.852470025508</v>
      </c>
      <c r="F72" s="6">
        <v>4398.3548118448107</v>
      </c>
      <c r="G72" s="6">
        <v>2580.1302889286217</v>
      </c>
      <c r="H72" s="6">
        <v>66799.204972989974</v>
      </c>
      <c r="I72" s="6">
        <v>41699.315230328037</v>
      </c>
      <c r="J72" s="6">
        <v>28889.273553045758</v>
      </c>
      <c r="K72" s="6">
        <v>69.184792309475611</v>
      </c>
      <c r="L72" s="6">
        <v>58958.949891470082</v>
      </c>
      <c r="M72" s="6">
        <v>2323.3515617218909</v>
      </c>
      <c r="N72" s="6">
        <v>70234.914425874158</v>
      </c>
      <c r="O72" s="6">
        <v>191740.58406977844</v>
      </c>
      <c r="P72" s="6">
        <v>8884.6176164829412</v>
      </c>
      <c r="Q72" s="6">
        <v>11183.525866907898</v>
      </c>
      <c r="R72" s="6">
        <v>14640.124993586913</v>
      </c>
      <c r="S72" s="6">
        <v>40344.990828827722</v>
      </c>
      <c r="T72" s="6">
        <v>68359.862218573195</v>
      </c>
      <c r="U72" s="6">
        <v>201347.90422045757</v>
      </c>
      <c r="V72" s="6">
        <v>57008.832331078185</v>
      </c>
      <c r="W72" s="6">
        <v>83442.462714515219</v>
      </c>
      <c r="X72" s="6">
        <v>166130.2352783758</v>
      </c>
      <c r="Y72" s="6">
        <v>83837.599768067899</v>
      </c>
      <c r="Z72" s="6">
        <v>22740.796337442123</v>
      </c>
      <c r="AA72" s="6">
        <v>64316.999010791944</v>
      </c>
      <c r="AB72" s="6">
        <v>61808.203854855557</v>
      </c>
      <c r="AC72" s="6">
        <v>26731.514950545985</v>
      </c>
      <c r="AD72" s="6">
        <v>211057.42392217217</v>
      </c>
      <c r="AE72" s="6">
        <v>322199.58476068033</v>
      </c>
      <c r="AF72" s="6">
        <v>26058.039083576543</v>
      </c>
      <c r="AG72" s="6">
        <v>24249.567626152653</v>
      </c>
      <c r="AH72" s="6">
        <v>247762.13694744743</v>
      </c>
      <c r="AI72" s="6">
        <v>7334.6276169270059</v>
      </c>
      <c r="AJ72" s="6">
        <v>19654.971686100227</v>
      </c>
      <c r="AK72" s="6">
        <v>350.52609639753291</v>
      </c>
      <c r="AL72" s="6">
        <v>64267.957574347303</v>
      </c>
      <c r="AM72" s="6">
        <v>776772.24180982204</v>
      </c>
      <c r="AN72" s="6">
        <v>52256.65055153094</v>
      </c>
      <c r="AO72" s="6">
        <v>24236.472430274182</v>
      </c>
      <c r="AP72" s="6">
        <v>115614.30233168675</v>
      </c>
      <c r="AQ72" s="6">
        <v>95635.48622815522</v>
      </c>
      <c r="AR72" s="6">
        <v>76020.679949385405</v>
      </c>
      <c r="AS72" s="6">
        <v>890210.91132496286</v>
      </c>
      <c r="AT72" s="6">
        <v>4693.7616683747556</v>
      </c>
      <c r="AU72" s="6">
        <v>4923172.6677267207</v>
      </c>
      <c r="AV72" s="6">
        <v>2592821.162224649</v>
      </c>
      <c r="AW72" s="6">
        <v>60523.654066822906</v>
      </c>
      <c r="AX72" s="6">
        <v>3029987.4629082461</v>
      </c>
      <c r="AY72" s="6">
        <v>366956.54876648064</v>
      </c>
      <c r="AZ72" s="6">
        <v>977972.1989840793</v>
      </c>
      <c r="BA72" s="6">
        <v>17473.405571340802</v>
      </c>
      <c r="BB72" s="6">
        <v>3985.4492367456678</v>
      </c>
      <c r="BC72" s="6">
        <v>26395.000242872899</v>
      </c>
      <c r="BD72" s="6">
        <v>178908.52524467197</v>
      </c>
      <c r="BE72" s="6">
        <v>283663.09711485344</v>
      </c>
      <c r="BF72" s="6">
        <v>141456.48359811329</v>
      </c>
      <c r="BG72" s="6">
        <v>9151.9683479226551</v>
      </c>
      <c r="BH72" s="6">
        <v>16907.84306045383</v>
      </c>
      <c r="BI72" s="6">
        <v>136641.34439004998</v>
      </c>
      <c r="BJ72" s="6">
        <v>4843.2445730456275</v>
      </c>
      <c r="BK72" s="6">
        <v>0</v>
      </c>
      <c r="BL72" s="6">
        <v>529837.20993948949</v>
      </c>
      <c r="BM72" s="6">
        <v>1558017.4451776135</v>
      </c>
      <c r="BN72" s="6">
        <v>97231.49194542339</v>
      </c>
      <c r="BO72" s="6">
        <v>88812.684726055944</v>
      </c>
      <c r="BP72" s="6">
        <v>226401.31807430554</v>
      </c>
      <c r="BQ72" s="35">
        <v>19871002.977538161</v>
      </c>
      <c r="BR72" s="6">
        <v>24044384.25661616</v>
      </c>
      <c r="BS72" s="6">
        <v>6139216.640296407</v>
      </c>
      <c r="BT72" s="6">
        <v>1639715.3301969692</v>
      </c>
      <c r="BU72" s="6">
        <v>1455464.3603259888</v>
      </c>
      <c r="BV72" s="6">
        <v>0</v>
      </c>
      <c r="BW72" s="6">
        <v>0</v>
      </c>
      <c r="BX72" s="6">
        <v>0</v>
      </c>
      <c r="BY72" s="6">
        <v>33278780.587435558</v>
      </c>
      <c r="BZ72" s="6">
        <v>53149783.544499189</v>
      </c>
      <c r="CA72" s="6">
        <v>922394.41162394348</v>
      </c>
      <c r="CB72" s="6">
        <v>52227389.084851496</v>
      </c>
      <c r="CC72" s="6">
        <v>53149783.496475428</v>
      </c>
      <c r="CD72" s="6">
        <v>0</v>
      </c>
      <c r="CE72" s="6">
        <v>0</v>
      </c>
      <c r="CF72" s="6">
        <v>53149783.496475428</v>
      </c>
      <c r="CG72" s="6">
        <v>4.8023763332821545E-2</v>
      </c>
    </row>
    <row r="73" spans="1:86" ht="15.75">
      <c r="A73" s="22" t="s">
        <v>90</v>
      </c>
      <c r="B73" s="5">
        <v>201</v>
      </c>
      <c r="C73" s="6">
        <v>1010150.6479703804</v>
      </c>
      <c r="D73" s="6">
        <v>57137.322175259018</v>
      </c>
      <c r="E73" s="6">
        <v>61171.90387608693</v>
      </c>
      <c r="F73" s="6">
        <v>12923.347534706454</v>
      </c>
      <c r="G73" s="6">
        <v>9398.9613571622976</v>
      </c>
      <c r="H73" s="6">
        <v>344176.06243773893</v>
      </c>
      <c r="I73" s="6">
        <v>230585.1087029168</v>
      </c>
      <c r="J73" s="6">
        <v>206509.35958116202</v>
      </c>
      <c r="K73" s="6">
        <v>1068.3614384650184</v>
      </c>
      <c r="L73" s="6">
        <v>153078.35671009822</v>
      </c>
      <c r="M73" s="6">
        <v>19536.671074711121</v>
      </c>
      <c r="N73" s="6">
        <v>297736.78464774118</v>
      </c>
      <c r="O73" s="6">
        <v>600023.11808900198</v>
      </c>
      <c r="P73" s="6">
        <v>6403.1313634613653</v>
      </c>
      <c r="Q73" s="6">
        <v>22917.855367259144</v>
      </c>
      <c r="R73" s="6">
        <v>13409.6123557963</v>
      </c>
      <c r="S73" s="6">
        <v>75136.707332404025</v>
      </c>
      <c r="T73" s="6">
        <v>892566.3284294731</v>
      </c>
      <c r="U73" s="6">
        <v>479952.91834320303</v>
      </c>
      <c r="V73" s="6">
        <v>593263.50072276907</v>
      </c>
      <c r="W73" s="6">
        <v>905500.89594985079</v>
      </c>
      <c r="X73" s="6">
        <v>2279965.38035237</v>
      </c>
      <c r="Y73" s="6">
        <v>245051.04627914983</v>
      </c>
      <c r="Z73" s="6">
        <v>650099.30672150513</v>
      </c>
      <c r="AA73" s="6">
        <v>278782.66060072876</v>
      </c>
      <c r="AB73" s="6">
        <v>708930.10840305756</v>
      </c>
      <c r="AC73" s="6">
        <v>83288.041048668892</v>
      </c>
      <c r="AD73" s="6">
        <v>393528.62982691993</v>
      </c>
      <c r="AE73" s="6">
        <v>1032322.6801263579</v>
      </c>
      <c r="AF73" s="6">
        <v>24226.900961275802</v>
      </c>
      <c r="AG73" s="6">
        <v>273109.4398504346</v>
      </c>
      <c r="AH73" s="6">
        <v>220145.501193159</v>
      </c>
      <c r="AI73" s="6">
        <v>26181.105504456533</v>
      </c>
      <c r="AJ73" s="6">
        <v>12050.203367952976</v>
      </c>
      <c r="AK73" s="6">
        <v>2201.9011218943701</v>
      </c>
      <c r="AL73" s="6">
        <v>18077.765069523288</v>
      </c>
      <c r="AM73" s="6">
        <v>847595.14198938769</v>
      </c>
      <c r="AN73" s="6">
        <v>85232.491929812895</v>
      </c>
      <c r="AO73" s="6">
        <v>57001.5344789015</v>
      </c>
      <c r="AP73" s="6">
        <v>28655.478676777122</v>
      </c>
      <c r="AQ73" s="6">
        <v>74562.052096332525</v>
      </c>
      <c r="AR73" s="6">
        <v>73832.238938353054</v>
      </c>
      <c r="AS73" s="6">
        <v>590093.56229159446</v>
      </c>
      <c r="AT73" s="6">
        <v>16647.757839574893</v>
      </c>
      <c r="AU73" s="6">
        <v>3911912.7495655012</v>
      </c>
      <c r="AV73" s="6">
        <v>4563628.8705022577</v>
      </c>
      <c r="AW73" s="6">
        <v>44392.940090020384</v>
      </c>
      <c r="AX73" s="6">
        <v>2147351.2440440678</v>
      </c>
      <c r="AY73" s="6">
        <v>97087.496640897094</v>
      </c>
      <c r="AZ73" s="6">
        <v>513272.16191888973</v>
      </c>
      <c r="BA73" s="6">
        <v>25444.018825625761</v>
      </c>
      <c r="BB73" s="6">
        <v>30735.048571912506</v>
      </c>
      <c r="BC73" s="6">
        <v>63500.52629928253</v>
      </c>
      <c r="BD73" s="6">
        <v>237776.7952638175</v>
      </c>
      <c r="BE73" s="6">
        <v>1206267.3223211661</v>
      </c>
      <c r="BF73" s="6">
        <v>721221.54547582404</v>
      </c>
      <c r="BG73" s="6">
        <v>13664.409803331939</v>
      </c>
      <c r="BH73" s="6">
        <v>20560.559264282343</v>
      </c>
      <c r="BI73" s="6">
        <v>332360.8805212478</v>
      </c>
      <c r="BJ73" s="6">
        <v>17239.035598263716</v>
      </c>
      <c r="BK73" s="6">
        <v>8619154.7273993697</v>
      </c>
      <c r="BL73" s="6">
        <v>1577014.3628013455</v>
      </c>
      <c r="BM73" s="6">
        <v>2239786.1929815561</v>
      </c>
      <c r="BN73" s="6">
        <v>74461.887226538151</v>
      </c>
      <c r="BO73" s="6">
        <v>95814.711374575185</v>
      </c>
      <c r="BP73" s="6">
        <v>100688.33883130136</v>
      </c>
      <c r="BQ73" s="35">
        <v>40667563.709448896</v>
      </c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7"/>
    </row>
    <row r="74" spans="1:86" ht="15.75">
      <c r="A74" s="22" t="s">
        <v>91</v>
      </c>
      <c r="B74" s="5">
        <v>202</v>
      </c>
      <c r="C74" s="6">
        <v>4194400.0220746677</v>
      </c>
      <c r="D74" s="6">
        <v>230974.17156540835</v>
      </c>
      <c r="E74" s="6">
        <v>390171.46368592203</v>
      </c>
      <c r="F74" s="6">
        <v>112002.54460097333</v>
      </c>
      <c r="G74" s="6">
        <v>61643.474520212629</v>
      </c>
      <c r="H74" s="6">
        <v>1033713.61152753</v>
      </c>
      <c r="I74" s="6">
        <v>585807.5821701244</v>
      </c>
      <c r="J74" s="6">
        <v>1315528.6111218154</v>
      </c>
      <c r="K74" s="6">
        <v>2938.8657499383485</v>
      </c>
      <c r="L74" s="6">
        <v>412902.3511804025</v>
      </c>
      <c r="M74" s="6">
        <v>78716.927092792699</v>
      </c>
      <c r="N74" s="6">
        <v>274214.04218274204</v>
      </c>
      <c r="O74" s="6">
        <v>527475.828786353</v>
      </c>
      <c r="P74" s="6">
        <v>67826.489936382568</v>
      </c>
      <c r="Q74" s="6">
        <v>122201.545248768</v>
      </c>
      <c r="R74" s="6">
        <v>253844.088289507</v>
      </c>
      <c r="S74" s="6">
        <v>865889.21336461208</v>
      </c>
      <c r="T74" s="6">
        <v>2622029.860246209</v>
      </c>
      <c r="U74" s="6">
        <v>490867.74522402877</v>
      </c>
      <c r="V74" s="6">
        <v>547477.01324053702</v>
      </c>
      <c r="W74" s="6">
        <v>663752.13443186961</v>
      </c>
      <c r="X74" s="6">
        <v>1470289.3598879003</v>
      </c>
      <c r="Y74" s="6">
        <v>979973.12301052897</v>
      </c>
      <c r="Z74" s="6">
        <v>6405015.8469025167</v>
      </c>
      <c r="AA74" s="6">
        <v>690095.95109988109</v>
      </c>
      <c r="AB74" s="6">
        <v>126098.30969140296</v>
      </c>
      <c r="AC74" s="6">
        <v>163947.63269785317</v>
      </c>
      <c r="AD74" s="6">
        <v>914967.60908962716</v>
      </c>
      <c r="AE74" s="6">
        <v>3928718.2940820199</v>
      </c>
      <c r="AF74" s="6">
        <v>42513.752377817</v>
      </c>
      <c r="AG74" s="6">
        <v>477564.82395533269</v>
      </c>
      <c r="AH74" s="6">
        <v>779267.16430886113</v>
      </c>
      <c r="AI74" s="6">
        <v>29566.408285872938</v>
      </c>
      <c r="AJ74" s="6">
        <v>4336.6650900213072</v>
      </c>
      <c r="AK74" s="6">
        <v>1322.0569729272593</v>
      </c>
      <c r="AL74" s="6">
        <v>36457.338522938415</v>
      </c>
      <c r="AM74" s="6">
        <v>1338804.583559494</v>
      </c>
      <c r="AN74" s="6">
        <v>159259.54894270573</v>
      </c>
      <c r="AO74" s="6">
        <v>67044.588655960149</v>
      </c>
      <c r="AP74" s="6">
        <v>41934.366211754816</v>
      </c>
      <c r="AQ74" s="6">
        <v>144620.11795266828</v>
      </c>
      <c r="AR74" s="6">
        <v>130179.76396955778</v>
      </c>
      <c r="AS74" s="6">
        <v>602199.18692234298</v>
      </c>
      <c r="AT74" s="6">
        <v>11897.584823845642</v>
      </c>
      <c r="AU74" s="6">
        <v>5383678.9353018915</v>
      </c>
      <c r="AV74" s="6">
        <v>9825609.5998780038</v>
      </c>
      <c r="AW74" s="6">
        <v>50482.223967824058</v>
      </c>
      <c r="AX74" s="6">
        <v>4294702.4880881347</v>
      </c>
      <c r="AY74" s="6">
        <v>120563.15104308601</v>
      </c>
      <c r="AZ74" s="6">
        <v>218532.44596745999</v>
      </c>
      <c r="BA74" s="6">
        <v>34007.291606542109</v>
      </c>
      <c r="BB74" s="6">
        <v>37198.075035000984</v>
      </c>
      <c r="BC74" s="6">
        <v>59785.923883879841</v>
      </c>
      <c r="BD74" s="6">
        <v>794883.0018935923</v>
      </c>
      <c r="BE74" s="6">
        <v>2025993.0302735299</v>
      </c>
      <c r="BF74" s="6">
        <v>1056502.5144673267</v>
      </c>
      <c r="BG74" s="6">
        <v>17269.980218000517</v>
      </c>
      <c r="BH74" s="6">
        <v>41873.854827125324</v>
      </c>
      <c r="BI74" s="6">
        <v>2811399.5661771321</v>
      </c>
      <c r="BJ74" s="6">
        <v>12777.580260276676</v>
      </c>
      <c r="BK74" s="6">
        <v>0</v>
      </c>
      <c r="BL74" s="6">
        <v>493248.03269207553</v>
      </c>
      <c r="BM74" s="6">
        <v>511817.50098999747</v>
      </c>
      <c r="BN74" s="6">
        <v>61638.443940217599</v>
      </c>
      <c r="BO74" s="6">
        <v>133079.99595588251</v>
      </c>
      <c r="BP74" s="6">
        <v>169800.40788565806</v>
      </c>
      <c r="BQ74" s="35">
        <v>61555295.707607247</v>
      </c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7"/>
    </row>
    <row r="75" spans="1:86" ht="15.75">
      <c r="A75" s="22" t="s">
        <v>92</v>
      </c>
      <c r="B75" s="5">
        <v>203</v>
      </c>
      <c r="C75" s="6">
        <v>197641.88585692152</v>
      </c>
      <c r="D75" s="6">
        <v>3994.272264231136</v>
      </c>
      <c r="E75" s="6">
        <v>1669.4629760081532</v>
      </c>
      <c r="F75" s="6">
        <v>351.54319644552567</v>
      </c>
      <c r="G75" s="6">
        <v>828.89264014411708</v>
      </c>
      <c r="H75" s="6">
        <v>16280.824100175896</v>
      </c>
      <c r="I75" s="6">
        <v>7488.3651681907331</v>
      </c>
      <c r="J75" s="6">
        <v>4056.1518777397755</v>
      </c>
      <c r="K75" s="6">
        <v>54.987503409468523</v>
      </c>
      <c r="L75" s="6">
        <v>33210.718807889309</v>
      </c>
      <c r="M75" s="6">
        <v>1107.9951655394721</v>
      </c>
      <c r="N75" s="6">
        <v>32207.678810259957</v>
      </c>
      <c r="O75" s="6">
        <v>109537.22317264511</v>
      </c>
      <c r="P75" s="6">
        <v>1784.98848994174</v>
      </c>
      <c r="Q75" s="6">
        <v>445.93954786660595</v>
      </c>
      <c r="R75" s="6">
        <v>3067.7688053159291</v>
      </c>
      <c r="S75" s="6">
        <v>49125.379505700512</v>
      </c>
      <c r="T75" s="6">
        <v>18817.215283296311</v>
      </c>
      <c r="U75" s="6">
        <v>32922.048931034064</v>
      </c>
      <c r="V75" s="6">
        <v>33071.64925255916</v>
      </c>
      <c r="W75" s="6">
        <v>48250.018666347787</v>
      </c>
      <c r="X75" s="6">
        <v>107225.63540444653</v>
      </c>
      <c r="Y75" s="6">
        <v>39893.551702770586</v>
      </c>
      <c r="Z75" s="6">
        <v>353881.937021191</v>
      </c>
      <c r="AA75" s="6">
        <v>70293.121622730992</v>
      </c>
      <c r="AB75" s="6">
        <v>31542.599940608859</v>
      </c>
      <c r="AC75" s="6">
        <v>24749.967825704956</v>
      </c>
      <c r="AD75" s="6">
        <v>78569.100741344562</v>
      </c>
      <c r="AE75" s="6">
        <v>535817.35358692217</v>
      </c>
      <c r="AF75" s="6">
        <v>4324.8159202119696</v>
      </c>
      <c r="AG75" s="6">
        <v>53942.931300567063</v>
      </c>
      <c r="AH75" s="6">
        <v>65325.588583965837</v>
      </c>
      <c r="AI75" s="6">
        <v>15197.5932403109</v>
      </c>
      <c r="AJ75" s="6">
        <v>865.40858400051798</v>
      </c>
      <c r="AK75" s="6">
        <v>422.28330351378389</v>
      </c>
      <c r="AL75" s="6">
        <v>7704.9964398726797</v>
      </c>
      <c r="AM75" s="6">
        <v>317234.93092167267</v>
      </c>
      <c r="AN75" s="6">
        <v>39820.102631991445</v>
      </c>
      <c r="AO75" s="6">
        <v>10272.749021202721</v>
      </c>
      <c r="AP75" s="6">
        <v>2526.901816206213</v>
      </c>
      <c r="AQ75" s="6">
        <v>5963.0509823250777</v>
      </c>
      <c r="AR75" s="6">
        <v>10516.749073548152</v>
      </c>
      <c r="AS75" s="6">
        <v>38056.060752254358</v>
      </c>
      <c r="AT75" s="6">
        <v>1159.7275131439847</v>
      </c>
      <c r="AU75" s="6">
        <v>995009.83213610761</v>
      </c>
      <c r="AV75" s="6">
        <v>1215813.4459755311</v>
      </c>
      <c r="AW75" s="6">
        <v>7960.2678647796401</v>
      </c>
      <c r="AX75" s="6">
        <v>948195.20712907228</v>
      </c>
      <c r="AY75" s="6">
        <v>11773.3643628788</v>
      </c>
      <c r="AZ75" s="6">
        <v>8800.2116136499626</v>
      </c>
      <c r="BA75" s="6">
        <v>2780.6415082195781</v>
      </c>
      <c r="BB75" s="6">
        <v>7342.9700238935202</v>
      </c>
      <c r="BC75" s="6">
        <v>23149.946576403116</v>
      </c>
      <c r="BD75" s="6">
        <v>9200.2571941835849</v>
      </c>
      <c r="BE75" s="6">
        <v>246855.15678830346</v>
      </c>
      <c r="BF75" s="6">
        <v>80444.055628851303</v>
      </c>
      <c r="BG75" s="6">
        <v>1531.6072033679604</v>
      </c>
      <c r="BH75" s="6">
        <v>4456.5520281129848</v>
      </c>
      <c r="BI75" s="6">
        <v>384509.96705321496</v>
      </c>
      <c r="BJ75" s="6">
        <v>804.76346072605918</v>
      </c>
      <c r="BK75" s="6">
        <v>232196.052600586</v>
      </c>
      <c r="BL75" s="6">
        <v>100786.4582229137</v>
      </c>
      <c r="BM75" s="6">
        <v>96307.926184688797</v>
      </c>
      <c r="BN75" s="6">
        <v>5379.7088548784413</v>
      </c>
      <c r="BO75" s="6">
        <v>13802.328357487822</v>
      </c>
      <c r="BP75" s="6">
        <v>15400.28148515192</v>
      </c>
      <c r="BQ75" s="35">
        <v>6823723.1702051722</v>
      </c>
      <c r="BR75" s="8"/>
      <c r="BS75" s="8"/>
      <c r="BT75" s="8"/>
      <c r="BU75" s="8"/>
      <c r="BV75" s="8"/>
      <c r="BW75" s="8"/>
      <c r="BX75" s="8"/>
      <c r="BY75" s="9"/>
      <c r="BZ75" s="8"/>
      <c r="CA75" s="8"/>
      <c r="CB75" s="8"/>
      <c r="CC75" s="8"/>
      <c r="CD75" s="8"/>
      <c r="CE75" s="8"/>
      <c r="CF75" s="8"/>
      <c r="CG75" s="7"/>
    </row>
    <row r="76" spans="1:86" ht="15.75">
      <c r="A76" s="22" t="s">
        <v>93</v>
      </c>
      <c r="B76" s="5">
        <v>204</v>
      </c>
      <c r="C76" s="6">
        <v>14541.568118174902</v>
      </c>
      <c r="D76" s="6">
        <v>3976.0774181407933</v>
      </c>
      <c r="E76" s="6">
        <v>5127.1249215540838</v>
      </c>
      <c r="F76" s="6">
        <v>1445.8351763534872</v>
      </c>
      <c r="G76" s="6">
        <v>1067.7492074948377</v>
      </c>
      <c r="H76" s="6">
        <v>15103.011934559096</v>
      </c>
      <c r="I76" s="6">
        <v>9375.1946132108678</v>
      </c>
      <c r="J76" s="6">
        <v>23742.070002305038</v>
      </c>
      <c r="K76" s="6">
        <v>84.941940000138047</v>
      </c>
      <c r="L76" s="6">
        <v>21213.793813610169</v>
      </c>
      <c r="M76" s="6">
        <v>1759.4288373567056</v>
      </c>
      <c r="N76" s="6">
        <v>6957.7222809623709</v>
      </c>
      <c r="O76" s="6">
        <v>27582.343132999686</v>
      </c>
      <c r="P76" s="6">
        <v>292.52402128191</v>
      </c>
      <c r="Q76" s="6">
        <v>943.24646584704658</v>
      </c>
      <c r="R76" s="6">
        <v>6017.6790650294352</v>
      </c>
      <c r="S76" s="6">
        <v>23240.816127288195</v>
      </c>
      <c r="T76" s="6">
        <v>15546.57099061921</v>
      </c>
      <c r="U76" s="6">
        <v>20051.315360720724</v>
      </c>
      <c r="V76" s="6">
        <v>28156.336784771262</v>
      </c>
      <c r="W76" s="6">
        <v>25940.037638378653</v>
      </c>
      <c r="X76" s="6">
        <v>49526.089951600101</v>
      </c>
      <c r="Y76" s="6">
        <v>17414.719007654778</v>
      </c>
      <c r="Z76" s="6">
        <v>255040.27935478688</v>
      </c>
      <c r="AA76" s="6">
        <v>48095.536676659125</v>
      </c>
      <c r="AB76" s="6">
        <v>21900.781073153172</v>
      </c>
      <c r="AC76" s="6">
        <v>19622.248427773</v>
      </c>
      <c r="AD76" s="6">
        <v>71939.200342108248</v>
      </c>
      <c r="AE76" s="6">
        <v>41911.806324554971</v>
      </c>
      <c r="AF76" s="6">
        <v>1435.430740695168</v>
      </c>
      <c r="AG76" s="6">
        <v>2608.3148936657562</v>
      </c>
      <c r="AH76" s="6">
        <v>37618.785914013999</v>
      </c>
      <c r="AI76" s="6">
        <v>4415.7029693595996</v>
      </c>
      <c r="AJ76" s="6">
        <v>33.931839395274551</v>
      </c>
      <c r="AK76" s="6">
        <v>20.068601664586794</v>
      </c>
      <c r="AL76" s="6">
        <v>1235.5246101323701</v>
      </c>
      <c r="AM76" s="6">
        <v>125259.79192798714</v>
      </c>
      <c r="AN76" s="6">
        <v>23982.666495489924</v>
      </c>
      <c r="AO76" s="6">
        <v>81.483925157250965</v>
      </c>
      <c r="AP76" s="6">
        <v>1905.6632952618502</v>
      </c>
      <c r="AQ76" s="6">
        <v>777.44896867414604</v>
      </c>
      <c r="AR76" s="6">
        <v>3109.829579603299</v>
      </c>
      <c r="AS76" s="6">
        <v>578.50803380829166</v>
      </c>
      <c r="AT76" s="6">
        <v>24.659823435476532</v>
      </c>
      <c r="AU76" s="6">
        <v>412863.31333592825</v>
      </c>
      <c r="AV76" s="6">
        <v>638527.88409300591</v>
      </c>
      <c r="AW76" s="6">
        <v>400.92514006627897</v>
      </c>
      <c r="AX76" s="6">
        <v>129343.77073872412</v>
      </c>
      <c r="AY76" s="6">
        <v>7300.5726531377004</v>
      </c>
      <c r="AZ76" s="6">
        <v>1867.6004646746032</v>
      </c>
      <c r="BA76" s="6">
        <v>1322.7580596125531</v>
      </c>
      <c r="BB76" s="6">
        <v>10057.88636919298</v>
      </c>
      <c r="BC76" s="6">
        <v>12302.623703842075</v>
      </c>
      <c r="BD76" s="6">
        <v>6316.5056484066108</v>
      </c>
      <c r="BE76" s="6">
        <v>109101.570616996</v>
      </c>
      <c r="BF76" s="6">
        <v>22108.364427997858</v>
      </c>
      <c r="BG76" s="6">
        <v>1332.1007993945857</v>
      </c>
      <c r="BH76" s="6">
        <v>1916.7344484743405</v>
      </c>
      <c r="BI76" s="6">
        <v>31107.856248405416</v>
      </c>
      <c r="BJ76" s="6">
        <v>1137.8706807335489</v>
      </c>
      <c r="BK76" s="6">
        <v>0</v>
      </c>
      <c r="BL76" s="6">
        <v>27374.316283664903</v>
      </c>
      <c r="BM76" s="6">
        <v>756.72234890240225</v>
      </c>
      <c r="BN76" s="6">
        <v>1153</v>
      </c>
      <c r="BO76" s="6">
        <v>976.9343120544919</v>
      </c>
      <c r="BP76" s="6">
        <v>2046.2817978886944</v>
      </c>
      <c r="BQ76" s="35">
        <v>2400019.4527983963</v>
      </c>
      <c r="BR76" s="8"/>
      <c r="BS76" s="10"/>
      <c r="BT76" s="8"/>
      <c r="BU76" s="10"/>
      <c r="BV76" s="10"/>
      <c r="BW76" s="10"/>
      <c r="BX76" s="10"/>
      <c r="BY76" s="10"/>
      <c r="BZ76" s="10"/>
      <c r="CA76" s="10"/>
      <c r="CB76" s="10"/>
      <c r="CC76" s="10"/>
      <c r="CD76" s="8"/>
      <c r="CE76" s="8"/>
      <c r="CF76" s="8"/>
      <c r="CG76" s="7"/>
    </row>
    <row r="77" spans="1:86" ht="15.75">
      <c r="A77" s="22" t="s">
        <v>94</v>
      </c>
      <c r="B77" s="11">
        <v>205</v>
      </c>
      <c r="C77" s="6">
        <v>0</v>
      </c>
      <c r="D77" s="6">
        <v>0</v>
      </c>
      <c r="E77" s="6">
        <v>-1263.9494194792501</v>
      </c>
      <c r="F77" s="6">
        <v>0</v>
      </c>
      <c r="G77" s="6">
        <v>0</v>
      </c>
      <c r="H77" s="6">
        <v>-5142.8538076376299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-30565.86</v>
      </c>
      <c r="O77" s="6">
        <v>-43081.47</v>
      </c>
      <c r="P77" s="6">
        <v>0</v>
      </c>
      <c r="Q77" s="6">
        <v>-21522.79</v>
      </c>
      <c r="R77" s="6">
        <v>0</v>
      </c>
      <c r="S77" s="6">
        <v>-30393.3</v>
      </c>
      <c r="T77" s="6">
        <v>-145333.42000000001</v>
      </c>
      <c r="U77" s="6">
        <v>-61969.89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-1225825.134119855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-357532.44839854154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-1145449.108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-33640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0.43492712638310077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35">
        <v>-3101719.7888183873</v>
      </c>
      <c r="BR77" s="8"/>
      <c r="BS77" s="8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8"/>
      <c r="CE77" s="8"/>
      <c r="CF77" s="8"/>
      <c r="CG77" s="7"/>
    </row>
    <row r="78" spans="1:86" ht="15.75">
      <c r="A78" s="27" t="s">
        <v>95</v>
      </c>
      <c r="B78" s="5">
        <v>209</v>
      </c>
      <c r="C78" s="6">
        <v>5416734.1240201443</v>
      </c>
      <c r="D78" s="6">
        <v>296081.8434230393</v>
      </c>
      <c r="E78" s="6">
        <v>456876.00545957155</v>
      </c>
      <c r="F78" s="6">
        <v>126723.2705084788</v>
      </c>
      <c r="G78" s="6">
        <v>72939.077725013878</v>
      </c>
      <c r="H78" s="6">
        <v>1404130.66</v>
      </c>
      <c r="I78" s="6">
        <v>833256.25065444282</v>
      </c>
      <c r="J78" s="6">
        <v>1549836.1925830222</v>
      </c>
      <c r="K78" s="6">
        <v>4147.1566318129735</v>
      </c>
      <c r="L78" s="6">
        <v>620405.22051200015</v>
      </c>
      <c r="M78" s="6">
        <v>101121.0221704</v>
      </c>
      <c r="N78" s="6">
        <v>580550.22792170511</v>
      </c>
      <c r="O78" s="6">
        <v>1221537.0431809998</v>
      </c>
      <c r="P78" s="6">
        <v>76307.133811067586</v>
      </c>
      <c r="Q78" s="6">
        <v>124985.7966297408</v>
      </c>
      <c r="R78" s="6">
        <v>276339.14851564838</v>
      </c>
      <c r="S78" s="6">
        <v>982998.72999999986</v>
      </c>
      <c r="T78" s="6">
        <v>3403626.5549495979</v>
      </c>
      <c r="U78" s="6">
        <v>961824.13785898651</v>
      </c>
      <c r="V78" s="6">
        <v>1201968.5000000002</v>
      </c>
      <c r="W78" s="6">
        <v>1643443.0866864468</v>
      </c>
      <c r="X78" s="6">
        <v>3907006.4655936765</v>
      </c>
      <c r="Y78" s="6">
        <v>1282332.4400000002</v>
      </c>
      <c r="Z78" s="6">
        <v>7664037.3699999992</v>
      </c>
      <c r="AA78" s="6">
        <v>1087267.2699999998</v>
      </c>
      <c r="AB78" s="6">
        <v>888471.79910822248</v>
      </c>
      <c r="AC78" s="6">
        <v>291607.89</v>
      </c>
      <c r="AD78" s="6">
        <v>1459004.5399999998</v>
      </c>
      <c r="AE78" s="6">
        <v>4312944.9349909956</v>
      </c>
      <c r="AF78" s="6">
        <v>72500.899999999994</v>
      </c>
      <c r="AG78" s="6">
        <v>807225.51000000013</v>
      </c>
      <c r="AH78" s="6">
        <v>1102357.04</v>
      </c>
      <c r="AI78" s="6">
        <v>75360.81</v>
      </c>
      <c r="AJ78" s="6">
        <v>17286.208881370076</v>
      </c>
      <c r="AK78" s="6">
        <v>3966.31</v>
      </c>
      <c r="AL78" s="6">
        <v>63475.624642466748</v>
      </c>
      <c r="AM78" s="6">
        <v>2271362.17</v>
      </c>
      <c r="AN78" s="6">
        <v>308294.81</v>
      </c>
      <c r="AO78" s="6">
        <v>134400.35608122163</v>
      </c>
      <c r="AP78" s="6">
        <v>75022.41</v>
      </c>
      <c r="AQ78" s="6">
        <v>225922.67000000004</v>
      </c>
      <c r="AR78" s="6">
        <v>217638.58156106231</v>
      </c>
      <c r="AS78" s="6">
        <v>85478.210000000021</v>
      </c>
      <c r="AT78" s="6">
        <v>29729.729999999996</v>
      </c>
      <c r="AU78" s="6">
        <v>10703464.830339428</v>
      </c>
      <c r="AV78" s="6">
        <v>16243579.800448798</v>
      </c>
      <c r="AW78" s="6">
        <v>103236.35706269035</v>
      </c>
      <c r="AX78" s="6">
        <v>7519592.709999999</v>
      </c>
      <c r="AY78" s="6">
        <v>236724.58470000006</v>
      </c>
      <c r="AZ78" s="6">
        <v>708832.42</v>
      </c>
      <c r="BA78" s="6">
        <v>63554.71</v>
      </c>
      <c r="BB78" s="6">
        <v>85333.979999999981</v>
      </c>
      <c r="BC78" s="6">
        <v>158739.02046340756</v>
      </c>
      <c r="BD78" s="6">
        <v>1048176.5599999999</v>
      </c>
      <c r="BE78" s="6">
        <v>3588217.0800000005</v>
      </c>
      <c r="BF78" s="6">
        <v>1880276.48</v>
      </c>
      <c r="BG78" s="6">
        <v>33798.098024095001</v>
      </c>
      <c r="BH78" s="6">
        <v>68807.700567994994</v>
      </c>
      <c r="BI78" s="6">
        <v>3559378.27</v>
      </c>
      <c r="BJ78" s="6">
        <v>31959.249999999996</v>
      </c>
      <c r="BK78" s="6">
        <v>8851350.7799999993</v>
      </c>
      <c r="BL78" s="6">
        <v>2198423.17</v>
      </c>
      <c r="BM78" s="6">
        <v>2848668.3425051444</v>
      </c>
      <c r="BN78" s="6">
        <v>142633.03999999998</v>
      </c>
      <c r="BO78" s="6">
        <v>243673.97</v>
      </c>
      <c r="BP78" s="6">
        <v>287935.31</v>
      </c>
      <c r="BQ78" s="35">
        <v>108344881.6982127</v>
      </c>
      <c r="BR78" s="8"/>
      <c r="BS78" s="8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8"/>
      <c r="CE78" s="8"/>
      <c r="CF78" s="8"/>
      <c r="CG78" s="7"/>
    </row>
    <row r="79" spans="1:86" ht="15.75">
      <c r="A79" s="27" t="s">
        <v>96</v>
      </c>
      <c r="B79" s="5">
        <v>210</v>
      </c>
      <c r="C79" s="6">
        <v>7568442.2579574473</v>
      </c>
      <c r="D79" s="6">
        <v>392733.57663223147</v>
      </c>
      <c r="E79" s="6">
        <v>599480.39289106731</v>
      </c>
      <c r="F79" s="6">
        <v>144479.88978787881</v>
      </c>
      <c r="G79" s="6">
        <v>88538.986123737355</v>
      </c>
      <c r="H79" s="6">
        <v>1653742.3433333333</v>
      </c>
      <c r="I79" s="6">
        <v>1023019.0837674807</v>
      </c>
      <c r="J79" s="6">
        <v>1728477.8016212627</v>
      </c>
      <c r="K79" s="6">
        <v>4340.8756139665747</v>
      </c>
      <c r="L79" s="6">
        <v>848707.55200000014</v>
      </c>
      <c r="M79" s="6">
        <v>132669.932</v>
      </c>
      <c r="N79" s="6">
        <v>847889.91955850017</v>
      </c>
      <c r="O79" s="6">
        <v>1909546.73</v>
      </c>
      <c r="P79" s="6">
        <v>104578.15907407405</v>
      </c>
      <c r="Q79" s="6">
        <v>176733.30971399997</v>
      </c>
      <c r="R79" s="6">
        <v>358089.6</v>
      </c>
      <c r="S79" s="6">
        <v>1301724.8500000001</v>
      </c>
      <c r="T79" s="6">
        <v>3642130.5926279644</v>
      </c>
      <c r="U79" s="6">
        <v>1424613.9476817348</v>
      </c>
      <c r="V79" s="6">
        <v>1329964.2600000002</v>
      </c>
      <c r="W79" s="6">
        <v>2179476.8164732386</v>
      </c>
      <c r="X79" s="6">
        <v>4439796.4410100011</v>
      </c>
      <c r="Y79" s="6">
        <v>1454015.4400000002</v>
      </c>
      <c r="Z79" s="6">
        <v>8424796.4900000002</v>
      </c>
      <c r="AA79" s="6">
        <v>1393047.7699999996</v>
      </c>
      <c r="AB79" s="6">
        <v>1134043.9309830603</v>
      </c>
      <c r="AC79" s="6">
        <v>407286.18</v>
      </c>
      <c r="AD79" s="6">
        <v>1889984.4999999995</v>
      </c>
      <c r="AE79" s="6">
        <v>7519784.7272357624</v>
      </c>
      <c r="AF79" s="6">
        <v>201742.56</v>
      </c>
      <c r="AG79" s="6">
        <v>2102396.27</v>
      </c>
      <c r="AH79" s="6">
        <v>6284866.3699999992</v>
      </c>
      <c r="AI79" s="6">
        <v>99756.21</v>
      </c>
      <c r="AJ79" s="6">
        <v>42006.09482268693</v>
      </c>
      <c r="AK79" s="6">
        <v>5497.17</v>
      </c>
      <c r="AL79" s="6">
        <v>174832.71329082732</v>
      </c>
      <c r="AM79" s="6">
        <v>3880776.8199999994</v>
      </c>
      <c r="AN79" s="6">
        <v>645318.36999999988</v>
      </c>
      <c r="AO79" s="6">
        <v>292919.30120649352</v>
      </c>
      <c r="AP79" s="6">
        <v>210218.42</v>
      </c>
      <c r="AQ79" s="6">
        <v>432534.51</v>
      </c>
      <c r="AR79" s="6">
        <v>557672.45000000007</v>
      </c>
      <c r="AS79" s="6">
        <v>1712241.8799999997</v>
      </c>
      <c r="AT79" s="6">
        <v>37906.069999999992</v>
      </c>
      <c r="AU79" s="6">
        <v>21250240.735551465</v>
      </c>
      <c r="AV79" s="6">
        <v>22189324.04485248</v>
      </c>
      <c r="AW79" s="6">
        <v>212554.86106064555</v>
      </c>
      <c r="AX79" s="6">
        <v>12746107.579999998</v>
      </c>
      <c r="AY79" s="6">
        <v>807704.95000000019</v>
      </c>
      <c r="AZ79" s="6">
        <v>2320769.61</v>
      </c>
      <c r="BA79" s="6">
        <v>109885.6</v>
      </c>
      <c r="BB79" s="6">
        <v>101117.73999999999</v>
      </c>
      <c r="BC79" s="6">
        <v>237811.26661184651</v>
      </c>
      <c r="BD79" s="6">
        <v>1846356.4599999995</v>
      </c>
      <c r="BE79" s="6">
        <v>4251909.8900000006</v>
      </c>
      <c r="BF79" s="6">
        <v>2305302.2599999998</v>
      </c>
      <c r="BG79" s="6">
        <v>48437.596241724052</v>
      </c>
      <c r="BH79" s="6">
        <v>105474.4390880491</v>
      </c>
      <c r="BI79" s="6">
        <v>4129209.14</v>
      </c>
      <c r="BJ79" s="6">
        <v>50906.739999999991</v>
      </c>
      <c r="BK79" s="6">
        <v>8851350.7799999993</v>
      </c>
      <c r="BL79" s="6">
        <v>3642560.24</v>
      </c>
      <c r="BM79" s="6">
        <v>6248492.4797999999</v>
      </c>
      <c r="BN79" s="6">
        <v>319314</v>
      </c>
      <c r="BO79" s="6">
        <v>541497.71</v>
      </c>
      <c r="BP79" s="6">
        <v>648621.24</v>
      </c>
      <c r="BQ79" s="35">
        <v>163767770.92861295</v>
      </c>
      <c r="BR79" s="8"/>
      <c r="BS79" s="8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8"/>
      <c r="CE79" s="8"/>
      <c r="CF79" s="8"/>
      <c r="CG79" s="7"/>
    </row>
  </sheetData>
  <mergeCells count="1">
    <mergeCell ref="A3:B4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70"/>
  <sheetViews>
    <sheetView workbookViewId="0">
      <selection activeCell="A8" sqref="A8"/>
    </sheetView>
  </sheetViews>
  <sheetFormatPr defaultRowHeight="15"/>
  <cols>
    <col min="1" max="1" width="46.85546875" customWidth="1"/>
    <col min="2" max="2" width="14" bestFit="1" customWidth="1"/>
  </cols>
  <sheetData>
    <row r="5" spans="1:2" ht="15.75">
      <c r="A5" s="62" t="s">
        <v>46</v>
      </c>
      <c r="B5" s="68">
        <v>22189324.04485248</v>
      </c>
    </row>
    <row r="6" spans="1:2" ht="15.75">
      <c r="A6" s="62" t="s">
        <v>45</v>
      </c>
      <c r="B6" s="68">
        <v>21250240.735551465</v>
      </c>
    </row>
    <row r="7" spans="1:2" ht="15.75">
      <c r="A7" s="62" t="s">
        <v>48</v>
      </c>
      <c r="B7" s="68">
        <v>12746107.579999998</v>
      </c>
    </row>
    <row r="8" spans="1:2" ht="15.75">
      <c r="A8" s="62" t="s">
        <v>88</v>
      </c>
      <c r="B8" s="68">
        <v>8851350.7799999993</v>
      </c>
    </row>
    <row r="9" spans="1:2" ht="15.75">
      <c r="A9" s="66" t="s">
        <v>24</v>
      </c>
      <c r="B9" s="68">
        <v>8424796.4900000002</v>
      </c>
    </row>
    <row r="10" spans="1:2" ht="15.75">
      <c r="A10" s="60" t="s">
        <v>1</v>
      </c>
      <c r="B10" s="68">
        <v>7568442.2579574473</v>
      </c>
    </row>
    <row r="11" spans="1:2" ht="15.75">
      <c r="A11" s="62" t="s">
        <v>29</v>
      </c>
      <c r="B11" s="68">
        <v>7519784.7272357624</v>
      </c>
    </row>
    <row r="12" spans="1:2" ht="15.75">
      <c r="A12" s="67" t="s">
        <v>32</v>
      </c>
      <c r="B12" s="68">
        <v>6284866.3699999992</v>
      </c>
    </row>
    <row r="13" spans="1:2" ht="15.75">
      <c r="A13" s="67" t="s">
        <v>63</v>
      </c>
      <c r="B13" s="68">
        <v>6248492.4797999999</v>
      </c>
    </row>
    <row r="14" spans="1:2" ht="15.75">
      <c r="A14" s="61" t="s">
        <v>22</v>
      </c>
      <c r="B14" s="68">
        <v>4439796.4410100011</v>
      </c>
    </row>
    <row r="15" spans="1:2" ht="15.75">
      <c r="A15" s="62" t="s">
        <v>55</v>
      </c>
      <c r="B15" s="68">
        <v>4251909.8900000006</v>
      </c>
    </row>
    <row r="16" spans="1:2" ht="15.75">
      <c r="A16" s="62" t="s">
        <v>59</v>
      </c>
      <c r="B16" s="68">
        <v>4129209.14</v>
      </c>
    </row>
    <row r="17" spans="1:2" ht="15.75">
      <c r="A17" s="67" t="s">
        <v>37</v>
      </c>
      <c r="B17" s="68">
        <v>3880776.8199999994</v>
      </c>
    </row>
    <row r="18" spans="1:2" ht="15.75">
      <c r="A18" s="62" t="s">
        <v>62</v>
      </c>
      <c r="B18" s="68">
        <v>3642560.24</v>
      </c>
    </row>
    <row r="19" spans="1:2" ht="15.75">
      <c r="A19" s="61" t="s">
        <v>18</v>
      </c>
      <c r="B19" s="68">
        <v>3642130.5926279644</v>
      </c>
    </row>
    <row r="20" spans="1:2" ht="15.75">
      <c r="A20" s="62" t="s">
        <v>50</v>
      </c>
      <c r="B20" s="68">
        <v>2320769.61</v>
      </c>
    </row>
    <row r="21" spans="1:2" ht="15.75">
      <c r="A21" s="60" t="s">
        <v>56</v>
      </c>
      <c r="B21" s="68">
        <v>2305302.2599999998</v>
      </c>
    </row>
    <row r="22" spans="1:2" ht="15.75">
      <c r="A22" s="65" t="s">
        <v>21</v>
      </c>
      <c r="B22" s="68">
        <v>2179476.8164732386</v>
      </c>
    </row>
    <row r="23" spans="1:2" ht="15.75">
      <c r="A23" s="67" t="s">
        <v>31</v>
      </c>
      <c r="B23" s="68">
        <v>2102396.27</v>
      </c>
    </row>
    <row r="24" spans="1:2" ht="15.75">
      <c r="A24" s="63" t="s">
        <v>13</v>
      </c>
      <c r="B24" s="68">
        <v>1909546.73</v>
      </c>
    </row>
    <row r="25" spans="1:2" ht="15.75">
      <c r="A25" s="66" t="s">
        <v>28</v>
      </c>
      <c r="B25" s="68">
        <v>1889984.4999999995</v>
      </c>
    </row>
    <row r="26" spans="1:2" ht="15.75">
      <c r="A26" s="62" t="s">
        <v>54</v>
      </c>
      <c r="B26" s="68">
        <v>1846356.4599999995</v>
      </c>
    </row>
    <row r="27" spans="1:2" ht="15.75">
      <c r="A27" s="63" t="s">
        <v>8</v>
      </c>
      <c r="B27" s="68">
        <v>1728477.8016212627</v>
      </c>
    </row>
    <row r="28" spans="1:2" ht="15.75">
      <c r="A28" s="67" t="s">
        <v>43</v>
      </c>
      <c r="B28" s="68">
        <v>1712241.8799999997</v>
      </c>
    </row>
    <row r="29" spans="1:2" ht="15.75">
      <c r="A29" s="62" t="s">
        <v>6</v>
      </c>
      <c r="B29" s="68">
        <v>1653742.3433333333</v>
      </c>
    </row>
    <row r="30" spans="1:2" ht="15.75">
      <c r="A30" s="61" t="s">
        <v>23</v>
      </c>
      <c r="B30" s="68">
        <v>1454015.4400000002</v>
      </c>
    </row>
    <row r="31" spans="1:2" ht="15.75">
      <c r="A31" s="64" t="s">
        <v>19</v>
      </c>
      <c r="B31" s="68">
        <v>1424613.9476817348</v>
      </c>
    </row>
    <row r="32" spans="1:2" ht="15.75">
      <c r="A32" s="60" t="s">
        <v>25</v>
      </c>
      <c r="B32" s="68">
        <v>1393047.7699999996</v>
      </c>
    </row>
    <row r="33" spans="1:2" ht="15.75">
      <c r="A33" s="60" t="s">
        <v>20</v>
      </c>
      <c r="B33" s="68">
        <v>1329964.2600000002</v>
      </c>
    </row>
    <row r="34" spans="1:2" ht="15.75">
      <c r="A34" s="63" t="s">
        <v>17</v>
      </c>
      <c r="B34" s="68">
        <v>1301724.8500000001</v>
      </c>
    </row>
    <row r="35" spans="1:2" ht="15.75">
      <c r="A35" s="66" t="s">
        <v>26</v>
      </c>
      <c r="B35" s="68">
        <v>1134043.9309830603</v>
      </c>
    </row>
    <row r="36" spans="1:2" ht="15.75">
      <c r="A36" s="63" t="s">
        <v>7</v>
      </c>
      <c r="B36" s="68">
        <v>1023019.0837674807</v>
      </c>
    </row>
    <row r="37" spans="1:2" ht="15.75">
      <c r="A37" s="63" t="s">
        <v>10</v>
      </c>
      <c r="B37" s="68">
        <v>848707.55200000014</v>
      </c>
    </row>
    <row r="38" spans="1:2" ht="15.75">
      <c r="A38" s="63" t="s">
        <v>12</v>
      </c>
      <c r="B38" s="68">
        <v>847889.91955850017</v>
      </c>
    </row>
    <row r="39" spans="1:2" ht="15.75">
      <c r="A39" s="62" t="s">
        <v>49</v>
      </c>
      <c r="B39" s="68">
        <v>807704.95000000019</v>
      </c>
    </row>
    <row r="40" spans="1:2" ht="15.75">
      <c r="A40" s="67" t="s">
        <v>66</v>
      </c>
      <c r="B40" s="68">
        <v>648621.24</v>
      </c>
    </row>
    <row r="41" spans="1:2" ht="15.75">
      <c r="A41" s="67" t="s">
        <v>38</v>
      </c>
      <c r="B41" s="68">
        <v>645318.36999999988</v>
      </c>
    </row>
    <row r="42" spans="1:2" ht="15.75">
      <c r="A42" s="60" t="s">
        <v>3</v>
      </c>
      <c r="B42" s="68">
        <v>599480.39289106731</v>
      </c>
    </row>
    <row r="43" spans="1:2" ht="15.75">
      <c r="A43" s="67" t="s">
        <v>42</v>
      </c>
      <c r="B43" s="68">
        <v>557672.45000000007</v>
      </c>
    </row>
    <row r="44" spans="1:2" ht="15.75">
      <c r="A44" s="62" t="s">
        <v>65</v>
      </c>
      <c r="B44" s="68">
        <v>541497.71</v>
      </c>
    </row>
    <row r="45" spans="1:2" ht="15.75">
      <c r="A45" s="67" t="s">
        <v>41</v>
      </c>
      <c r="B45" s="68">
        <v>432534.51</v>
      </c>
    </row>
    <row r="46" spans="1:2" ht="15.75">
      <c r="A46" s="66" t="s">
        <v>27</v>
      </c>
      <c r="B46" s="68">
        <v>407286.18</v>
      </c>
    </row>
    <row r="47" spans="1:2" ht="15.75">
      <c r="A47" s="60" t="s">
        <v>2</v>
      </c>
      <c r="B47" s="68">
        <v>392733.57663223147</v>
      </c>
    </row>
    <row r="48" spans="1:2" ht="15.75">
      <c r="A48" s="63" t="s">
        <v>16</v>
      </c>
      <c r="B48" s="68">
        <v>358089.6</v>
      </c>
    </row>
    <row r="49" spans="1:2" ht="15.75">
      <c r="A49" s="67" t="s">
        <v>64</v>
      </c>
      <c r="B49" s="68">
        <v>319314</v>
      </c>
    </row>
    <row r="50" spans="1:2" ht="15.75">
      <c r="A50" s="67" t="s">
        <v>39</v>
      </c>
      <c r="B50" s="68">
        <v>292919.30120649352</v>
      </c>
    </row>
    <row r="51" spans="1:2" ht="15.75">
      <c r="A51" s="62" t="s">
        <v>53</v>
      </c>
      <c r="B51" s="68">
        <v>237811.26661184651</v>
      </c>
    </row>
    <row r="52" spans="1:2" ht="15.75">
      <c r="A52" s="62" t="s">
        <v>47</v>
      </c>
      <c r="B52" s="68">
        <v>212554.86106064555</v>
      </c>
    </row>
    <row r="53" spans="1:2" ht="15.75">
      <c r="A53" s="67" t="s">
        <v>40</v>
      </c>
      <c r="B53" s="68">
        <v>210218.42</v>
      </c>
    </row>
    <row r="54" spans="1:2" ht="15.75">
      <c r="A54" s="67" t="s">
        <v>30</v>
      </c>
      <c r="B54" s="68">
        <v>201742.56</v>
      </c>
    </row>
    <row r="55" spans="1:2" ht="15.75">
      <c r="A55" s="63" t="s">
        <v>15</v>
      </c>
      <c r="B55" s="68">
        <v>176733.30971399997</v>
      </c>
    </row>
    <row r="56" spans="1:2" ht="15.75">
      <c r="A56" s="67" t="s">
        <v>36</v>
      </c>
      <c r="B56" s="68">
        <v>174832.71329082732</v>
      </c>
    </row>
    <row r="57" spans="1:2" ht="15.75">
      <c r="A57" s="61" t="s">
        <v>4</v>
      </c>
      <c r="B57" s="68">
        <v>144479.88978787881</v>
      </c>
    </row>
    <row r="58" spans="1:2" ht="15.75">
      <c r="A58" s="63" t="s">
        <v>11</v>
      </c>
      <c r="B58" s="68">
        <v>132669.932</v>
      </c>
    </row>
    <row r="59" spans="1:2" ht="15.75">
      <c r="A59" s="62" t="s">
        <v>51</v>
      </c>
      <c r="B59" s="68">
        <v>109885.6</v>
      </c>
    </row>
    <row r="60" spans="1:2" ht="15.75">
      <c r="A60" s="60" t="s">
        <v>58</v>
      </c>
      <c r="B60" s="68">
        <v>105474.4390880491</v>
      </c>
    </row>
    <row r="61" spans="1:2" ht="15.75">
      <c r="A61" s="63" t="s">
        <v>14</v>
      </c>
      <c r="B61" s="68">
        <v>104578.15907407405</v>
      </c>
    </row>
    <row r="62" spans="1:2" ht="15.75">
      <c r="A62" s="62" t="s">
        <v>52</v>
      </c>
      <c r="B62" s="68">
        <v>101117.73999999999</v>
      </c>
    </row>
    <row r="63" spans="1:2" ht="15.75">
      <c r="A63" s="67" t="s">
        <v>33</v>
      </c>
      <c r="B63" s="68">
        <v>99756.21</v>
      </c>
    </row>
    <row r="64" spans="1:2" ht="15.75">
      <c r="A64" s="62" t="s">
        <v>5</v>
      </c>
      <c r="B64" s="68">
        <v>88538.986123737355</v>
      </c>
    </row>
    <row r="65" spans="1:2" ht="15.75">
      <c r="A65" s="62" t="s">
        <v>60</v>
      </c>
      <c r="B65" s="68">
        <v>50906.739999999991</v>
      </c>
    </row>
    <row r="66" spans="1:2" ht="15.75">
      <c r="A66" s="60" t="s">
        <v>57</v>
      </c>
      <c r="B66" s="68">
        <v>48437.596241724052</v>
      </c>
    </row>
    <row r="67" spans="1:2" ht="15.75">
      <c r="A67" s="66" t="s">
        <v>34</v>
      </c>
      <c r="B67" s="68">
        <v>42006.09482268693</v>
      </c>
    </row>
    <row r="68" spans="1:2" ht="15.75">
      <c r="A68" s="62" t="s">
        <v>44</v>
      </c>
      <c r="B68" s="68">
        <v>37906.069999999992</v>
      </c>
    </row>
    <row r="69" spans="1:2" ht="15.75">
      <c r="A69" s="67" t="s">
        <v>35</v>
      </c>
      <c r="B69" s="68">
        <v>5497.17</v>
      </c>
    </row>
    <row r="70" spans="1:2" ht="15.75">
      <c r="A70" s="63" t="s">
        <v>9</v>
      </c>
      <c r="B70" s="68">
        <v>4340.8756139665747</v>
      </c>
    </row>
  </sheetData>
  <sortState ref="A5:B70">
    <sortCondition descending="1"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PCT Aceh 2012</vt:lpstr>
      <vt:lpstr>PDT Aceh 2012</vt:lpstr>
      <vt:lpstr>PDD Aceh 2012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Maulana MS Aji</cp:lastModifiedBy>
  <dcterms:created xsi:type="dcterms:W3CDTF">2013-12-11T07:51:34Z</dcterms:created>
  <dcterms:modified xsi:type="dcterms:W3CDTF">2006-01-01T00:49:22Z</dcterms:modified>
</cp:coreProperties>
</file>