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Alfari\Kemnaker\Code\Excel Processor\after\"/>
    </mc:Choice>
  </mc:AlternateContent>
  <xr:revisionPtr revIDLastSave="0" documentId="13_ncr:1_{A9147F27-69CA-4B6E-9CFC-C4D13CEE42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KK_MULTIYEAR_SAT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2" i="1" l="1"/>
  <c r="U442" i="1"/>
  <c r="O442" i="1"/>
  <c r="U441" i="1"/>
  <c r="O441" i="1"/>
  <c r="U440" i="1"/>
  <c r="O440" i="1"/>
  <c r="U439" i="1"/>
  <c r="O439" i="1"/>
  <c r="U438" i="1"/>
  <c r="O438" i="1"/>
  <c r="U437" i="1"/>
  <c r="O437" i="1"/>
  <c r="U434" i="1"/>
  <c r="O434" i="1"/>
  <c r="U431" i="1"/>
  <c r="O431" i="1"/>
  <c r="U428" i="1"/>
  <c r="O427" i="1"/>
  <c r="U427" i="1" s="1"/>
  <c r="O423" i="1"/>
  <c r="U423" i="1" s="1"/>
  <c r="U422" i="1"/>
  <c r="O422" i="1"/>
  <c r="U421" i="1"/>
  <c r="O421" i="1"/>
  <c r="U418" i="1"/>
  <c r="O418" i="1"/>
  <c r="U417" i="1"/>
  <c r="O417" i="1"/>
  <c r="U416" i="1"/>
  <c r="O416" i="1"/>
  <c r="U415" i="1"/>
  <c r="O415" i="1"/>
  <c r="U411" i="1"/>
  <c r="O411" i="1"/>
  <c r="U408" i="1"/>
  <c r="U407" i="1"/>
  <c r="U404" i="1"/>
  <c r="O404" i="1"/>
  <c r="U403" i="1"/>
  <c r="O403" i="1"/>
  <c r="U402" i="1"/>
  <c r="O402" i="1"/>
  <c r="U401" i="1"/>
  <c r="O400" i="1"/>
  <c r="U400" i="1" s="1"/>
  <c r="O396" i="1"/>
  <c r="U396" i="1" s="1"/>
  <c r="O395" i="1"/>
  <c r="U395" i="1" s="1"/>
  <c r="O394" i="1"/>
  <c r="U394" i="1" s="1"/>
  <c r="U393" i="1"/>
  <c r="O393" i="1"/>
  <c r="U391" i="1"/>
  <c r="O391" i="1"/>
  <c r="O390" i="1"/>
  <c r="U390" i="1" s="1"/>
  <c r="U389" i="1"/>
  <c r="O389" i="1"/>
  <c r="U388" i="1"/>
  <c r="O388" i="1"/>
  <c r="U386" i="1"/>
  <c r="O386" i="1"/>
  <c r="O385" i="1"/>
  <c r="U385" i="1" s="1"/>
  <c r="U384" i="1"/>
  <c r="O384" i="1"/>
  <c r="U383" i="1"/>
  <c r="O383" i="1"/>
  <c r="U379" i="1"/>
  <c r="U378" i="1"/>
  <c r="U374" i="1"/>
  <c r="U373" i="1"/>
  <c r="O373" i="1"/>
  <c r="U372" i="1"/>
  <c r="U367" i="1"/>
  <c r="O367" i="1"/>
  <c r="U366" i="1"/>
  <c r="O366" i="1"/>
  <c r="O365" i="1"/>
  <c r="U365" i="1" s="1"/>
  <c r="U364" i="1"/>
  <c r="O364" i="1"/>
  <c r="U360" i="1"/>
  <c r="U359" i="1"/>
  <c r="U357" i="1"/>
  <c r="U356" i="1"/>
  <c r="U352" i="1"/>
  <c r="U351" i="1"/>
  <c r="O351" i="1"/>
  <c r="U349" i="1"/>
  <c r="U348" i="1"/>
  <c r="O348" i="1"/>
  <c r="U343" i="1"/>
  <c r="O343" i="1"/>
  <c r="O340" i="1"/>
  <c r="U340" i="1" s="1"/>
  <c r="U339" i="1"/>
  <c r="O339" i="1"/>
  <c r="U338" i="1"/>
  <c r="O338" i="1"/>
  <c r="U334" i="1"/>
  <c r="U333" i="1"/>
  <c r="O330" i="1"/>
  <c r="U330" i="1" s="1"/>
  <c r="U328" i="1"/>
  <c r="O328" i="1"/>
  <c r="U323" i="1"/>
  <c r="O323" i="1"/>
  <c r="U322" i="1"/>
  <c r="O322" i="1"/>
  <c r="U314" i="1"/>
  <c r="O314" i="1"/>
  <c r="U313" i="1"/>
  <c r="O313" i="1"/>
  <c r="O312" i="1"/>
  <c r="U312" i="1" s="1"/>
  <c r="O310" i="1"/>
  <c r="U310" i="1" s="1"/>
  <c r="U309" i="1"/>
  <c r="O309" i="1"/>
  <c r="U308" i="1"/>
  <c r="O308" i="1"/>
  <c r="O304" i="1"/>
  <c r="U304" i="1" s="1"/>
  <c r="O303" i="1"/>
  <c r="U303" i="1" s="1"/>
  <c r="U302" i="1"/>
  <c r="O302" i="1"/>
  <c r="O301" i="1"/>
  <c r="U301" i="1" s="1"/>
  <c r="O299" i="1"/>
  <c r="U299" i="1" s="1"/>
  <c r="O298" i="1"/>
  <c r="U298" i="1" s="1"/>
  <c r="U297" i="1"/>
  <c r="O297" i="1"/>
  <c r="O296" i="1"/>
  <c r="U296" i="1" s="1"/>
  <c r="O291" i="1"/>
  <c r="U291" i="1" s="1"/>
  <c r="O290" i="1"/>
  <c r="U290" i="1" s="1"/>
  <c r="U289" i="1"/>
  <c r="O289" i="1"/>
  <c r="O288" i="1"/>
  <c r="U288" i="1" s="1"/>
  <c r="O287" i="1"/>
  <c r="U287" i="1" s="1"/>
  <c r="O286" i="1"/>
  <c r="U286" i="1" s="1"/>
  <c r="U285" i="1"/>
  <c r="O285" i="1"/>
  <c r="O284" i="1"/>
  <c r="U284" i="1" s="1"/>
  <c r="O282" i="1"/>
  <c r="U282" i="1" s="1"/>
  <c r="O281" i="1"/>
  <c r="U281" i="1" s="1"/>
  <c r="U280" i="1"/>
  <c r="O280" i="1"/>
  <c r="O279" i="1"/>
  <c r="U279" i="1" s="1"/>
  <c r="O278" i="1"/>
  <c r="U278" i="1" s="1"/>
  <c r="O277" i="1"/>
  <c r="U277" i="1" s="1"/>
  <c r="U276" i="1"/>
  <c r="O276" i="1"/>
  <c r="O272" i="1"/>
  <c r="U272" i="1" s="1"/>
  <c r="O271" i="1"/>
  <c r="U271" i="1" s="1"/>
  <c r="O270" i="1"/>
  <c r="U270" i="1" s="1"/>
  <c r="U268" i="1"/>
  <c r="O268" i="1"/>
  <c r="O267" i="1"/>
  <c r="U267" i="1" s="1"/>
  <c r="O266" i="1"/>
  <c r="U266" i="1" s="1"/>
  <c r="O262" i="1"/>
  <c r="U262" i="1" s="1"/>
  <c r="U260" i="1"/>
  <c r="O260" i="1"/>
  <c r="O259" i="1"/>
  <c r="U259" i="1" s="1"/>
  <c r="U255" i="1"/>
  <c r="U254" i="1"/>
  <c r="O252" i="1"/>
  <c r="U252" i="1" s="1"/>
  <c r="U251" i="1"/>
  <c r="U250" i="1"/>
  <c r="O250" i="1"/>
  <c r="O249" i="1"/>
  <c r="U249" i="1" s="1"/>
  <c r="U248" i="1"/>
  <c r="O248" i="1"/>
  <c r="U247" i="1"/>
  <c r="O247" i="1"/>
  <c r="U246" i="1"/>
  <c r="O246" i="1"/>
  <c r="U245" i="1"/>
  <c r="O242" i="1"/>
  <c r="U242" i="1" s="1"/>
  <c r="U241" i="1"/>
  <c r="U238" i="1"/>
  <c r="O238" i="1"/>
  <c r="U235" i="1"/>
  <c r="U234" i="1"/>
  <c r="O232" i="1"/>
  <c r="U232" i="1" s="1"/>
  <c r="U231" i="1"/>
  <c r="U230" i="1"/>
  <c r="U223" i="1"/>
  <c r="U220" i="1"/>
  <c r="U215" i="1"/>
  <c r="U214" i="1"/>
  <c r="U212" i="1"/>
  <c r="U211" i="1"/>
  <c r="U204" i="1"/>
  <c r="U199" i="1"/>
  <c r="U198" i="1"/>
  <c r="U191" i="1"/>
  <c r="U190" i="1"/>
  <c r="U187" i="1"/>
  <c r="O187" i="1"/>
  <c r="U186" i="1"/>
  <c r="U180" i="1"/>
  <c r="O180" i="1"/>
  <c r="U179" i="1"/>
  <c r="O179" i="1"/>
  <c r="U178" i="1"/>
  <c r="O178" i="1"/>
  <c r="O175" i="1"/>
  <c r="U175" i="1" s="1"/>
  <c r="U174" i="1"/>
  <c r="O174" i="1"/>
  <c r="U171" i="1"/>
  <c r="O171" i="1"/>
  <c r="U170" i="1"/>
  <c r="O170" i="1"/>
  <c r="O169" i="1"/>
  <c r="U169" i="1" s="1"/>
  <c r="U168" i="1"/>
  <c r="O168" i="1"/>
  <c r="U164" i="1"/>
  <c r="O164" i="1"/>
  <c r="U163" i="1"/>
  <c r="O163" i="1"/>
  <c r="O160" i="1"/>
  <c r="U160" i="1" s="1"/>
  <c r="U157" i="1"/>
  <c r="O157" i="1"/>
  <c r="U156" i="1"/>
  <c r="O156" i="1"/>
  <c r="U153" i="1"/>
  <c r="U152" i="1"/>
  <c r="U149" i="1"/>
  <c r="U145" i="1"/>
  <c r="O136" i="1"/>
  <c r="U136" i="1" s="1"/>
  <c r="O135" i="1"/>
  <c r="U135" i="1" s="1"/>
  <c r="U134" i="1"/>
  <c r="O134" i="1"/>
  <c r="O133" i="1"/>
  <c r="U133" i="1" s="1"/>
  <c r="O131" i="1"/>
  <c r="U131" i="1" s="1"/>
  <c r="O130" i="1"/>
  <c r="U130" i="1" s="1"/>
  <c r="U129" i="1"/>
  <c r="O129" i="1"/>
  <c r="O128" i="1"/>
  <c r="U128" i="1" s="1"/>
  <c r="O126" i="1"/>
  <c r="U126" i="1" s="1"/>
  <c r="O125" i="1"/>
  <c r="U125" i="1" s="1"/>
  <c r="U124" i="1"/>
  <c r="O124" i="1"/>
  <c r="O123" i="1"/>
  <c r="U123" i="1" s="1"/>
  <c r="U119" i="1"/>
  <c r="U118" i="1"/>
  <c r="U114" i="1"/>
  <c r="U113" i="1"/>
  <c r="O113" i="1"/>
  <c r="U112" i="1"/>
  <c r="O107" i="1"/>
  <c r="U107" i="1" s="1"/>
  <c r="O106" i="1"/>
  <c r="U106" i="1" s="1"/>
  <c r="O105" i="1"/>
  <c r="U105" i="1" s="1"/>
  <c r="O104" i="1"/>
  <c r="U104" i="1" s="1"/>
  <c r="O100" i="1"/>
  <c r="U100" i="1" s="1"/>
  <c r="O97" i="1"/>
  <c r="U97" i="1" s="1"/>
  <c r="O94" i="1"/>
  <c r="U94" i="1" s="1"/>
  <c r="U91" i="1"/>
  <c r="U90" i="1"/>
  <c r="U88" i="1"/>
  <c r="U87" i="1"/>
  <c r="U83" i="1"/>
  <c r="O82" i="1"/>
  <c r="U82" i="1" s="1"/>
  <c r="U80" i="1"/>
  <c r="O79" i="1"/>
  <c r="U79" i="1" s="1"/>
  <c r="O72" i="1"/>
  <c r="U72" i="1" s="1"/>
  <c r="O71" i="1"/>
  <c r="U71" i="1" s="1"/>
  <c r="O70" i="1"/>
  <c r="U70" i="1" s="1"/>
  <c r="O68" i="1"/>
  <c r="U68" i="1" s="1"/>
  <c r="O67" i="1"/>
  <c r="U67" i="1" s="1"/>
  <c r="O66" i="1"/>
  <c r="U66" i="1" s="1"/>
  <c r="O63" i="1"/>
  <c r="U63" i="1" s="1"/>
  <c r="O62" i="1"/>
  <c r="U62" i="1" s="1"/>
  <c r="O61" i="1"/>
  <c r="U61" i="1" s="1"/>
  <c r="O57" i="1"/>
  <c r="U57" i="1" s="1"/>
  <c r="U54" i="1"/>
  <c r="U53" i="1"/>
  <c r="U52" i="1"/>
  <c r="U51" i="1"/>
  <c r="U50" i="1"/>
  <c r="U49" i="1"/>
  <c r="U48" i="1"/>
  <c r="U47" i="1"/>
  <c r="U46" i="1"/>
  <c r="U45" i="1"/>
  <c r="O41" i="1"/>
  <c r="U41" i="1" s="1"/>
  <c r="U38" i="1"/>
  <c r="U37" i="1"/>
  <c r="O34" i="1"/>
  <c r="U34" i="1" s="1"/>
  <c r="O32" i="1"/>
  <c r="U32" i="1" s="1"/>
  <c r="O30" i="1"/>
  <c r="U30" i="1" s="1"/>
  <c r="O28" i="1"/>
  <c r="U28" i="1" s="1"/>
  <c r="O19" i="1"/>
  <c r="U19" i="1" s="1"/>
  <c r="O18" i="1"/>
  <c r="U18" i="1" s="1"/>
  <c r="O17" i="1"/>
  <c r="U17" i="1" s="1"/>
  <c r="U14" i="1"/>
  <c r="U13" i="1"/>
  <c r="O10" i="1"/>
  <c r="U10" i="1" s="1"/>
</calcChain>
</file>

<file path=xl/sharedStrings.xml><?xml version="1.0" encoding="utf-8"?>
<sst xmlns="http://schemas.openxmlformats.org/spreadsheetml/2006/main" count="5632" uniqueCount="530">
  <si>
    <t>026.04.DN</t>
  </si>
  <si>
    <t>Program Pembinaan Ketenagakerjaan</t>
  </si>
  <si>
    <t/>
  </si>
  <si>
    <t>562726505000</t>
  </si>
  <si>
    <t>2175</t>
  </si>
  <si>
    <t>Perluasan Kesempatan Kerja</t>
  </si>
  <si>
    <t>2175.AEC</t>
  </si>
  <si>
    <t>Kerja sama[Base Line]</t>
  </si>
  <si>
    <t>15</t>
  </si>
  <si>
    <t>Kesepakatan,</t>
  </si>
  <si>
    <t>Dokumen,</t>
  </si>
  <si>
    <t>Kegiatan</t>
  </si>
  <si>
    <t>53836000</t>
  </si>
  <si>
    <t>Lokasi : KOTA JAKARTA PUSAT</t>
  </si>
  <si>
    <t>2175.AEC.001</t>
  </si>
  <si>
    <t>Dokumen Kerjasama wirausaha baru dengan Dunia Usaha Dunia Industri</t>
  </si>
  <si>
    <t>Kesepakatan</t>
  </si>
  <si>
    <t>051</t>
  </si>
  <si>
    <t>Perluasan Kesempatan Kerja Pada Badan Usaha Pemerintah dan Swasta</t>
  </si>
  <si>
    <t>U</t>
  </si>
  <si>
    <t>A</t>
  </si>
  <si>
    <t>521211</t>
  </si>
  <si>
    <t>Belanja Bahan</t>
  </si>
  <si>
    <t>12636000</t>
  </si>
  <si>
    <t>RM</t>
  </si>
  <si>
    <t>(KPPN.182-Jakarta VII )</t>
  </si>
  <si>
    <t>-</t>
  </si>
  <si>
    <t>Konsumsi Rapat</t>
  </si>
  <si>
    <t>26</t>
  </si>
  <si>
    <t>org</t>
  </si>
  <si>
    <t>x</t>
  </si>
  <si>
    <t>6</t>
  </si>
  <si>
    <t>kl</t>
  </si>
  <si>
    <t>pkt</t>
  </si>
  <si>
    <t>81000</t>
  </si>
  <si>
    <t>521811</t>
  </si>
  <si>
    <t>Belanja Barang Persediaan Barang Konsumsi</t>
  </si>
  <si>
    <t>2000000</t>
  </si>
  <si>
    <t>Bahan komputer</t>
  </si>
  <si>
    <t>1</t>
  </si>
  <si>
    <t>1000000</t>
  </si>
  <si>
    <t>ATK</t>
  </si>
  <si>
    <t>524111</t>
  </si>
  <si>
    <t>Belanja Perjalanan Dinas Biasa</t>
  </si>
  <si>
    <t>39200000</t>
  </si>
  <si>
    <t>Uang Harian</t>
  </si>
  <si>
    <t>2</t>
  </si>
  <si>
    <t>ORG</t>
  </si>
  <si>
    <t>HR</t>
  </si>
  <si>
    <t>10</t>
  </si>
  <si>
    <t>TRIP</t>
  </si>
  <si>
    <t>OH</t>
  </si>
  <si>
    <t>530000</t>
  </si>
  <si>
    <t>Uang Hotel</t>
  </si>
  <si>
    <t>lks</t>
  </si>
  <si>
    <t>OK</t>
  </si>
  <si>
    <t>300000</t>
  </si>
  <si>
    <t>Transport</t>
  </si>
  <si>
    <t>hr</t>
  </si>
  <si>
    <t>trp</t>
  </si>
  <si>
    <t>ok</t>
  </si>
  <si>
    <t>600000</t>
  </si>
  <si>
    <t>2175.BDC</t>
  </si>
  <si>
    <t>Fasilitasi dan Pembinaan Masyarakat[Base Line]</t>
  </si>
  <si>
    <t>96170</t>
  </si>
  <si>
    <t>Orang</t>
  </si>
  <si>
    <t>497097669000</t>
  </si>
  <si>
    <t>2175.BDC.001</t>
  </si>
  <si>
    <t>Fasilitasi dan Pemberdayaan Tenaga Pendamping TKMP</t>
  </si>
  <si>
    <t>670</t>
  </si>
  <si>
    <t>4729220000</t>
  </si>
  <si>
    <t>Pemberdayaan Tenaga Kerja Sukarela Dan Pendamping</t>
  </si>
  <si>
    <t>22680000</t>
  </si>
  <si>
    <t>&gt;</t>
  </si>
  <si>
    <t>Persiapan</t>
  </si>
  <si>
    <t>9720000</t>
  </si>
  <si>
    <t>20</t>
  </si>
  <si>
    <t>Pelaksanaan</t>
  </si>
  <si>
    <t>6480000</t>
  </si>
  <si>
    <t>4</t>
  </si>
  <si>
    <t>Monitoring dan Evaluasi</t>
  </si>
  <si>
    <t>3240000</t>
  </si>
  <si>
    <t>Pelaporan</t>
  </si>
  <si>
    <t>9000000</t>
  </si>
  <si>
    <t>3</t>
  </si>
  <si>
    <t>1500000</t>
  </si>
  <si>
    <t>522119</t>
  </si>
  <si>
    <t>Belanja Langganan Daya dan Jasa Lainnya</t>
  </si>
  <si>
    <t>82800000</t>
  </si>
  <si>
    <t>LMS</t>
  </si>
  <si>
    <t>690</t>
  </si>
  <si>
    <t>bln</t>
  </si>
  <si>
    <t>ob</t>
  </si>
  <si>
    <t>60000</t>
  </si>
  <si>
    <t>522131</t>
  </si>
  <si>
    <t>Belanja Jasa Konsultan</t>
  </si>
  <si>
    <t>4262500000</t>
  </si>
  <si>
    <t>SwakelolaType 2/Type 3 Pendamping Tenaga Kerja Mandiri</t>
  </si>
  <si>
    <t>Universitas Trilogi</t>
  </si>
  <si>
    <t>418950000</t>
  </si>
  <si>
    <t>Universitas Sultan Ageng Tirtayasa</t>
  </si>
  <si>
    <t>424950000</t>
  </si>
  <si>
    <t>Institut Bisnis dan Informatika Kesatuan</t>
  </si>
  <si>
    <t>Universitas PGRI Kanjuruhan Malang</t>
  </si>
  <si>
    <t>Universitas Andalas</t>
  </si>
  <si>
    <t>Universitas Negeri Jakarta</t>
  </si>
  <si>
    <t>Universitas Padjajaran</t>
  </si>
  <si>
    <t>Universitas Riau</t>
  </si>
  <si>
    <t>Universitas Sebelas Maret</t>
  </si>
  <si>
    <t>437950000</t>
  </si>
  <si>
    <t>Universitas Diponegoro</t>
  </si>
  <si>
    <t>430950000</t>
  </si>
  <si>
    <t>522151</t>
  </si>
  <si>
    <t>Belanja Jasa Profesi</t>
  </si>
  <si>
    <t>57600000</t>
  </si>
  <si>
    <t>Narasumber K/L Lainnya</t>
  </si>
  <si>
    <t>8</t>
  </si>
  <si>
    <t>jpl</t>
  </si>
  <si>
    <t>ojp</t>
  </si>
  <si>
    <t>900000</t>
  </si>
  <si>
    <t>64848000</t>
  </si>
  <si>
    <t>450000</t>
  </si>
  <si>
    <t>800000</t>
  </si>
  <si>
    <t>1103000</t>
  </si>
  <si>
    <t>524114</t>
  </si>
  <si>
    <t>Belanja Perjalanan Dinas Paket Meeting Dalam Kota</t>
  </si>
  <si>
    <t>229792000</t>
  </si>
  <si>
    <t>Uang Saku</t>
  </si>
  <si>
    <t>40</t>
  </si>
  <si>
    <t>121000</t>
  </si>
  <si>
    <t>Fullboard paket meeting</t>
  </si>
  <si>
    <t>Oh</t>
  </si>
  <si>
    <t>1191250</t>
  </si>
  <si>
    <t>trip</t>
  </si>
  <si>
    <t>170000</t>
  </si>
  <si>
    <t>Persiapan Swakelola</t>
  </si>
  <si>
    <t>113172000</t>
  </si>
  <si>
    <t>30</t>
  </si>
  <si>
    <t>113100</t>
  </si>
  <si>
    <t>1050000</t>
  </si>
  <si>
    <t>2175.BDC.002</t>
  </si>
  <si>
    <t>Fasilitasi Tenaga Kerja yang mengikuti kegiatan Padat Karya</t>
  </si>
  <si>
    <t>6000</t>
  </si>
  <si>
    <t>1044136000</t>
  </si>
  <si>
    <t>Pemberdayaan tenaga kerja melalui kegiatan padat Karya</t>
  </si>
  <si>
    <t>Persiapan Pelaksanaan Penyaluran Bantuan Kegiatan Padat Karya</t>
  </si>
  <si>
    <t>474792000</t>
  </si>
  <si>
    <t>18632000</t>
  </si>
  <si>
    <t>Verifikasi dan Identifikasi Calon Penerima Bantuan Padat Karya</t>
  </si>
  <si>
    <t>8506000</t>
  </si>
  <si>
    <t>5</t>
  </si>
  <si>
    <t>Penggandan dan penjilidan</t>
  </si>
  <si>
    <t>203000</t>
  </si>
  <si>
    <t>Pleno Pengumuman, Verifikasi dan Identifikasi Calon Penerima Bantuan Padat Karya</t>
  </si>
  <si>
    <t>10126000</t>
  </si>
  <si>
    <t>24</t>
  </si>
  <si>
    <t>18000000</t>
  </si>
  <si>
    <t>522141</t>
  </si>
  <si>
    <t>Belanja Sewa</t>
  </si>
  <si>
    <t>Sewa Laptop</t>
  </si>
  <si>
    <t>bh</t>
  </si>
  <si>
    <t>bb</t>
  </si>
  <si>
    <t>10800000</t>
  </si>
  <si>
    <t>Narasumber K/L Lainnya Bimtek PLPK</t>
  </si>
  <si>
    <t>522191</t>
  </si>
  <si>
    <t>Belanja Jasa Lainnya</t>
  </si>
  <si>
    <t>117360000</t>
  </si>
  <si>
    <t>Pengadaan Jasa Tenaga Alih Daya</t>
  </si>
  <si>
    <t>0rg</t>
  </si>
  <si>
    <t>6520000</t>
  </si>
  <si>
    <t>292000000</t>
  </si>
  <si>
    <t>Tiket</t>
  </si>
  <si>
    <t>25</t>
  </si>
  <si>
    <t>1750000</t>
  </si>
  <si>
    <t>430000</t>
  </si>
  <si>
    <t>1200000</t>
  </si>
  <si>
    <t>B</t>
  </si>
  <si>
    <t>Pelaksanaan Penyaluran Bantuan Padat Karya</t>
  </si>
  <si>
    <t>569344000</t>
  </si>
  <si>
    <t>55204000</t>
  </si>
  <si>
    <t>Penandatanganan Perjanjian Kerjasama</t>
  </si>
  <si>
    <t>Penggandan Bahan Materi MOU</t>
  </si>
  <si>
    <t>200</t>
  </si>
  <si>
    <t>14320</t>
  </si>
  <si>
    <t>Materai</t>
  </si>
  <si>
    <t>374</t>
  </si>
  <si>
    <t>buah</t>
  </si>
  <si>
    <t>10000</t>
  </si>
  <si>
    <t>6000000</t>
  </si>
  <si>
    <t>508140000</t>
  </si>
  <si>
    <t>Penandatanganan Perjanjian Kerjasama Wilayah Barat</t>
  </si>
  <si>
    <t>244800000</t>
  </si>
  <si>
    <t>18</t>
  </si>
  <si>
    <t>3000000</t>
  </si>
  <si>
    <t>780000</t>
  </si>
  <si>
    <t>950000</t>
  </si>
  <si>
    <t>Penandatanganan Perjanjian Kerjasama Wilayah Tengah</t>
  </si>
  <si>
    <t>155240000</t>
  </si>
  <si>
    <t>4000000</t>
  </si>
  <si>
    <t>750000</t>
  </si>
  <si>
    <t>972000</t>
  </si>
  <si>
    <t>Penandatanganan Perjanjian Kerjasama Wilayah Timur</t>
  </si>
  <si>
    <t>108100000</t>
  </si>
  <si>
    <t>7000000</t>
  </si>
  <si>
    <t>760000</t>
  </si>
  <si>
    <t>2175.BDC.003</t>
  </si>
  <si>
    <t>Fasilitasi dan Pembinaan Masyarakat Tenaga Kerja Mandiri (TKM) Pemula</t>
  </si>
  <si>
    <t>88000</t>
  </si>
  <si>
    <t>491298993000</t>
  </si>
  <si>
    <t>Pembinaan tenaga kerja untuk menjadi Tenaga Kerja Mandiri</t>
  </si>
  <si>
    <t>Efisiensi Inpres No 1 Tahun 2025</t>
  </si>
  <si>
    <t>489123525000</t>
  </si>
  <si>
    <t>297958751000</t>
  </si>
  <si>
    <t>PNP</t>
  </si>
  <si>
    <t>paket</t>
  </si>
  <si>
    <t>1489793755</t>
  </si>
  <si>
    <t>*</t>
  </si>
  <si>
    <t>191164774000</t>
  </si>
  <si>
    <t>955823870</t>
  </si>
  <si>
    <t>Koordinasi dan Persiapan Pelaksanaan Program Perluasan Kesempatan Kerja Bidang Tenaga Kerja Mandiri</t>
  </si>
  <si>
    <t>2175468000</t>
  </si>
  <si>
    <t>1280000</t>
  </si>
  <si>
    <t>128</t>
  </si>
  <si>
    <t>lbr</t>
  </si>
  <si>
    <t>54000000</t>
  </si>
  <si>
    <t>16</t>
  </si>
  <si>
    <t>Bahan Komputer</t>
  </si>
  <si>
    <t>176000000</t>
  </si>
  <si>
    <t>unit</t>
  </si>
  <si>
    <t>ub</t>
  </si>
  <si>
    <t>1147520000</t>
  </si>
  <si>
    <t>Pengadaan jasa Tenaga Alih daya</t>
  </si>
  <si>
    <t>97156000</t>
  </si>
  <si>
    <t>persiapan pelaksanaan</t>
  </si>
  <si>
    <t>Taksi Tempat Kedudukan</t>
  </si>
  <si>
    <t>548000</t>
  </si>
  <si>
    <t>2574250</t>
  </si>
  <si>
    <t>550000</t>
  </si>
  <si>
    <t>650000</t>
  </si>
  <si>
    <t>524113</t>
  </si>
  <si>
    <t>Belanja Perjalanan Dinas Dalam Kota</t>
  </si>
  <si>
    <t>15200000</t>
  </si>
  <si>
    <t>Transport dalam kota</t>
  </si>
  <si>
    <t>210000</t>
  </si>
  <si>
    <t>673512000</t>
  </si>
  <si>
    <t>76</t>
  </si>
  <si>
    <t>130000</t>
  </si>
  <si>
    <t>1197000</t>
  </si>
  <si>
    <t>2175.BDC.007</t>
  </si>
  <si>
    <t>Fasilitasi dan Pemberdayaan Tenaga Kerja hasil TKM dan DUDI</t>
  </si>
  <si>
    <t>1500</t>
  </si>
  <si>
    <t>25320000</t>
  </si>
  <si>
    <t>Koordinasi Perluasan Kesempatan Kerja Pada Badan Usaha Pemerintah Swasta</t>
  </si>
  <si>
    <t>19320000</t>
  </si>
  <si>
    <t>Penggandaan Bahan</t>
  </si>
  <si>
    <t>PKT</t>
  </si>
  <si>
    <t>22</t>
  </si>
  <si>
    <t>KL</t>
  </si>
  <si>
    <t>Komputer Supplies</t>
  </si>
  <si>
    <t>2175.BEI</t>
  </si>
  <si>
    <t>Bantuan Lembaga[Base Line]</t>
  </si>
  <si>
    <t>Lembaga</t>
  </si>
  <si>
    <t>19700000000</t>
  </si>
  <si>
    <t>2175.BEI.010</t>
  </si>
  <si>
    <t>Bantuan Padat Karya yang Diberikan kepada Lembaga</t>
  </si>
  <si>
    <t>180</t>
  </si>
  <si>
    <t>17700000000</t>
  </si>
  <si>
    <t>Pemberian Bantuan Kepada Lembaga Melalui Padat Karya Reguler</t>
  </si>
  <si>
    <t>526312</t>
  </si>
  <si>
    <t>Belanja Barang untuk Bantuan Lainnya yang Memiliki Karakteristik Bantuan Pemerintah</t>
  </si>
  <si>
    <t>Bantuan Pemerintah Kepada Lembaga Masyarakat Melalui Kegiatan Padat Karya Reguler</t>
  </si>
  <si>
    <t>165</t>
  </si>
  <si>
    <t>lbg</t>
  </si>
  <si>
    <t>100000000</t>
  </si>
  <si>
    <t>12</t>
  </si>
  <si>
    <t>2175.BEI.011</t>
  </si>
  <si>
    <t>Bantuan Padat Karya Tematik Kemiskinan Ekstrem yang Diberikan kepada Lembaga</t>
  </si>
  <si>
    <t>2000000000</t>
  </si>
  <si>
    <t>Pemberian Bantuan Kepada Lembaga Melalui Padat Karya Tematik (Kemiskinan Ekstrem)</t>
  </si>
  <si>
    <t>Bantuan Pemerintah Kepada Lembaga Masyarakat Melalui Kegiatan Padat Karya Tematik (Kemiskinan Ekstrem)</t>
  </si>
  <si>
    <t>lmbga</t>
  </si>
  <si>
    <t>2175.QEA</t>
  </si>
  <si>
    <t>Bantuan Masyarakat[Base Line]</t>
  </si>
  <si>
    <t>45875000000</t>
  </si>
  <si>
    <t>2175.QEA.001</t>
  </si>
  <si>
    <t>Bantuan Tenaga Kerja Mandiri (TKM) Pemula</t>
  </si>
  <si>
    <t>6500</t>
  </si>
  <si>
    <t>28375000000</t>
  </si>
  <si>
    <t>Pemberian Bantuan Tenaga Kerja Mandiri Pemula</t>
  </si>
  <si>
    <t>Bantuan Tenaga Kerja Mandiri Reguler</t>
  </si>
  <si>
    <t>13437054000</t>
  </si>
  <si>
    <t>2686</t>
  </si>
  <si>
    <t>orang</t>
  </si>
  <si>
    <t>5000000</t>
  </si>
  <si>
    <t>7054000</t>
  </si>
  <si>
    <t>14937946000</t>
  </si>
  <si>
    <t>Bantuan Pemerintah Tenaga Kerja Mandiri Pemula</t>
  </si>
  <si>
    <t>2987</t>
  </si>
  <si>
    <t>2946000</t>
  </si>
  <si>
    <t>2175.QEA.002</t>
  </si>
  <si>
    <t>Bantuan Tenaga Kerja Mandiri (TKM) Pemula Tematik (Kemiskinan Ekstrem)</t>
  </si>
  <si>
    <t>3500</t>
  </si>
  <si>
    <t>17500000000</t>
  </si>
  <si>
    <t>Pemberian Bantuan Tenaga Kerja Mandiri Pemula Tematik (Kemiskinan Ekstrim)</t>
  </si>
  <si>
    <t>Pemberian Bantuan Tenaga Kerja Mandiri Pemula Tematik (Kemiskinan Ekstrem)</t>
  </si>
  <si>
    <t>Bantuan Pemerintah Tenaga Kerja Mandiri Pemula Tematik (Kemiskinan Ekstrem)</t>
  </si>
  <si>
    <t>026.04.WA</t>
  </si>
  <si>
    <t>Program Dukungan Manajemen</t>
  </si>
  <si>
    <t>5153351000</t>
  </si>
  <si>
    <t>6621</t>
  </si>
  <si>
    <t>Dukungan Manajemen Ditjen Pembinaan Penempatan Tenaga Kerja dan Perluasan Kesempatan Kerja</t>
  </si>
  <si>
    <t>6621.EBA</t>
  </si>
  <si>
    <t>Layanan Dukungan Manajemen Internal[Base Line]</t>
  </si>
  <si>
    <t>Layanan,</t>
  </si>
  <si>
    <t>Laporan,</t>
  </si>
  <si>
    <t>Rekomendasi,</t>
  </si>
  <si>
    <t>Unit</t>
  </si>
  <si>
    <t>Lokasi : KOTA JAKARTA SELATAN</t>
  </si>
  <si>
    <t>6621.EBA.994</t>
  </si>
  <si>
    <t>Layanan Perkantoran</t>
  </si>
  <si>
    <t>Layanan</t>
  </si>
  <si>
    <t>3500130000</t>
  </si>
  <si>
    <t>002</t>
  </si>
  <si>
    <t>Operasional dan Pemeliharaan Kantor</t>
  </si>
  <si>
    <t>Keperluan Perkantoran Dit Bina PKK</t>
  </si>
  <si>
    <t>3090819000</t>
  </si>
  <si>
    <t>521111</t>
  </si>
  <si>
    <t>Belanja Keperluan Perkantoran</t>
  </si>
  <si>
    <t>183562000</t>
  </si>
  <si>
    <t>Drosir Pegawai</t>
  </si>
  <si>
    <t>70</t>
  </si>
  <si>
    <t>158000</t>
  </si>
  <si>
    <t>Jamuan Tamu Pimpinan</t>
  </si>
  <si>
    <t>BLN</t>
  </si>
  <si>
    <t>6852000</t>
  </si>
  <si>
    <t>Keperluan sehari-hari perkantoran lebih dari 40 pegawai (DKI Jakarta)</t>
  </si>
  <si>
    <t>59</t>
  </si>
  <si>
    <t>thn</t>
  </si>
  <si>
    <t>ot</t>
  </si>
  <si>
    <t>1520000</t>
  </si>
  <si>
    <t>Realisasi</t>
  </si>
  <si>
    <t>14302000</t>
  </si>
  <si>
    <t>8928000</t>
  </si>
  <si>
    <t>5374000</t>
  </si>
  <si>
    <t>76950000</t>
  </si>
  <si>
    <t>19</t>
  </si>
  <si>
    <t>69000000</t>
  </si>
  <si>
    <t>13</t>
  </si>
  <si>
    <t>Komputer Supplie</t>
  </si>
  <si>
    <t>11</t>
  </si>
  <si>
    <t>74002000</t>
  </si>
  <si>
    <t>MS. Office</t>
  </si>
  <si>
    <t>Langganan Zoom Dit Bina Pkk</t>
  </si>
  <si>
    <t>250000</t>
  </si>
  <si>
    <t>Langganan Kartu Halo Telkomsel</t>
  </si>
  <si>
    <t>bulan</t>
  </si>
  <si>
    <t>nb</t>
  </si>
  <si>
    <t>2650000</t>
  </si>
  <si>
    <t>Langganan Google Drive</t>
  </si>
  <si>
    <t>1654750</t>
  </si>
  <si>
    <t>WA Broadcast</t>
  </si>
  <si>
    <t>Langganan Instagram Verified</t>
  </si>
  <si>
    <t>Rowzero</t>
  </si>
  <si>
    <t>200000</t>
  </si>
  <si>
    <t>4733000</t>
  </si>
  <si>
    <t>Langganan Zoom dan telkomsel</t>
  </si>
  <si>
    <t>4434000</t>
  </si>
  <si>
    <t>299000</t>
  </si>
  <si>
    <t>382420000</t>
  </si>
  <si>
    <t>184404000</t>
  </si>
  <si>
    <t>77</t>
  </si>
  <si>
    <t>1026000</t>
  </si>
  <si>
    <t>Sewa Scanner dan Printer</t>
  </si>
  <si>
    <t>2200000</t>
  </si>
  <si>
    <t>Pengadaan</t>
  </si>
  <si>
    <t>198016000</t>
  </si>
  <si>
    <t>17</t>
  </si>
  <si>
    <t>1164800</t>
  </si>
  <si>
    <t>2304885000</t>
  </si>
  <si>
    <t>1051185000</t>
  </si>
  <si>
    <t>49</t>
  </si>
  <si>
    <t>6965000</t>
  </si>
  <si>
    <t>27</t>
  </si>
  <si>
    <t>6955000</t>
  </si>
  <si>
    <t>1253700000</t>
  </si>
  <si>
    <t>HONORARIUM DIT Bina PKK</t>
  </si>
  <si>
    <t>137076000</t>
  </si>
  <si>
    <t>521115</t>
  </si>
  <si>
    <t>Belanja Honor Operasional Satuan Kerja</t>
  </si>
  <si>
    <t>Honor Kuasa Pengguna Anggaran Dit. BPKK</t>
  </si>
  <si>
    <t>OB</t>
  </si>
  <si>
    <t>3180000</t>
  </si>
  <si>
    <t>Honor Pejabat Pembuat Komitmen Dit. BPKK (Pagu diatas Rp 250M-500M)</t>
  </si>
  <si>
    <t>3080000</t>
  </si>
  <si>
    <t>Honor Bendahara Pengeluaran Dit. BPKK</t>
  </si>
  <si>
    <t>1490000</t>
  </si>
  <si>
    <t>Honorarium Staf Pengelola Keuangan Dit BPKK</t>
  </si>
  <si>
    <t>1030000</t>
  </si>
  <si>
    <t>Honor PPSPM Dit BPKK</t>
  </si>
  <si>
    <t>1700000</t>
  </si>
  <si>
    <t>Honor Pejabat Pengadaan Dit BPKK</t>
  </si>
  <si>
    <t>680000</t>
  </si>
  <si>
    <t>Pagu Efisiensi</t>
  </si>
  <si>
    <t>119746000</t>
  </si>
  <si>
    <t>2330000</t>
  </si>
  <si>
    <t>Honor Pejabat Pembuat Komitmen Dit. BPKK (Pagu 70M)</t>
  </si>
  <si>
    <t>1920000</t>
  </si>
  <si>
    <t>Honor Pejabat Pembuat Komitmen Dit. BPKK (Pagu 13M)</t>
  </si>
  <si>
    <t>1816000</t>
  </si>
  <si>
    <t>485000</t>
  </si>
  <si>
    <t>565000</t>
  </si>
  <si>
    <t>1090000</t>
  </si>
  <si>
    <t>C</t>
  </si>
  <si>
    <t>KOORDINASI INTERNAL DAN EKSTERNAL DIT. BINA PKK</t>
  </si>
  <si>
    <t>272235000</t>
  </si>
  <si>
    <t>171530000</t>
  </si>
  <si>
    <t>18010000</t>
  </si>
  <si>
    <t>Transport Lokal</t>
  </si>
  <si>
    <t>Uang Representasi Luar Kota Pejabat Eselon II</t>
  </si>
  <si>
    <t>150000</t>
  </si>
  <si>
    <t>Perjadin Pimpinan</t>
  </si>
  <si>
    <t>153520000</t>
  </si>
  <si>
    <t>Tiket dan Transport</t>
  </si>
  <si>
    <t>3610000</t>
  </si>
  <si>
    <t>583000</t>
  </si>
  <si>
    <t>100705000</t>
  </si>
  <si>
    <t>4385000</t>
  </si>
  <si>
    <t>75000</t>
  </si>
  <si>
    <t>Perjadin Dalam Kota</t>
  </si>
  <si>
    <t>96320000</t>
  </si>
  <si>
    <t>60</t>
  </si>
  <si>
    <t>74</t>
  </si>
  <si>
    <t>6621.EBD</t>
  </si>
  <si>
    <t>Layanan Manajemen Kinerja Internal[Base Line]</t>
  </si>
  <si>
    <t>Rekomendasi</t>
  </si>
  <si>
    <t>6621.EBD.001</t>
  </si>
  <si>
    <t>Layanan Dukungan Manajemen Teknis Lainnya</t>
  </si>
  <si>
    <t>1653221000</t>
  </si>
  <si>
    <t>34400000</t>
  </si>
  <si>
    <t>buku</t>
  </si>
  <si>
    <t>469704000</t>
  </si>
  <si>
    <t>10004000</t>
  </si>
  <si>
    <t>3200000</t>
  </si>
  <si>
    <t>80000</t>
  </si>
  <si>
    <t>6804000</t>
  </si>
  <si>
    <t>21</t>
  </si>
  <si>
    <t>440500000</t>
  </si>
  <si>
    <t>Operasional Pendamping</t>
  </si>
  <si>
    <t>62</t>
  </si>
  <si>
    <t>kgt</t>
  </si>
  <si>
    <t>3220000</t>
  </si>
  <si>
    <t>Penyusunan Laporan Bulanan</t>
  </si>
  <si>
    <t>univ</t>
  </si>
  <si>
    <t>1220000</t>
  </si>
  <si>
    <t>Kajian hasil Pendamping</t>
  </si>
  <si>
    <t>20000000</t>
  </si>
  <si>
    <t>16200000</t>
  </si>
  <si>
    <t>139018000</t>
  </si>
  <si>
    <t>6018000</t>
  </si>
  <si>
    <t>2923000</t>
  </si>
  <si>
    <t>33</t>
  </si>
  <si>
    <t>3095000</t>
  </si>
  <si>
    <t>35</t>
  </si>
  <si>
    <t>260000</t>
  </si>
  <si>
    <t>127000000</t>
  </si>
  <si>
    <t>2515000</t>
  </si>
  <si>
    <t>775000</t>
  </si>
  <si>
    <t>995000</t>
  </si>
  <si>
    <t>D</t>
  </si>
  <si>
    <t>362270000</t>
  </si>
  <si>
    <t>7448000</t>
  </si>
  <si>
    <t>100</t>
  </si>
  <si>
    <t>13880</t>
  </si>
  <si>
    <t>120</t>
  </si>
  <si>
    <t>351822000</t>
  </si>
  <si>
    <t>137800000</t>
  </si>
  <si>
    <t>102060000</t>
  </si>
  <si>
    <t>1315000</t>
  </si>
  <si>
    <t>111962000</t>
  </si>
  <si>
    <t>580000</t>
  </si>
  <si>
    <t>978100</t>
  </si>
  <si>
    <t>E</t>
  </si>
  <si>
    <t>250140000</t>
  </si>
  <si>
    <t>41840000</t>
  </si>
  <si>
    <t>Konsumsi Rapat Penyusunan Juknis</t>
  </si>
  <si>
    <t>Belanja Bahan Nakerfest</t>
  </si>
  <si>
    <t>9</t>
  </si>
  <si>
    <t>Paket</t>
  </si>
  <si>
    <t>400000</t>
  </si>
  <si>
    <t>Konsumsi Rapat Sosialisasi</t>
  </si>
  <si>
    <t>Konsumsi Rapat Seleksi</t>
  </si>
  <si>
    <t>Konsumsi Rapat Pleno</t>
  </si>
  <si>
    <t>202300000</t>
  </si>
  <si>
    <t>34</t>
  </si>
  <si>
    <t>5950000</t>
  </si>
  <si>
    <t>F</t>
  </si>
  <si>
    <t>Koordinasi Direktorat Bina Perluasan Kesempatan Kerja</t>
  </si>
  <si>
    <t>66046000</t>
  </si>
  <si>
    <t>50056000</t>
  </si>
  <si>
    <t>463000</t>
  </si>
  <si>
    <t>7</t>
  </si>
  <si>
    <t>412000</t>
  </si>
  <si>
    <t>296000</t>
  </si>
  <si>
    <t>15990000</t>
  </si>
  <si>
    <t>14</t>
  </si>
  <si>
    <t>Uang Representasi dalam Kota Pejabat Eselon II</t>
  </si>
  <si>
    <t>rg</t>
  </si>
  <si>
    <t>oh</t>
  </si>
  <si>
    <t>G</t>
  </si>
  <si>
    <t>Koordinasi Direktorat Bina Perluasan Kesempatan Kerja Tambahan Anggaran</t>
  </si>
  <si>
    <t>331643000</t>
  </si>
  <si>
    <t>8772000</t>
  </si>
  <si>
    <t>Cetak Buku</t>
  </si>
  <si>
    <t>1300000</t>
  </si>
  <si>
    <t>7200000</t>
  </si>
  <si>
    <t>63496000</t>
  </si>
  <si>
    <t>Pengadaan Tenaga Ahli Pemeliharaan Sistem</t>
  </si>
  <si>
    <t>7937000</t>
  </si>
  <si>
    <t>252175000</t>
  </si>
  <si>
    <t>3500000</t>
  </si>
  <si>
    <t>Uang harian</t>
  </si>
  <si>
    <t>440000</t>
  </si>
  <si>
    <t>Uang hotel</t>
  </si>
  <si>
    <t>500000</t>
  </si>
  <si>
    <t>transport</t>
  </si>
  <si>
    <t>Transport bandara</t>
  </si>
  <si>
    <t>543750</t>
  </si>
  <si>
    <t>JAKARTA, 22 Oktober 2025</t>
  </si>
  <si>
    <t>IWAN DARMAWAN</t>
  </si>
  <si>
    <t>NIP 197611292005011001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</si>
</sst>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8"/>
  <sheetViews>
    <sheetView tabSelected="1" zoomScale="55" zoomScaleNormal="55" workbookViewId="0">
      <selection activeCell="H9" sqref="H9"/>
    </sheetView>
  </sheetViews>
  <sheetFormatPr defaultRowHeight="14.5" x14ac:dyDescent="0.35"/>
  <cols>
    <col min="1" max="1" width="12.6640625" bestFit="1" customWidth="1"/>
    <col min="2" max="2" width="31.6640625" customWidth="1"/>
    <col min="3" max="3" width="23.33203125" customWidth="1"/>
    <col min="19" max="19" width="12.5" bestFit="1" customWidth="1"/>
    <col min="21" max="21" width="19.9140625" style="1" customWidth="1"/>
  </cols>
  <sheetData>
    <row r="1" spans="1:24" ht="15.5" x14ac:dyDescent="0.35">
      <c r="A1" t="s">
        <v>0</v>
      </c>
      <c r="B1" t="s">
        <v>1</v>
      </c>
      <c r="C1" t="s">
        <v>2</v>
      </c>
      <c r="D1" t="s">
        <v>2</v>
      </c>
      <c r="O1" t="s">
        <v>2</v>
      </c>
      <c r="S1" t="s">
        <v>2</v>
      </c>
      <c r="T1" t="s">
        <v>2</v>
      </c>
      <c r="U1" s="1" t="s">
        <v>3</v>
      </c>
      <c r="V1" t="s">
        <v>2</v>
      </c>
      <c r="W1" t="s">
        <v>2</v>
      </c>
      <c r="X1" t="s">
        <v>2</v>
      </c>
    </row>
    <row r="2" spans="1:24" ht="15.5" x14ac:dyDescent="0.35">
      <c r="A2" t="s">
        <v>4</v>
      </c>
      <c r="B2" t="s">
        <v>5</v>
      </c>
      <c r="C2" t="s">
        <v>2</v>
      </c>
      <c r="D2" t="s">
        <v>2</v>
      </c>
      <c r="O2" t="s">
        <v>2</v>
      </c>
      <c r="S2" t="s">
        <v>2</v>
      </c>
      <c r="T2" t="s">
        <v>2</v>
      </c>
      <c r="U2" s="1" t="s">
        <v>3</v>
      </c>
      <c r="V2" t="s">
        <v>2</v>
      </c>
      <c r="W2" t="s">
        <v>2</v>
      </c>
      <c r="X2" t="s">
        <v>2</v>
      </c>
    </row>
    <row r="3" spans="1:24" ht="15.5" x14ac:dyDescent="0.35">
      <c r="A3" t="s">
        <v>6</v>
      </c>
      <c r="B3" t="s">
        <v>7</v>
      </c>
      <c r="C3" t="s">
        <v>2</v>
      </c>
      <c r="D3" t="s">
        <v>2</v>
      </c>
      <c r="O3" t="s">
        <v>8</v>
      </c>
      <c r="P3" t="s">
        <v>9</v>
      </c>
      <c r="Q3" t="s">
        <v>10</v>
      </c>
      <c r="R3" t="s">
        <v>11</v>
      </c>
      <c r="S3" t="s">
        <v>2</v>
      </c>
      <c r="T3" t="s">
        <v>2</v>
      </c>
      <c r="U3" s="1" t="s">
        <v>12</v>
      </c>
      <c r="V3" t="s">
        <v>2</v>
      </c>
      <c r="W3" t="s">
        <v>2</v>
      </c>
      <c r="X3" t="s">
        <v>2</v>
      </c>
    </row>
    <row r="4" spans="1:24" ht="15.5" x14ac:dyDescent="0.35">
      <c r="A4" t="s">
        <v>2</v>
      </c>
      <c r="B4" t="s">
        <v>13</v>
      </c>
      <c r="C4" t="s">
        <v>2</v>
      </c>
      <c r="D4" t="s">
        <v>2</v>
      </c>
      <c r="O4" t="s">
        <v>2</v>
      </c>
      <c r="S4" t="s">
        <v>2</v>
      </c>
      <c r="T4" t="s">
        <v>2</v>
      </c>
      <c r="U4" s="1" t="s">
        <v>2</v>
      </c>
      <c r="V4" t="s">
        <v>2</v>
      </c>
      <c r="W4" t="s">
        <v>2</v>
      </c>
      <c r="X4" t="s">
        <v>2</v>
      </c>
    </row>
    <row r="5" spans="1:24" ht="15.5" x14ac:dyDescent="0.35">
      <c r="A5" t="s">
        <v>14</v>
      </c>
      <c r="B5" t="s">
        <v>15</v>
      </c>
      <c r="C5" t="s">
        <v>2</v>
      </c>
      <c r="D5" t="s">
        <v>2</v>
      </c>
      <c r="O5" t="s">
        <v>8</v>
      </c>
      <c r="P5" t="s">
        <v>16</v>
      </c>
      <c r="S5" t="s">
        <v>2</v>
      </c>
      <c r="T5" t="s">
        <v>2</v>
      </c>
      <c r="U5" s="1" t="s">
        <v>12</v>
      </c>
      <c r="V5" t="s">
        <v>2</v>
      </c>
      <c r="W5" t="s">
        <v>2</v>
      </c>
      <c r="X5" t="s">
        <v>2</v>
      </c>
    </row>
    <row r="6" spans="1:24" ht="15.5" x14ac:dyDescent="0.35">
      <c r="A6" t="s">
        <v>17</v>
      </c>
      <c r="B6" t="s">
        <v>18</v>
      </c>
      <c r="C6" t="s">
        <v>2</v>
      </c>
      <c r="D6" t="s">
        <v>2</v>
      </c>
      <c r="O6" t="s">
        <v>2</v>
      </c>
      <c r="S6" t="s">
        <v>2</v>
      </c>
      <c r="T6" t="s">
        <v>2</v>
      </c>
      <c r="U6" s="1" t="s">
        <v>12</v>
      </c>
      <c r="V6" t="s">
        <v>19</v>
      </c>
      <c r="W6" t="s">
        <v>2</v>
      </c>
      <c r="X6" t="s">
        <v>2</v>
      </c>
    </row>
    <row r="7" spans="1:24" ht="15.5" x14ac:dyDescent="0.35">
      <c r="A7" t="s">
        <v>20</v>
      </c>
      <c r="B7" t="s">
        <v>18</v>
      </c>
      <c r="C7" t="s">
        <v>2</v>
      </c>
      <c r="D7" t="s">
        <v>2</v>
      </c>
      <c r="O7" t="s">
        <v>2</v>
      </c>
      <c r="S7" t="s">
        <v>2</v>
      </c>
      <c r="T7" t="s">
        <v>2</v>
      </c>
      <c r="U7" s="1" t="s">
        <v>12</v>
      </c>
      <c r="V7" t="s">
        <v>2</v>
      </c>
      <c r="W7" t="s">
        <v>2</v>
      </c>
      <c r="X7" t="s">
        <v>2</v>
      </c>
    </row>
    <row r="8" spans="1:24" ht="15.5" x14ac:dyDescent="0.35">
      <c r="A8" t="s">
        <v>21</v>
      </c>
      <c r="B8" t="s">
        <v>22</v>
      </c>
      <c r="C8" t="s">
        <v>2</v>
      </c>
      <c r="D8" t="s">
        <v>2</v>
      </c>
      <c r="O8" t="s">
        <v>2</v>
      </c>
      <c r="S8" t="s">
        <v>2</v>
      </c>
      <c r="T8" t="s">
        <v>2</v>
      </c>
      <c r="U8" s="1" t="s">
        <v>23</v>
      </c>
      <c r="V8" t="s">
        <v>2</v>
      </c>
      <c r="W8" t="s">
        <v>24</v>
      </c>
      <c r="X8" t="s">
        <v>2</v>
      </c>
    </row>
    <row r="9" spans="1:24" ht="15.5" x14ac:dyDescent="0.35">
      <c r="A9" t="s">
        <v>2</v>
      </c>
      <c r="B9" t="s">
        <v>25</v>
      </c>
      <c r="C9" t="s">
        <v>2</v>
      </c>
      <c r="D9" t="s">
        <v>2</v>
      </c>
      <c r="O9" t="s">
        <v>2</v>
      </c>
      <c r="S9" t="s">
        <v>2</v>
      </c>
      <c r="T9" t="s">
        <v>2</v>
      </c>
      <c r="U9" s="1" t="s">
        <v>2</v>
      </c>
      <c r="V9" t="s">
        <v>2</v>
      </c>
      <c r="W9" t="s">
        <v>2</v>
      </c>
      <c r="X9" t="s">
        <v>2</v>
      </c>
    </row>
    <row r="10" spans="1:24" ht="15.5" x14ac:dyDescent="0.35">
      <c r="A10" t="s">
        <v>2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O10">
        <f>D10*G10</f>
        <v>156</v>
      </c>
      <c r="P10" t="s">
        <v>33</v>
      </c>
      <c r="S10" t="s">
        <v>34</v>
      </c>
      <c r="T10" t="s">
        <v>2</v>
      </c>
      <c r="U10" s="1">
        <f>O10*S10</f>
        <v>12636000</v>
      </c>
      <c r="V10" t="s">
        <v>2</v>
      </c>
      <c r="W10" t="s">
        <v>2</v>
      </c>
      <c r="X10" t="s">
        <v>2</v>
      </c>
    </row>
    <row r="11" spans="1:24" ht="15.5" x14ac:dyDescent="0.35">
      <c r="A11" t="s">
        <v>35</v>
      </c>
      <c r="B11" t="s">
        <v>36</v>
      </c>
      <c r="C11" t="s">
        <v>2</v>
      </c>
      <c r="D11" t="s">
        <v>2</v>
      </c>
      <c r="O11" t="s">
        <v>2</v>
      </c>
      <c r="S11" t="s">
        <v>2</v>
      </c>
      <c r="T11" t="s">
        <v>2</v>
      </c>
      <c r="U11" s="1" t="s">
        <v>37</v>
      </c>
      <c r="V11" t="s">
        <v>2</v>
      </c>
      <c r="W11" t="s">
        <v>24</v>
      </c>
      <c r="X11" t="s">
        <v>2</v>
      </c>
    </row>
    <row r="12" spans="1:24" ht="15.5" x14ac:dyDescent="0.35">
      <c r="A12" t="s">
        <v>2</v>
      </c>
      <c r="B12" t="s">
        <v>25</v>
      </c>
      <c r="C12" t="s">
        <v>2</v>
      </c>
      <c r="D12" t="s">
        <v>2</v>
      </c>
      <c r="O12" t="s">
        <v>2</v>
      </c>
      <c r="S12" t="s">
        <v>2</v>
      </c>
      <c r="T12" t="s">
        <v>2</v>
      </c>
      <c r="U12" s="1" t="s">
        <v>2</v>
      </c>
      <c r="V12" t="s">
        <v>2</v>
      </c>
      <c r="W12" t="s">
        <v>2</v>
      </c>
      <c r="X12" t="s">
        <v>2</v>
      </c>
    </row>
    <row r="13" spans="1:24" ht="15.5" x14ac:dyDescent="0.35">
      <c r="A13" t="s">
        <v>2</v>
      </c>
      <c r="B13" t="s">
        <v>26</v>
      </c>
      <c r="C13" t="s">
        <v>38</v>
      </c>
      <c r="D13" t="s">
        <v>2</v>
      </c>
      <c r="O13" t="s">
        <v>39</v>
      </c>
      <c r="P13" t="s">
        <v>33</v>
      </c>
      <c r="S13" t="s">
        <v>40</v>
      </c>
      <c r="T13" t="s">
        <v>2</v>
      </c>
      <c r="U13" s="1">
        <f>O13*S13</f>
        <v>1000000</v>
      </c>
      <c r="V13" t="s">
        <v>2</v>
      </c>
      <c r="W13" t="s">
        <v>2</v>
      </c>
      <c r="X13" t="s">
        <v>2</v>
      </c>
    </row>
    <row r="14" spans="1:24" ht="15.5" x14ac:dyDescent="0.35">
      <c r="A14" t="s">
        <v>2</v>
      </c>
      <c r="B14" t="s">
        <v>26</v>
      </c>
      <c r="C14" t="s">
        <v>41</v>
      </c>
      <c r="D14" t="s">
        <v>2</v>
      </c>
      <c r="O14" t="s">
        <v>39</v>
      </c>
      <c r="P14" t="s">
        <v>33</v>
      </c>
      <c r="S14" t="s">
        <v>40</v>
      </c>
      <c r="T14" t="s">
        <v>2</v>
      </c>
      <c r="U14" s="1">
        <f>O14*S14</f>
        <v>1000000</v>
      </c>
      <c r="V14" t="s">
        <v>2</v>
      </c>
      <c r="W14" t="s">
        <v>2</v>
      </c>
      <c r="X14" t="s">
        <v>2</v>
      </c>
    </row>
    <row r="15" spans="1:24" ht="15.5" x14ac:dyDescent="0.35">
      <c r="A15" t="s">
        <v>42</v>
      </c>
      <c r="B15" t="s">
        <v>43</v>
      </c>
      <c r="C15" t="s">
        <v>2</v>
      </c>
      <c r="D15" t="s">
        <v>2</v>
      </c>
      <c r="O15" t="s">
        <v>2</v>
      </c>
      <c r="S15" t="s">
        <v>2</v>
      </c>
      <c r="T15" t="s">
        <v>2</v>
      </c>
      <c r="U15" s="1" t="s">
        <v>44</v>
      </c>
      <c r="V15" t="s">
        <v>2</v>
      </c>
      <c r="W15" t="s">
        <v>24</v>
      </c>
      <c r="X15" t="s">
        <v>2</v>
      </c>
    </row>
    <row r="16" spans="1:24" ht="15.5" x14ac:dyDescent="0.35">
      <c r="A16" t="s">
        <v>2</v>
      </c>
      <c r="B16" t="s">
        <v>25</v>
      </c>
      <c r="C16" t="s">
        <v>2</v>
      </c>
      <c r="D16" t="s">
        <v>2</v>
      </c>
      <c r="O16" t="s">
        <v>2</v>
      </c>
      <c r="S16" t="s">
        <v>2</v>
      </c>
      <c r="T16" t="s">
        <v>2</v>
      </c>
      <c r="U16" s="1" t="s">
        <v>2</v>
      </c>
      <c r="V16" t="s">
        <v>2</v>
      </c>
      <c r="W16" t="s">
        <v>2</v>
      </c>
      <c r="X16" t="s">
        <v>2</v>
      </c>
    </row>
    <row r="17" spans="1:24" ht="15.5" x14ac:dyDescent="0.35">
      <c r="A17" t="s">
        <v>2</v>
      </c>
      <c r="B17" t="s">
        <v>26</v>
      </c>
      <c r="C17" t="s">
        <v>45</v>
      </c>
      <c r="D17" t="s">
        <v>46</v>
      </c>
      <c r="E17" t="s">
        <v>47</v>
      </c>
      <c r="F17" t="s">
        <v>30</v>
      </c>
      <c r="G17" t="s">
        <v>46</v>
      </c>
      <c r="H17" t="s">
        <v>48</v>
      </c>
      <c r="I17" t="s">
        <v>30</v>
      </c>
      <c r="J17" t="s">
        <v>49</v>
      </c>
      <c r="K17" t="s">
        <v>50</v>
      </c>
      <c r="O17">
        <f>D17*G17*J17</f>
        <v>40</v>
      </c>
      <c r="P17" t="s">
        <v>51</v>
      </c>
      <c r="S17" t="s">
        <v>52</v>
      </c>
      <c r="T17" t="s">
        <v>2</v>
      </c>
      <c r="U17" s="1">
        <f>O17*S17</f>
        <v>21200000</v>
      </c>
      <c r="V17" t="s">
        <v>2</v>
      </c>
      <c r="W17" t="s">
        <v>2</v>
      </c>
      <c r="X17" t="s">
        <v>2</v>
      </c>
    </row>
    <row r="18" spans="1:24" ht="15.5" x14ac:dyDescent="0.35">
      <c r="A18" t="s">
        <v>2</v>
      </c>
      <c r="B18" t="s">
        <v>26</v>
      </c>
      <c r="C18" t="s">
        <v>53</v>
      </c>
      <c r="D18" t="s">
        <v>46</v>
      </c>
      <c r="E18" t="s">
        <v>47</v>
      </c>
      <c r="F18" t="s">
        <v>30</v>
      </c>
      <c r="G18" t="s">
        <v>39</v>
      </c>
      <c r="H18" t="s">
        <v>48</v>
      </c>
      <c r="I18" t="s">
        <v>30</v>
      </c>
      <c r="J18" t="s">
        <v>49</v>
      </c>
      <c r="K18" t="s">
        <v>54</v>
      </c>
      <c r="O18">
        <f>D18*G18*J18</f>
        <v>20</v>
      </c>
      <c r="P18" t="s">
        <v>55</v>
      </c>
      <c r="S18" t="s">
        <v>56</v>
      </c>
      <c r="T18" t="s">
        <v>2</v>
      </c>
      <c r="U18" s="1">
        <f>O18*S18</f>
        <v>6000000</v>
      </c>
      <c r="V18" t="s">
        <v>2</v>
      </c>
      <c r="W18" t="s">
        <v>2</v>
      </c>
      <c r="X18" t="s">
        <v>2</v>
      </c>
    </row>
    <row r="19" spans="1:24" ht="15.5" x14ac:dyDescent="0.35">
      <c r="A19" t="s">
        <v>2</v>
      </c>
      <c r="B19" t="s">
        <v>26</v>
      </c>
      <c r="C19" t="s">
        <v>57</v>
      </c>
      <c r="D19" t="s">
        <v>46</v>
      </c>
      <c r="E19" t="s">
        <v>29</v>
      </c>
      <c r="F19" t="s">
        <v>30</v>
      </c>
      <c r="G19" t="s">
        <v>39</v>
      </c>
      <c r="H19" t="s">
        <v>58</v>
      </c>
      <c r="I19" t="s">
        <v>30</v>
      </c>
      <c r="J19" t="s">
        <v>49</v>
      </c>
      <c r="K19" t="s">
        <v>59</v>
      </c>
      <c r="O19">
        <f>D19*G19*J19</f>
        <v>20</v>
      </c>
      <c r="P19" t="s">
        <v>60</v>
      </c>
      <c r="S19" t="s">
        <v>61</v>
      </c>
      <c r="T19" t="s">
        <v>2</v>
      </c>
      <c r="U19" s="1">
        <f>O19*S19</f>
        <v>12000000</v>
      </c>
      <c r="V19" t="s">
        <v>2</v>
      </c>
      <c r="W19" t="s">
        <v>2</v>
      </c>
      <c r="X19" t="s">
        <v>2</v>
      </c>
    </row>
    <row r="20" spans="1:24" ht="15.5" x14ac:dyDescent="0.35">
      <c r="A20" t="s">
        <v>62</v>
      </c>
      <c r="B20" t="s">
        <v>63</v>
      </c>
      <c r="C20" t="s">
        <v>2</v>
      </c>
      <c r="D20" t="s">
        <v>2</v>
      </c>
      <c r="O20" t="s">
        <v>64</v>
      </c>
      <c r="P20" t="s">
        <v>65</v>
      </c>
      <c r="S20" t="s">
        <v>2</v>
      </c>
      <c r="T20" t="s">
        <v>2</v>
      </c>
      <c r="U20" s="1" t="s">
        <v>66</v>
      </c>
      <c r="V20" t="s">
        <v>2</v>
      </c>
      <c r="W20" t="s">
        <v>2</v>
      </c>
      <c r="X20" t="s">
        <v>2</v>
      </c>
    </row>
    <row r="21" spans="1:24" ht="15.5" x14ac:dyDescent="0.35">
      <c r="A21" t="s">
        <v>2</v>
      </c>
      <c r="B21" t="s">
        <v>13</v>
      </c>
      <c r="C21" t="s">
        <v>2</v>
      </c>
      <c r="D21" t="s">
        <v>2</v>
      </c>
      <c r="O21" t="s">
        <v>2</v>
      </c>
      <c r="S21" t="s">
        <v>2</v>
      </c>
      <c r="T21" t="s">
        <v>2</v>
      </c>
      <c r="U21" s="1" t="s">
        <v>2</v>
      </c>
      <c r="V21" t="s">
        <v>2</v>
      </c>
      <c r="W21" t="s">
        <v>2</v>
      </c>
      <c r="X21" t="s">
        <v>2</v>
      </c>
    </row>
    <row r="22" spans="1:24" ht="15.5" x14ac:dyDescent="0.35">
      <c r="A22" t="s">
        <v>67</v>
      </c>
      <c r="B22" t="s">
        <v>68</v>
      </c>
      <c r="C22" t="s">
        <v>2</v>
      </c>
      <c r="D22" t="s">
        <v>2</v>
      </c>
      <c r="O22" t="s">
        <v>69</v>
      </c>
      <c r="P22" t="s">
        <v>65</v>
      </c>
      <c r="S22" t="s">
        <v>2</v>
      </c>
      <c r="T22" t="s">
        <v>2</v>
      </c>
      <c r="U22" s="1" t="s">
        <v>70</v>
      </c>
      <c r="V22" t="s">
        <v>2</v>
      </c>
      <c r="W22" t="s">
        <v>2</v>
      </c>
      <c r="X22" t="s">
        <v>2</v>
      </c>
    </row>
    <row r="23" spans="1:24" ht="15.5" x14ac:dyDescent="0.35">
      <c r="A23" t="s">
        <v>17</v>
      </c>
      <c r="B23" t="s">
        <v>71</v>
      </c>
      <c r="C23" t="s">
        <v>2</v>
      </c>
      <c r="D23" t="s">
        <v>2</v>
      </c>
      <c r="O23" t="s">
        <v>2</v>
      </c>
      <c r="S23" t="s">
        <v>2</v>
      </c>
      <c r="T23" t="s">
        <v>2</v>
      </c>
      <c r="U23" s="1" t="s">
        <v>70</v>
      </c>
      <c r="V23" t="s">
        <v>19</v>
      </c>
      <c r="W23" t="s">
        <v>2</v>
      </c>
      <c r="X23" t="s">
        <v>2</v>
      </c>
    </row>
    <row r="24" spans="1:24" ht="15.5" x14ac:dyDescent="0.35">
      <c r="A24" t="s">
        <v>20</v>
      </c>
      <c r="B24" t="s">
        <v>71</v>
      </c>
      <c r="C24" t="s">
        <v>2</v>
      </c>
      <c r="D24" t="s">
        <v>2</v>
      </c>
      <c r="O24" t="s">
        <v>2</v>
      </c>
      <c r="S24" t="s">
        <v>2</v>
      </c>
      <c r="T24" t="s">
        <v>2</v>
      </c>
      <c r="U24" s="1" t="s">
        <v>70</v>
      </c>
      <c r="V24" t="s">
        <v>2</v>
      </c>
      <c r="W24" t="s">
        <v>2</v>
      </c>
      <c r="X24" t="s">
        <v>2</v>
      </c>
    </row>
    <row r="25" spans="1:24" ht="15.5" x14ac:dyDescent="0.35">
      <c r="A25" t="s">
        <v>21</v>
      </c>
      <c r="B25" t="s">
        <v>22</v>
      </c>
      <c r="C25" t="s">
        <v>2</v>
      </c>
      <c r="D25" t="s">
        <v>2</v>
      </c>
      <c r="O25" t="s">
        <v>2</v>
      </c>
      <c r="S25" t="s">
        <v>2</v>
      </c>
      <c r="T25" t="s">
        <v>2</v>
      </c>
      <c r="U25" s="1" t="s">
        <v>72</v>
      </c>
      <c r="V25" t="s">
        <v>2</v>
      </c>
      <c r="W25" t="s">
        <v>24</v>
      </c>
      <c r="X25" t="s">
        <v>2</v>
      </c>
    </row>
    <row r="26" spans="1:24" ht="15.5" x14ac:dyDescent="0.35">
      <c r="A26" t="s">
        <v>2</v>
      </c>
      <c r="B26" t="s">
        <v>25</v>
      </c>
      <c r="C26" t="s">
        <v>2</v>
      </c>
      <c r="D26" t="s">
        <v>2</v>
      </c>
      <c r="O26" t="s">
        <v>2</v>
      </c>
      <c r="S26" t="s">
        <v>2</v>
      </c>
      <c r="T26" t="s">
        <v>2</v>
      </c>
      <c r="U26" s="1" t="s">
        <v>2</v>
      </c>
      <c r="V26" t="s">
        <v>2</v>
      </c>
      <c r="W26" t="s">
        <v>2</v>
      </c>
      <c r="X26" t="s">
        <v>2</v>
      </c>
    </row>
    <row r="27" spans="1:24" ht="15.5" x14ac:dyDescent="0.35">
      <c r="A27" t="s">
        <v>2</v>
      </c>
      <c r="B27" t="s">
        <v>73</v>
      </c>
      <c r="C27" t="s">
        <v>74</v>
      </c>
      <c r="D27" t="s">
        <v>2</v>
      </c>
      <c r="O27" t="s">
        <v>2</v>
      </c>
      <c r="T27" t="s">
        <v>2</v>
      </c>
      <c r="U27" s="1" t="s">
        <v>75</v>
      </c>
      <c r="V27" t="s">
        <v>2</v>
      </c>
      <c r="W27" t="s">
        <v>2</v>
      </c>
      <c r="X27" t="s">
        <v>2</v>
      </c>
    </row>
    <row r="28" spans="1:24" ht="15.5" x14ac:dyDescent="0.35">
      <c r="A28" t="s">
        <v>2</v>
      </c>
      <c r="B28" t="s">
        <v>26</v>
      </c>
      <c r="C28" t="s">
        <v>27</v>
      </c>
      <c r="D28" t="s">
        <v>76</v>
      </c>
      <c r="E28" t="s">
        <v>29</v>
      </c>
      <c r="F28" t="s">
        <v>30</v>
      </c>
      <c r="G28" t="s">
        <v>31</v>
      </c>
      <c r="H28" t="s">
        <v>32</v>
      </c>
      <c r="O28">
        <f>D28*G28</f>
        <v>120</v>
      </c>
      <c r="P28" t="s">
        <v>33</v>
      </c>
      <c r="S28" t="s">
        <v>34</v>
      </c>
      <c r="T28" t="s">
        <v>2</v>
      </c>
      <c r="U28" s="1">
        <f>O28*S28</f>
        <v>9720000</v>
      </c>
      <c r="V28" t="s">
        <v>2</v>
      </c>
      <c r="W28" t="s">
        <v>2</v>
      </c>
      <c r="X28" t="s">
        <v>2</v>
      </c>
    </row>
    <row r="29" spans="1:24" ht="15.5" x14ac:dyDescent="0.35">
      <c r="A29" t="s">
        <v>2</v>
      </c>
      <c r="B29" t="s">
        <v>73</v>
      </c>
      <c r="C29" t="s">
        <v>77</v>
      </c>
      <c r="D29" t="s">
        <v>2</v>
      </c>
      <c r="O29" t="s">
        <v>2</v>
      </c>
      <c r="T29" t="s">
        <v>2</v>
      </c>
      <c r="U29" s="1" t="s">
        <v>78</v>
      </c>
      <c r="V29" t="s">
        <v>2</v>
      </c>
      <c r="W29" t="s">
        <v>2</v>
      </c>
      <c r="X29" t="s">
        <v>2</v>
      </c>
    </row>
    <row r="30" spans="1:24" ht="15.5" x14ac:dyDescent="0.35">
      <c r="A30" t="s">
        <v>2</v>
      </c>
      <c r="B30" t="s">
        <v>26</v>
      </c>
      <c r="C30" t="s">
        <v>27</v>
      </c>
      <c r="D30" t="s">
        <v>76</v>
      </c>
      <c r="E30" t="s">
        <v>29</v>
      </c>
      <c r="F30" t="s">
        <v>30</v>
      </c>
      <c r="G30" t="s">
        <v>79</v>
      </c>
      <c r="H30" t="s">
        <v>32</v>
      </c>
      <c r="O30">
        <f>D30*G30</f>
        <v>80</v>
      </c>
      <c r="P30" t="s">
        <v>33</v>
      </c>
      <c r="S30" t="s">
        <v>34</v>
      </c>
      <c r="T30" t="s">
        <v>2</v>
      </c>
      <c r="U30" s="1">
        <f>O30*S30</f>
        <v>6480000</v>
      </c>
      <c r="V30" t="s">
        <v>2</v>
      </c>
      <c r="W30" t="s">
        <v>2</v>
      </c>
      <c r="X30" t="s">
        <v>2</v>
      </c>
    </row>
    <row r="31" spans="1:24" ht="15.5" x14ac:dyDescent="0.35">
      <c r="A31" t="s">
        <v>2</v>
      </c>
      <c r="B31" t="s">
        <v>73</v>
      </c>
      <c r="C31" t="s">
        <v>80</v>
      </c>
      <c r="D31" t="s">
        <v>2</v>
      </c>
      <c r="O31" t="s">
        <v>2</v>
      </c>
      <c r="T31" t="s">
        <v>2</v>
      </c>
      <c r="U31" s="1" t="s">
        <v>81</v>
      </c>
      <c r="V31" t="s">
        <v>2</v>
      </c>
      <c r="W31" t="s">
        <v>2</v>
      </c>
      <c r="X31" t="s">
        <v>2</v>
      </c>
    </row>
    <row r="32" spans="1:24" ht="15.5" x14ac:dyDescent="0.35">
      <c r="A32" t="s">
        <v>2</v>
      </c>
      <c r="B32" t="s">
        <v>26</v>
      </c>
      <c r="C32" t="s">
        <v>27</v>
      </c>
      <c r="D32" t="s">
        <v>76</v>
      </c>
      <c r="E32" t="s">
        <v>29</v>
      </c>
      <c r="F32" t="s">
        <v>30</v>
      </c>
      <c r="G32" t="s">
        <v>46</v>
      </c>
      <c r="H32" t="s">
        <v>32</v>
      </c>
      <c r="O32">
        <f>D32*G32</f>
        <v>40</v>
      </c>
      <c r="P32" t="s">
        <v>33</v>
      </c>
      <c r="S32" t="s">
        <v>34</v>
      </c>
      <c r="T32" t="s">
        <v>2</v>
      </c>
      <c r="U32" s="1">
        <f>O32*S32</f>
        <v>3240000</v>
      </c>
      <c r="V32" t="s">
        <v>2</v>
      </c>
      <c r="W32" t="s">
        <v>2</v>
      </c>
      <c r="X32" t="s">
        <v>2</v>
      </c>
    </row>
    <row r="33" spans="1:24" ht="15.5" x14ac:dyDescent="0.35">
      <c r="A33" t="s">
        <v>2</v>
      </c>
      <c r="B33" t="s">
        <v>73</v>
      </c>
      <c r="C33" t="s">
        <v>82</v>
      </c>
      <c r="D33" t="s">
        <v>2</v>
      </c>
      <c r="O33" t="s">
        <v>2</v>
      </c>
      <c r="T33" t="s">
        <v>2</v>
      </c>
      <c r="U33" s="1" t="s">
        <v>81</v>
      </c>
      <c r="V33" t="s">
        <v>2</v>
      </c>
      <c r="W33" t="s">
        <v>2</v>
      </c>
      <c r="X33" t="s">
        <v>2</v>
      </c>
    </row>
    <row r="34" spans="1:24" ht="15.5" x14ac:dyDescent="0.35">
      <c r="A34" t="s">
        <v>2</v>
      </c>
      <c r="B34" t="s">
        <v>26</v>
      </c>
      <c r="C34" t="s">
        <v>27</v>
      </c>
      <c r="D34" t="s">
        <v>76</v>
      </c>
      <c r="E34" t="s">
        <v>29</v>
      </c>
      <c r="F34" t="s">
        <v>30</v>
      </c>
      <c r="G34" t="s">
        <v>46</v>
      </c>
      <c r="H34" t="s">
        <v>32</v>
      </c>
      <c r="O34">
        <f>D34*G34</f>
        <v>40</v>
      </c>
      <c r="P34" t="s">
        <v>33</v>
      </c>
      <c r="S34" t="s">
        <v>34</v>
      </c>
      <c r="T34" t="s">
        <v>2</v>
      </c>
      <c r="U34" s="1">
        <f>O34*S34</f>
        <v>3240000</v>
      </c>
      <c r="V34" t="s">
        <v>2</v>
      </c>
      <c r="W34" t="s">
        <v>2</v>
      </c>
      <c r="X34" t="s">
        <v>2</v>
      </c>
    </row>
    <row r="35" spans="1:24" ht="15.5" x14ac:dyDescent="0.35">
      <c r="A35" t="s">
        <v>35</v>
      </c>
      <c r="B35" t="s">
        <v>36</v>
      </c>
      <c r="C35" t="s">
        <v>2</v>
      </c>
      <c r="D35" t="s">
        <v>2</v>
      </c>
      <c r="O35" t="s">
        <v>2</v>
      </c>
      <c r="S35" t="s">
        <v>2</v>
      </c>
      <c r="T35" t="s">
        <v>2</v>
      </c>
      <c r="U35" s="1" t="s">
        <v>83</v>
      </c>
      <c r="V35" t="s">
        <v>2</v>
      </c>
      <c r="W35" t="s">
        <v>24</v>
      </c>
      <c r="X35" t="s">
        <v>2</v>
      </c>
    </row>
    <row r="36" spans="1:24" ht="15.5" x14ac:dyDescent="0.35">
      <c r="A36" t="s">
        <v>2</v>
      </c>
      <c r="B36" t="s">
        <v>25</v>
      </c>
      <c r="C36" t="s">
        <v>2</v>
      </c>
      <c r="D36" t="s">
        <v>2</v>
      </c>
      <c r="O36" t="s">
        <v>2</v>
      </c>
      <c r="S36" t="s">
        <v>2</v>
      </c>
      <c r="T36" t="s">
        <v>2</v>
      </c>
      <c r="U36" s="1" t="s">
        <v>2</v>
      </c>
      <c r="V36" t="s">
        <v>2</v>
      </c>
      <c r="W36" t="s">
        <v>2</v>
      </c>
      <c r="X36" t="s">
        <v>2</v>
      </c>
    </row>
    <row r="37" spans="1:24" ht="15.5" x14ac:dyDescent="0.35">
      <c r="A37" t="s">
        <v>2</v>
      </c>
      <c r="B37" t="s">
        <v>26</v>
      </c>
      <c r="C37" t="s">
        <v>41</v>
      </c>
      <c r="D37" t="s">
        <v>2</v>
      </c>
      <c r="O37" t="s">
        <v>84</v>
      </c>
      <c r="P37" t="s">
        <v>33</v>
      </c>
      <c r="S37" t="s">
        <v>85</v>
      </c>
      <c r="T37" t="s">
        <v>2</v>
      </c>
      <c r="U37" s="1">
        <f>O37*S37</f>
        <v>4500000</v>
      </c>
      <c r="V37" t="s">
        <v>2</v>
      </c>
      <c r="W37" t="s">
        <v>2</v>
      </c>
      <c r="X37" t="s">
        <v>2</v>
      </c>
    </row>
    <row r="38" spans="1:24" ht="15.5" x14ac:dyDescent="0.35">
      <c r="A38" t="s">
        <v>2</v>
      </c>
      <c r="B38" t="s">
        <v>26</v>
      </c>
      <c r="C38" t="s">
        <v>38</v>
      </c>
      <c r="D38" t="s">
        <v>2</v>
      </c>
      <c r="O38" t="s">
        <v>84</v>
      </c>
      <c r="P38" t="s">
        <v>33</v>
      </c>
      <c r="S38" t="s">
        <v>85</v>
      </c>
      <c r="T38" t="s">
        <v>2</v>
      </c>
      <c r="U38" s="1">
        <f>O38*S38</f>
        <v>4500000</v>
      </c>
      <c r="V38" t="s">
        <v>2</v>
      </c>
      <c r="W38" t="s">
        <v>2</v>
      </c>
      <c r="X38" t="s">
        <v>2</v>
      </c>
    </row>
    <row r="39" spans="1:24" ht="15.5" x14ac:dyDescent="0.35">
      <c r="A39" t="s">
        <v>86</v>
      </c>
      <c r="B39" t="s">
        <v>87</v>
      </c>
      <c r="C39" t="s">
        <v>2</v>
      </c>
      <c r="D39" t="s">
        <v>2</v>
      </c>
      <c r="O39" t="s">
        <v>2</v>
      </c>
      <c r="S39" t="s">
        <v>2</v>
      </c>
      <c r="T39" t="s">
        <v>2</v>
      </c>
      <c r="U39" s="1" t="s">
        <v>88</v>
      </c>
      <c r="V39" t="s">
        <v>2</v>
      </c>
      <c r="W39" t="s">
        <v>24</v>
      </c>
      <c r="X39" t="s">
        <v>2</v>
      </c>
    </row>
    <row r="40" spans="1:24" ht="15.5" x14ac:dyDescent="0.35">
      <c r="A40" t="s">
        <v>2</v>
      </c>
      <c r="B40" t="s">
        <v>25</v>
      </c>
      <c r="C40" t="s">
        <v>2</v>
      </c>
      <c r="D40" t="s">
        <v>2</v>
      </c>
      <c r="O40" t="s">
        <v>2</v>
      </c>
      <c r="S40" t="s">
        <v>2</v>
      </c>
      <c r="T40" t="s">
        <v>2</v>
      </c>
      <c r="U40" s="1" t="s">
        <v>2</v>
      </c>
      <c r="V40" t="s">
        <v>2</v>
      </c>
      <c r="W40" t="s">
        <v>2</v>
      </c>
      <c r="X40" t="s">
        <v>2</v>
      </c>
    </row>
    <row r="41" spans="1:24" ht="15.5" x14ac:dyDescent="0.35">
      <c r="A41" t="s">
        <v>2</v>
      </c>
      <c r="B41" t="s">
        <v>26</v>
      </c>
      <c r="C41" t="s">
        <v>89</v>
      </c>
      <c r="D41" t="s">
        <v>90</v>
      </c>
      <c r="E41" t="s">
        <v>29</v>
      </c>
      <c r="F41" t="s">
        <v>30</v>
      </c>
      <c r="G41" t="s">
        <v>46</v>
      </c>
      <c r="H41" t="s">
        <v>91</v>
      </c>
      <c r="O41">
        <f>D41*G41</f>
        <v>1380</v>
      </c>
      <c r="P41" t="s">
        <v>92</v>
      </c>
      <c r="S41" t="s">
        <v>93</v>
      </c>
      <c r="T41" t="s">
        <v>2</v>
      </c>
      <c r="U41" s="1">
        <f>O41*S41</f>
        <v>82800000</v>
      </c>
      <c r="V41" t="s">
        <v>2</v>
      </c>
      <c r="W41" t="s">
        <v>2</v>
      </c>
      <c r="X41" t="s">
        <v>2</v>
      </c>
    </row>
    <row r="42" spans="1:24" ht="15.5" x14ac:dyDescent="0.35">
      <c r="A42" t="s">
        <v>94</v>
      </c>
      <c r="B42" t="s">
        <v>95</v>
      </c>
      <c r="C42" t="s">
        <v>2</v>
      </c>
      <c r="D42" t="s">
        <v>2</v>
      </c>
      <c r="O42" t="s">
        <v>2</v>
      </c>
      <c r="S42" t="s">
        <v>2</v>
      </c>
      <c r="T42" t="s">
        <v>2</v>
      </c>
      <c r="U42" s="1" t="s">
        <v>96</v>
      </c>
      <c r="V42" t="s">
        <v>2</v>
      </c>
      <c r="W42" t="s">
        <v>24</v>
      </c>
      <c r="X42" t="s">
        <v>2</v>
      </c>
    </row>
    <row r="43" spans="1:24" ht="15.5" x14ac:dyDescent="0.35">
      <c r="A43" t="s">
        <v>2</v>
      </c>
      <c r="B43" t="s">
        <v>25</v>
      </c>
      <c r="C43" t="s">
        <v>2</v>
      </c>
      <c r="D43" t="s">
        <v>2</v>
      </c>
      <c r="O43" t="s">
        <v>2</v>
      </c>
      <c r="S43" t="s">
        <v>2</v>
      </c>
      <c r="T43" t="s">
        <v>2</v>
      </c>
      <c r="U43" s="1" t="s">
        <v>2</v>
      </c>
      <c r="V43" t="s">
        <v>2</v>
      </c>
      <c r="W43" t="s">
        <v>2</v>
      </c>
      <c r="X43" t="s">
        <v>2</v>
      </c>
    </row>
    <row r="44" spans="1:24" ht="15.5" x14ac:dyDescent="0.35">
      <c r="A44" t="s">
        <v>2</v>
      </c>
      <c r="B44" t="s">
        <v>73</v>
      </c>
      <c r="C44" t="s">
        <v>97</v>
      </c>
      <c r="D44" t="s">
        <v>2</v>
      </c>
      <c r="O44" t="s">
        <v>2</v>
      </c>
      <c r="T44" t="s">
        <v>2</v>
      </c>
      <c r="U44" s="1" t="s">
        <v>96</v>
      </c>
      <c r="V44" t="s">
        <v>2</v>
      </c>
      <c r="W44" t="s">
        <v>2</v>
      </c>
      <c r="X44" t="s">
        <v>2</v>
      </c>
    </row>
    <row r="45" spans="1:24" ht="15.5" x14ac:dyDescent="0.35">
      <c r="A45" t="s">
        <v>2</v>
      </c>
      <c r="B45" t="s">
        <v>26</v>
      </c>
      <c r="C45" t="s">
        <v>98</v>
      </c>
      <c r="D45" t="s">
        <v>2</v>
      </c>
      <c r="O45" t="s">
        <v>39</v>
      </c>
      <c r="P45" t="s">
        <v>33</v>
      </c>
      <c r="S45" t="s">
        <v>99</v>
      </c>
      <c r="T45" t="s">
        <v>2</v>
      </c>
      <c r="U45" s="1">
        <f t="shared" ref="U45:U54" si="0">O45*S45</f>
        <v>418950000</v>
      </c>
      <c r="V45" t="s">
        <v>2</v>
      </c>
      <c r="W45" t="s">
        <v>2</v>
      </c>
      <c r="X45" t="s">
        <v>2</v>
      </c>
    </row>
    <row r="46" spans="1:24" ht="15.5" x14ac:dyDescent="0.35">
      <c r="A46" t="s">
        <v>2</v>
      </c>
      <c r="B46" t="s">
        <v>26</v>
      </c>
      <c r="C46" t="s">
        <v>100</v>
      </c>
      <c r="D46" t="s">
        <v>2</v>
      </c>
      <c r="O46" t="s">
        <v>39</v>
      </c>
      <c r="P46" t="s">
        <v>33</v>
      </c>
      <c r="S46" t="s">
        <v>101</v>
      </c>
      <c r="T46" t="s">
        <v>2</v>
      </c>
      <c r="U46" s="1">
        <f t="shared" si="0"/>
        <v>424950000</v>
      </c>
      <c r="V46" t="s">
        <v>2</v>
      </c>
      <c r="W46" t="s">
        <v>2</v>
      </c>
      <c r="X46" t="s">
        <v>2</v>
      </c>
    </row>
    <row r="47" spans="1:24" ht="15.5" x14ac:dyDescent="0.35">
      <c r="A47" t="s">
        <v>2</v>
      </c>
      <c r="B47" t="s">
        <v>26</v>
      </c>
      <c r="C47" t="s">
        <v>102</v>
      </c>
      <c r="D47" t="s">
        <v>2</v>
      </c>
      <c r="O47" t="s">
        <v>39</v>
      </c>
      <c r="P47" t="s">
        <v>33</v>
      </c>
      <c r="S47" t="s">
        <v>101</v>
      </c>
      <c r="T47" t="s">
        <v>2</v>
      </c>
      <c r="U47" s="1">
        <f t="shared" si="0"/>
        <v>424950000</v>
      </c>
      <c r="V47" t="s">
        <v>2</v>
      </c>
      <c r="W47" t="s">
        <v>2</v>
      </c>
      <c r="X47" t="s">
        <v>2</v>
      </c>
    </row>
    <row r="48" spans="1:24" ht="15.5" x14ac:dyDescent="0.35">
      <c r="A48" t="s">
        <v>2</v>
      </c>
      <c r="B48" t="s">
        <v>26</v>
      </c>
      <c r="C48" t="s">
        <v>103</v>
      </c>
      <c r="D48" t="s">
        <v>2</v>
      </c>
      <c r="O48" t="s">
        <v>39</v>
      </c>
      <c r="P48" t="s">
        <v>33</v>
      </c>
      <c r="S48" t="s">
        <v>101</v>
      </c>
      <c r="T48" t="s">
        <v>2</v>
      </c>
      <c r="U48" s="1">
        <f t="shared" si="0"/>
        <v>424950000</v>
      </c>
      <c r="V48" t="s">
        <v>2</v>
      </c>
      <c r="W48" t="s">
        <v>2</v>
      </c>
      <c r="X48" t="s">
        <v>2</v>
      </c>
    </row>
    <row r="49" spans="1:24" ht="15.5" x14ac:dyDescent="0.35">
      <c r="A49" t="s">
        <v>2</v>
      </c>
      <c r="B49" t="s">
        <v>26</v>
      </c>
      <c r="C49" t="s">
        <v>104</v>
      </c>
      <c r="D49" t="s">
        <v>2</v>
      </c>
      <c r="O49" t="s">
        <v>39</v>
      </c>
      <c r="P49" t="s">
        <v>33</v>
      </c>
      <c r="S49" t="s">
        <v>101</v>
      </c>
      <c r="T49" t="s">
        <v>2</v>
      </c>
      <c r="U49" s="1">
        <f t="shared" si="0"/>
        <v>424950000</v>
      </c>
      <c r="V49" t="s">
        <v>2</v>
      </c>
      <c r="W49" t="s">
        <v>2</v>
      </c>
      <c r="X49" t="s">
        <v>2</v>
      </c>
    </row>
    <row r="50" spans="1:24" ht="15.5" x14ac:dyDescent="0.35">
      <c r="A50" t="s">
        <v>2</v>
      </c>
      <c r="B50" t="s">
        <v>26</v>
      </c>
      <c r="C50" t="s">
        <v>105</v>
      </c>
      <c r="D50" t="s">
        <v>2</v>
      </c>
      <c r="O50" t="s">
        <v>39</v>
      </c>
      <c r="P50" t="s">
        <v>33</v>
      </c>
      <c r="S50" t="s">
        <v>101</v>
      </c>
      <c r="T50" t="s">
        <v>2</v>
      </c>
      <c r="U50" s="1">
        <f t="shared" si="0"/>
        <v>424950000</v>
      </c>
      <c r="V50" t="s">
        <v>2</v>
      </c>
      <c r="W50" t="s">
        <v>2</v>
      </c>
      <c r="X50" t="s">
        <v>2</v>
      </c>
    </row>
    <row r="51" spans="1:24" ht="15.5" x14ac:dyDescent="0.35">
      <c r="A51" t="s">
        <v>2</v>
      </c>
      <c r="B51" t="s">
        <v>26</v>
      </c>
      <c r="C51" t="s">
        <v>106</v>
      </c>
      <c r="D51" t="s">
        <v>2</v>
      </c>
      <c r="O51" t="s">
        <v>39</v>
      </c>
      <c r="P51" t="s">
        <v>33</v>
      </c>
      <c r="S51" t="s">
        <v>101</v>
      </c>
      <c r="T51" t="s">
        <v>2</v>
      </c>
      <c r="U51" s="1">
        <f t="shared" si="0"/>
        <v>424950000</v>
      </c>
      <c r="V51" t="s">
        <v>2</v>
      </c>
      <c r="W51" t="s">
        <v>2</v>
      </c>
      <c r="X51" t="s">
        <v>2</v>
      </c>
    </row>
    <row r="52" spans="1:24" ht="15.5" x14ac:dyDescent="0.35">
      <c r="A52" t="s">
        <v>2</v>
      </c>
      <c r="B52" t="s">
        <v>26</v>
      </c>
      <c r="C52" t="s">
        <v>107</v>
      </c>
      <c r="D52" t="s">
        <v>2</v>
      </c>
      <c r="O52" t="s">
        <v>39</v>
      </c>
      <c r="P52" t="s">
        <v>33</v>
      </c>
      <c r="S52" t="s">
        <v>101</v>
      </c>
      <c r="T52" t="s">
        <v>2</v>
      </c>
      <c r="U52" s="1">
        <f t="shared" si="0"/>
        <v>424950000</v>
      </c>
      <c r="V52" t="s">
        <v>2</v>
      </c>
      <c r="W52" t="s">
        <v>2</v>
      </c>
      <c r="X52" t="s">
        <v>2</v>
      </c>
    </row>
    <row r="53" spans="1:24" ht="15.5" x14ac:dyDescent="0.35">
      <c r="A53" t="s">
        <v>2</v>
      </c>
      <c r="B53" t="s">
        <v>26</v>
      </c>
      <c r="C53" t="s">
        <v>108</v>
      </c>
      <c r="D53" t="s">
        <v>2</v>
      </c>
      <c r="O53" t="s">
        <v>39</v>
      </c>
      <c r="P53" t="s">
        <v>33</v>
      </c>
      <c r="S53" t="s">
        <v>109</v>
      </c>
      <c r="T53" t="s">
        <v>2</v>
      </c>
      <c r="U53" s="1">
        <f t="shared" si="0"/>
        <v>437950000</v>
      </c>
      <c r="V53" t="s">
        <v>2</v>
      </c>
      <c r="W53" t="s">
        <v>2</v>
      </c>
      <c r="X53" t="s">
        <v>2</v>
      </c>
    </row>
    <row r="54" spans="1:24" ht="15.5" x14ac:dyDescent="0.35">
      <c r="A54" t="s">
        <v>2</v>
      </c>
      <c r="B54" t="s">
        <v>26</v>
      </c>
      <c r="C54" t="s">
        <v>110</v>
      </c>
      <c r="D54" t="s">
        <v>2</v>
      </c>
      <c r="O54" t="s">
        <v>39</v>
      </c>
      <c r="P54" t="s">
        <v>33</v>
      </c>
      <c r="S54" t="s">
        <v>111</v>
      </c>
      <c r="T54" t="s">
        <v>2</v>
      </c>
      <c r="U54" s="1">
        <f t="shared" si="0"/>
        <v>430950000</v>
      </c>
      <c r="V54" t="s">
        <v>2</v>
      </c>
      <c r="W54" t="s">
        <v>2</v>
      </c>
      <c r="X54" t="s">
        <v>2</v>
      </c>
    </row>
    <row r="55" spans="1:24" ht="15.5" x14ac:dyDescent="0.35">
      <c r="A55" t="s">
        <v>112</v>
      </c>
      <c r="B55" t="s">
        <v>113</v>
      </c>
      <c r="C55" t="s">
        <v>2</v>
      </c>
      <c r="D55" t="s">
        <v>2</v>
      </c>
      <c r="O55" t="s">
        <v>2</v>
      </c>
      <c r="S55" t="s">
        <v>2</v>
      </c>
      <c r="T55" t="s">
        <v>2</v>
      </c>
      <c r="U55" s="1" t="s">
        <v>114</v>
      </c>
      <c r="V55" t="s">
        <v>2</v>
      </c>
      <c r="W55" t="s">
        <v>24</v>
      </c>
      <c r="X55" t="s">
        <v>2</v>
      </c>
    </row>
    <row r="56" spans="1:24" ht="15.5" x14ac:dyDescent="0.35">
      <c r="A56" t="s">
        <v>2</v>
      </c>
      <c r="B56" t="s">
        <v>25</v>
      </c>
      <c r="C56" t="s">
        <v>2</v>
      </c>
      <c r="D56" t="s">
        <v>2</v>
      </c>
      <c r="O56" t="s">
        <v>2</v>
      </c>
      <c r="S56" t="s">
        <v>2</v>
      </c>
      <c r="T56" t="s">
        <v>2</v>
      </c>
      <c r="U56" s="1" t="s">
        <v>2</v>
      </c>
      <c r="V56" t="s">
        <v>2</v>
      </c>
      <c r="W56" t="s">
        <v>2</v>
      </c>
      <c r="X56" t="s">
        <v>2</v>
      </c>
    </row>
    <row r="57" spans="1:24" ht="15.5" x14ac:dyDescent="0.35">
      <c r="A57" t="s">
        <v>2</v>
      </c>
      <c r="B57" t="s">
        <v>26</v>
      </c>
      <c r="C57" t="s">
        <v>115</v>
      </c>
      <c r="D57" t="s">
        <v>116</v>
      </c>
      <c r="E57" t="s">
        <v>29</v>
      </c>
      <c r="F57" t="s">
        <v>30</v>
      </c>
      <c r="G57" t="s">
        <v>46</v>
      </c>
      <c r="H57" t="s">
        <v>117</v>
      </c>
      <c r="I57" t="s">
        <v>30</v>
      </c>
      <c r="J57" t="s">
        <v>79</v>
      </c>
      <c r="K57" t="s">
        <v>32</v>
      </c>
      <c r="O57">
        <f>D57*G57*J57</f>
        <v>64</v>
      </c>
      <c r="P57" t="s">
        <v>118</v>
      </c>
      <c r="S57" t="s">
        <v>119</v>
      </c>
      <c r="T57" t="s">
        <v>2</v>
      </c>
      <c r="U57" s="1">
        <f>O57*S57</f>
        <v>57600000</v>
      </c>
      <c r="V57" t="s">
        <v>2</v>
      </c>
      <c r="W57" t="s">
        <v>2</v>
      </c>
      <c r="X57" t="s">
        <v>2</v>
      </c>
    </row>
    <row r="58" spans="1:24" ht="15.5" x14ac:dyDescent="0.35">
      <c r="A58" t="s">
        <v>42</v>
      </c>
      <c r="B58" t="s">
        <v>43</v>
      </c>
      <c r="C58" t="s">
        <v>2</v>
      </c>
      <c r="D58" t="s">
        <v>2</v>
      </c>
      <c r="O58" t="s">
        <v>2</v>
      </c>
      <c r="S58" t="s">
        <v>2</v>
      </c>
      <c r="T58" t="s">
        <v>2</v>
      </c>
      <c r="U58" s="1" t="s">
        <v>120</v>
      </c>
      <c r="V58" t="s">
        <v>2</v>
      </c>
      <c r="W58" t="s">
        <v>24</v>
      </c>
      <c r="X58" t="s">
        <v>2</v>
      </c>
    </row>
    <row r="59" spans="1:24" ht="15.5" x14ac:dyDescent="0.35">
      <c r="A59" t="s">
        <v>2</v>
      </c>
      <c r="B59" t="s">
        <v>25</v>
      </c>
      <c r="C59" t="s">
        <v>2</v>
      </c>
      <c r="D59" t="s">
        <v>2</v>
      </c>
      <c r="O59" t="s">
        <v>2</v>
      </c>
      <c r="S59" t="s">
        <v>2</v>
      </c>
      <c r="T59" t="s">
        <v>2</v>
      </c>
      <c r="U59" s="1" t="s">
        <v>2</v>
      </c>
      <c r="V59" t="s">
        <v>2</v>
      </c>
      <c r="W59" t="s">
        <v>2</v>
      </c>
      <c r="X59" t="s">
        <v>2</v>
      </c>
    </row>
    <row r="60" spans="1:24" ht="15.5" x14ac:dyDescent="0.35">
      <c r="A60" t="s">
        <v>2</v>
      </c>
      <c r="B60" t="s">
        <v>73</v>
      </c>
      <c r="C60" t="s">
        <v>80</v>
      </c>
      <c r="D60" t="s">
        <v>2</v>
      </c>
      <c r="O60" t="s">
        <v>2</v>
      </c>
      <c r="T60" t="s">
        <v>2</v>
      </c>
      <c r="U60" s="1" t="s">
        <v>120</v>
      </c>
      <c r="V60" t="s">
        <v>2</v>
      </c>
      <c r="W60" t="s">
        <v>2</v>
      </c>
      <c r="X60" t="s">
        <v>2</v>
      </c>
    </row>
    <row r="61" spans="1:24" ht="15.5" x14ac:dyDescent="0.35">
      <c r="A61" t="s">
        <v>2</v>
      </c>
      <c r="B61" t="s">
        <v>26</v>
      </c>
      <c r="C61" t="s">
        <v>45</v>
      </c>
      <c r="D61" t="s">
        <v>116</v>
      </c>
      <c r="E61" t="s">
        <v>47</v>
      </c>
      <c r="F61" t="s">
        <v>30</v>
      </c>
      <c r="G61" t="s">
        <v>84</v>
      </c>
      <c r="H61" t="s">
        <v>48</v>
      </c>
      <c r="I61" t="s">
        <v>30</v>
      </c>
      <c r="J61" t="s">
        <v>46</v>
      </c>
      <c r="K61" t="s">
        <v>50</v>
      </c>
      <c r="O61">
        <f>D61*G61*J61</f>
        <v>48</v>
      </c>
      <c r="P61" t="s">
        <v>51</v>
      </c>
      <c r="S61" t="s">
        <v>121</v>
      </c>
      <c r="T61" t="s">
        <v>2</v>
      </c>
      <c r="U61" s="1">
        <f>O61*S61</f>
        <v>21600000</v>
      </c>
      <c r="V61" t="s">
        <v>2</v>
      </c>
      <c r="W61" t="s">
        <v>2</v>
      </c>
      <c r="X61" t="s">
        <v>2</v>
      </c>
    </row>
    <row r="62" spans="1:24" ht="15.5" x14ac:dyDescent="0.35">
      <c r="A62" t="s">
        <v>2</v>
      </c>
      <c r="B62" t="s">
        <v>26</v>
      </c>
      <c r="C62" t="s">
        <v>53</v>
      </c>
      <c r="D62" t="s">
        <v>116</v>
      </c>
      <c r="E62" t="s">
        <v>47</v>
      </c>
      <c r="F62" t="s">
        <v>30</v>
      </c>
      <c r="G62" t="s">
        <v>46</v>
      </c>
      <c r="H62" t="s">
        <v>48</v>
      </c>
      <c r="I62" t="s">
        <v>30</v>
      </c>
      <c r="J62" t="s">
        <v>46</v>
      </c>
      <c r="K62" t="s">
        <v>54</v>
      </c>
      <c r="O62">
        <f>D62*G62*J62</f>
        <v>32</v>
      </c>
      <c r="P62" t="s">
        <v>55</v>
      </c>
      <c r="S62" t="s">
        <v>122</v>
      </c>
      <c r="T62" t="s">
        <v>2</v>
      </c>
      <c r="U62" s="1">
        <f>O62*S62</f>
        <v>25600000</v>
      </c>
      <c r="V62" t="s">
        <v>2</v>
      </c>
      <c r="W62" t="s">
        <v>2</v>
      </c>
      <c r="X62" t="s">
        <v>2</v>
      </c>
    </row>
    <row r="63" spans="1:24" ht="15.5" x14ac:dyDescent="0.35">
      <c r="A63" t="s">
        <v>2</v>
      </c>
      <c r="B63" t="s">
        <v>26</v>
      </c>
      <c r="C63" t="s">
        <v>57</v>
      </c>
      <c r="D63" t="s">
        <v>116</v>
      </c>
      <c r="E63" t="s">
        <v>29</v>
      </c>
      <c r="F63" t="s">
        <v>30</v>
      </c>
      <c r="G63" t="s">
        <v>39</v>
      </c>
      <c r="H63" t="s">
        <v>54</v>
      </c>
      <c r="I63" t="s">
        <v>30</v>
      </c>
      <c r="J63" t="s">
        <v>46</v>
      </c>
      <c r="K63" t="s">
        <v>59</v>
      </c>
      <c r="O63">
        <f>D63*G63*J63</f>
        <v>16</v>
      </c>
      <c r="P63" t="s">
        <v>60</v>
      </c>
      <c r="S63" t="s">
        <v>123</v>
      </c>
      <c r="T63" t="s">
        <v>2</v>
      </c>
      <c r="U63" s="1">
        <f>O63*S63</f>
        <v>17648000</v>
      </c>
      <c r="V63" t="s">
        <v>2</v>
      </c>
      <c r="W63" t="s">
        <v>2</v>
      </c>
      <c r="X63" t="s">
        <v>2</v>
      </c>
    </row>
    <row r="64" spans="1:24" ht="15.5" x14ac:dyDescent="0.35">
      <c r="A64" t="s">
        <v>124</v>
      </c>
      <c r="B64" t="s">
        <v>125</v>
      </c>
      <c r="C64" t="s">
        <v>2</v>
      </c>
      <c r="D64" t="s">
        <v>2</v>
      </c>
      <c r="O64" t="s">
        <v>2</v>
      </c>
      <c r="S64" t="s">
        <v>2</v>
      </c>
      <c r="T64" t="s">
        <v>2</v>
      </c>
      <c r="U64" s="1" t="s">
        <v>126</v>
      </c>
      <c r="V64" t="s">
        <v>2</v>
      </c>
      <c r="W64" t="s">
        <v>24</v>
      </c>
      <c r="X64" t="s">
        <v>2</v>
      </c>
    </row>
    <row r="65" spans="1:24" ht="15.5" x14ac:dyDescent="0.35">
      <c r="A65" t="s">
        <v>2</v>
      </c>
      <c r="B65" t="s">
        <v>25</v>
      </c>
      <c r="C65" t="s">
        <v>2</v>
      </c>
      <c r="D65" t="s">
        <v>2</v>
      </c>
      <c r="O65" t="s">
        <v>2</v>
      </c>
      <c r="S65" t="s">
        <v>2</v>
      </c>
      <c r="T65" t="s">
        <v>2</v>
      </c>
      <c r="U65" s="1" t="s">
        <v>2</v>
      </c>
      <c r="V65" t="s">
        <v>2</v>
      </c>
      <c r="W65" t="s">
        <v>2</v>
      </c>
      <c r="X65" t="s">
        <v>2</v>
      </c>
    </row>
    <row r="66" spans="1:24" ht="15.5" x14ac:dyDescent="0.35">
      <c r="A66" t="s">
        <v>2</v>
      </c>
      <c r="B66" t="s">
        <v>26</v>
      </c>
      <c r="C66" t="s">
        <v>127</v>
      </c>
      <c r="D66" t="s">
        <v>128</v>
      </c>
      <c r="E66" t="s">
        <v>47</v>
      </c>
      <c r="F66" t="s">
        <v>30</v>
      </c>
      <c r="G66" t="s">
        <v>84</v>
      </c>
      <c r="H66" t="s">
        <v>48</v>
      </c>
      <c r="I66" t="s">
        <v>30</v>
      </c>
      <c r="J66" t="s">
        <v>39</v>
      </c>
      <c r="K66" t="s">
        <v>32</v>
      </c>
      <c r="O66">
        <f>D66*G66*J66</f>
        <v>120</v>
      </c>
      <c r="P66" t="s">
        <v>51</v>
      </c>
      <c r="S66" t="s">
        <v>129</v>
      </c>
      <c r="T66" t="s">
        <v>2</v>
      </c>
      <c r="U66" s="1">
        <f>O66*S66</f>
        <v>14520000</v>
      </c>
      <c r="V66" t="s">
        <v>2</v>
      </c>
      <c r="W66" t="s">
        <v>2</v>
      </c>
      <c r="X66" t="s">
        <v>2</v>
      </c>
    </row>
    <row r="67" spans="1:24" ht="15.5" x14ac:dyDescent="0.35">
      <c r="A67" t="s">
        <v>2</v>
      </c>
      <c r="B67" t="s">
        <v>26</v>
      </c>
      <c r="C67" t="s">
        <v>130</v>
      </c>
      <c r="D67" t="s">
        <v>128</v>
      </c>
      <c r="E67" t="s">
        <v>47</v>
      </c>
      <c r="F67" t="s">
        <v>30</v>
      </c>
      <c r="G67" t="s">
        <v>46</v>
      </c>
      <c r="H67" t="s">
        <v>48</v>
      </c>
      <c r="I67" t="s">
        <v>30</v>
      </c>
      <c r="J67" t="s">
        <v>39</v>
      </c>
      <c r="K67" t="s">
        <v>32</v>
      </c>
      <c r="O67">
        <f>D67*G67*J67</f>
        <v>80</v>
      </c>
      <c r="P67" t="s">
        <v>131</v>
      </c>
      <c r="S67" t="s">
        <v>132</v>
      </c>
      <c r="T67" t="s">
        <v>2</v>
      </c>
      <c r="U67" s="1">
        <f>O67*S67</f>
        <v>95300000</v>
      </c>
      <c r="V67" t="s">
        <v>2</v>
      </c>
      <c r="W67" t="s">
        <v>2</v>
      </c>
      <c r="X67" t="s">
        <v>2</v>
      </c>
    </row>
    <row r="68" spans="1:24" ht="15.5" x14ac:dyDescent="0.35">
      <c r="A68" t="s">
        <v>2</v>
      </c>
      <c r="B68" t="s">
        <v>26</v>
      </c>
      <c r="C68" t="s">
        <v>57</v>
      </c>
      <c r="D68" t="s">
        <v>128</v>
      </c>
      <c r="E68" t="s">
        <v>29</v>
      </c>
      <c r="F68" t="s">
        <v>30</v>
      </c>
      <c r="G68" t="s">
        <v>39</v>
      </c>
      <c r="H68" t="s">
        <v>133</v>
      </c>
      <c r="I68" t="s">
        <v>30</v>
      </c>
      <c r="J68" t="s">
        <v>39</v>
      </c>
      <c r="K68" t="s">
        <v>32</v>
      </c>
      <c r="O68">
        <f>D68*G68*J68</f>
        <v>40</v>
      </c>
      <c r="P68" t="s">
        <v>60</v>
      </c>
      <c r="S68" t="s">
        <v>134</v>
      </c>
      <c r="T68" t="s">
        <v>2</v>
      </c>
      <c r="U68" s="1">
        <f>O68*S68</f>
        <v>6800000</v>
      </c>
      <c r="V68" t="s">
        <v>2</v>
      </c>
      <c r="W68" t="s">
        <v>2</v>
      </c>
      <c r="X68" t="s">
        <v>2</v>
      </c>
    </row>
    <row r="69" spans="1:24" ht="15.5" x14ac:dyDescent="0.35">
      <c r="A69" t="s">
        <v>2</v>
      </c>
      <c r="B69" t="s">
        <v>73</v>
      </c>
      <c r="C69" t="s">
        <v>135</v>
      </c>
      <c r="D69" t="s">
        <v>2</v>
      </c>
      <c r="O69" t="s">
        <v>2</v>
      </c>
      <c r="T69" t="s">
        <v>2</v>
      </c>
      <c r="U69" s="1" t="s">
        <v>136</v>
      </c>
      <c r="V69" t="s">
        <v>2</v>
      </c>
      <c r="W69" t="s">
        <v>2</v>
      </c>
      <c r="X69" t="s">
        <v>2</v>
      </c>
    </row>
    <row r="70" spans="1:24" ht="15.5" x14ac:dyDescent="0.35">
      <c r="A70" t="s">
        <v>2</v>
      </c>
      <c r="B70" t="s">
        <v>26</v>
      </c>
      <c r="C70" t="s">
        <v>127</v>
      </c>
      <c r="D70" t="s">
        <v>137</v>
      </c>
      <c r="E70" t="s">
        <v>47</v>
      </c>
      <c r="F70" t="s">
        <v>30</v>
      </c>
      <c r="G70" t="s">
        <v>79</v>
      </c>
      <c r="H70" t="s">
        <v>48</v>
      </c>
      <c r="I70" t="s">
        <v>30</v>
      </c>
      <c r="J70" t="s">
        <v>39</v>
      </c>
      <c r="K70" t="s">
        <v>32</v>
      </c>
      <c r="O70">
        <f>D70*G70*J70</f>
        <v>120</v>
      </c>
      <c r="P70" t="s">
        <v>51</v>
      </c>
      <c r="S70" t="s">
        <v>138</v>
      </c>
      <c r="T70" t="s">
        <v>2</v>
      </c>
      <c r="U70" s="1">
        <f>O70*S70</f>
        <v>13572000</v>
      </c>
      <c r="V70" t="s">
        <v>2</v>
      </c>
      <c r="W70" t="s">
        <v>2</v>
      </c>
      <c r="X70" t="s">
        <v>2</v>
      </c>
    </row>
    <row r="71" spans="1:24" ht="15.5" x14ac:dyDescent="0.35">
      <c r="A71" t="s">
        <v>2</v>
      </c>
      <c r="B71" t="s">
        <v>26</v>
      </c>
      <c r="C71" t="s">
        <v>130</v>
      </c>
      <c r="D71" t="s">
        <v>137</v>
      </c>
      <c r="E71" t="s">
        <v>47</v>
      </c>
      <c r="F71" t="s">
        <v>30</v>
      </c>
      <c r="G71" t="s">
        <v>84</v>
      </c>
      <c r="H71" t="s">
        <v>48</v>
      </c>
      <c r="I71" t="s">
        <v>30</v>
      </c>
      <c r="J71" t="s">
        <v>39</v>
      </c>
      <c r="K71" t="s">
        <v>32</v>
      </c>
      <c r="O71">
        <f>D71*G71*J71</f>
        <v>90</v>
      </c>
      <c r="P71" t="s">
        <v>131</v>
      </c>
      <c r="S71" t="s">
        <v>139</v>
      </c>
      <c r="T71" t="s">
        <v>2</v>
      </c>
      <c r="U71" s="1">
        <f>O71*S71</f>
        <v>94500000</v>
      </c>
      <c r="V71" t="s">
        <v>2</v>
      </c>
      <c r="W71" t="s">
        <v>2</v>
      </c>
      <c r="X71" t="s">
        <v>2</v>
      </c>
    </row>
    <row r="72" spans="1:24" ht="15.5" x14ac:dyDescent="0.35">
      <c r="A72" t="s">
        <v>2</v>
      </c>
      <c r="B72" t="s">
        <v>26</v>
      </c>
      <c r="C72" t="s">
        <v>57</v>
      </c>
      <c r="D72" t="s">
        <v>137</v>
      </c>
      <c r="E72" t="s">
        <v>29</v>
      </c>
      <c r="F72" t="s">
        <v>30</v>
      </c>
      <c r="G72" t="s">
        <v>39</v>
      </c>
      <c r="H72" t="s">
        <v>133</v>
      </c>
      <c r="I72" t="s">
        <v>30</v>
      </c>
      <c r="J72" t="s">
        <v>39</v>
      </c>
      <c r="K72" t="s">
        <v>32</v>
      </c>
      <c r="O72">
        <f>D72*G72*J72</f>
        <v>30</v>
      </c>
      <c r="P72" t="s">
        <v>60</v>
      </c>
      <c r="S72" t="s">
        <v>134</v>
      </c>
      <c r="T72" t="s">
        <v>2</v>
      </c>
      <c r="U72" s="1">
        <f>O72*S72</f>
        <v>5100000</v>
      </c>
      <c r="V72" t="s">
        <v>2</v>
      </c>
      <c r="W72" t="s">
        <v>2</v>
      </c>
      <c r="X72" t="s">
        <v>2</v>
      </c>
    </row>
    <row r="73" spans="1:24" ht="15.5" x14ac:dyDescent="0.35">
      <c r="A73" t="s">
        <v>140</v>
      </c>
      <c r="B73" t="s">
        <v>141</v>
      </c>
      <c r="C73" t="s">
        <v>2</v>
      </c>
      <c r="D73" t="s">
        <v>2</v>
      </c>
      <c r="O73" t="s">
        <v>142</v>
      </c>
      <c r="P73" t="s">
        <v>65</v>
      </c>
      <c r="S73" t="s">
        <v>2</v>
      </c>
      <c r="T73" t="s">
        <v>2</v>
      </c>
      <c r="U73" s="1" t="s">
        <v>143</v>
      </c>
      <c r="V73" t="s">
        <v>2</v>
      </c>
      <c r="W73" t="s">
        <v>2</v>
      </c>
      <c r="X73" t="s">
        <v>2</v>
      </c>
    </row>
    <row r="74" spans="1:24" ht="15.5" x14ac:dyDescent="0.35">
      <c r="A74" t="s">
        <v>17</v>
      </c>
      <c r="B74" t="s">
        <v>144</v>
      </c>
      <c r="C74" t="s">
        <v>2</v>
      </c>
      <c r="D74" t="s">
        <v>2</v>
      </c>
      <c r="O74" t="s">
        <v>2</v>
      </c>
      <c r="S74" t="s">
        <v>2</v>
      </c>
      <c r="T74" t="s">
        <v>2</v>
      </c>
      <c r="U74" s="1" t="s">
        <v>143</v>
      </c>
      <c r="V74" t="s">
        <v>19</v>
      </c>
      <c r="W74" t="s">
        <v>2</v>
      </c>
      <c r="X74" t="s">
        <v>2</v>
      </c>
    </row>
    <row r="75" spans="1:24" ht="15.5" x14ac:dyDescent="0.35">
      <c r="A75" t="s">
        <v>20</v>
      </c>
      <c r="B75" t="s">
        <v>145</v>
      </c>
      <c r="C75" t="s">
        <v>2</v>
      </c>
      <c r="D75" t="s">
        <v>2</v>
      </c>
      <c r="O75" t="s">
        <v>2</v>
      </c>
      <c r="S75" t="s">
        <v>2</v>
      </c>
      <c r="T75" t="s">
        <v>2</v>
      </c>
      <c r="U75" s="1" t="s">
        <v>146</v>
      </c>
      <c r="V75" t="s">
        <v>2</v>
      </c>
      <c r="W75" t="s">
        <v>2</v>
      </c>
      <c r="X75" t="s">
        <v>2</v>
      </c>
    </row>
    <row r="76" spans="1:24" ht="15.5" x14ac:dyDescent="0.35">
      <c r="A76" t="s">
        <v>21</v>
      </c>
      <c r="B76" t="s">
        <v>22</v>
      </c>
      <c r="C76" t="s">
        <v>2</v>
      </c>
      <c r="D76" t="s">
        <v>2</v>
      </c>
      <c r="O76" t="s">
        <v>2</v>
      </c>
      <c r="S76" t="s">
        <v>2</v>
      </c>
      <c r="T76" t="s">
        <v>2</v>
      </c>
      <c r="U76" s="1" t="s">
        <v>147</v>
      </c>
      <c r="V76" t="s">
        <v>2</v>
      </c>
      <c r="W76" t="s">
        <v>24</v>
      </c>
      <c r="X76" t="s">
        <v>2</v>
      </c>
    </row>
    <row r="77" spans="1:24" ht="15.5" x14ac:dyDescent="0.35">
      <c r="A77" t="s">
        <v>2</v>
      </c>
      <c r="B77" t="s">
        <v>25</v>
      </c>
      <c r="C77" t="s">
        <v>2</v>
      </c>
      <c r="D77" t="s">
        <v>2</v>
      </c>
      <c r="O77" t="s">
        <v>2</v>
      </c>
      <c r="S77" t="s">
        <v>2</v>
      </c>
      <c r="T77" t="s">
        <v>2</v>
      </c>
      <c r="U77" s="1" t="s">
        <v>2</v>
      </c>
      <c r="V77" t="s">
        <v>2</v>
      </c>
      <c r="W77" t="s">
        <v>2</v>
      </c>
      <c r="X77" t="s">
        <v>2</v>
      </c>
    </row>
    <row r="78" spans="1:24" ht="15.5" x14ac:dyDescent="0.35">
      <c r="A78" t="s">
        <v>2</v>
      </c>
      <c r="B78" t="s">
        <v>73</v>
      </c>
      <c r="C78" t="s">
        <v>148</v>
      </c>
      <c r="D78" t="s">
        <v>2</v>
      </c>
      <c r="O78" t="s">
        <v>2</v>
      </c>
      <c r="T78" t="s">
        <v>2</v>
      </c>
      <c r="U78" s="1" t="s">
        <v>149</v>
      </c>
      <c r="V78" t="s">
        <v>2</v>
      </c>
      <c r="W78" t="s">
        <v>2</v>
      </c>
      <c r="X78" t="s">
        <v>2</v>
      </c>
    </row>
    <row r="79" spans="1:24" ht="15.5" x14ac:dyDescent="0.35">
      <c r="A79" t="s">
        <v>2</v>
      </c>
      <c r="B79" t="s">
        <v>26</v>
      </c>
      <c r="C79" t="s">
        <v>27</v>
      </c>
      <c r="D79" t="s">
        <v>76</v>
      </c>
      <c r="E79" t="s">
        <v>29</v>
      </c>
      <c r="F79" t="s">
        <v>30</v>
      </c>
      <c r="G79" t="s">
        <v>150</v>
      </c>
      <c r="H79" t="s">
        <v>32</v>
      </c>
      <c r="O79">
        <f>D79*G79</f>
        <v>100</v>
      </c>
      <c r="P79" t="s">
        <v>33</v>
      </c>
      <c r="S79" t="s">
        <v>34</v>
      </c>
      <c r="T79" t="s">
        <v>2</v>
      </c>
      <c r="U79" s="1">
        <f>O79*S79</f>
        <v>8100000</v>
      </c>
      <c r="V79" t="s">
        <v>2</v>
      </c>
      <c r="W79" t="s">
        <v>2</v>
      </c>
      <c r="X79" t="s">
        <v>2</v>
      </c>
    </row>
    <row r="80" spans="1:24" ht="15.5" x14ac:dyDescent="0.35">
      <c r="A80" t="s">
        <v>2</v>
      </c>
      <c r="B80" t="s">
        <v>26</v>
      </c>
      <c r="C80" t="s">
        <v>151</v>
      </c>
      <c r="D80" t="s">
        <v>2</v>
      </c>
      <c r="O80" t="s">
        <v>46</v>
      </c>
      <c r="P80" t="s">
        <v>33</v>
      </c>
      <c r="S80" t="s">
        <v>152</v>
      </c>
      <c r="T80" t="s">
        <v>2</v>
      </c>
      <c r="U80" s="1">
        <f>O80*S80</f>
        <v>406000</v>
      </c>
      <c r="V80" t="s">
        <v>2</v>
      </c>
      <c r="W80" t="s">
        <v>2</v>
      </c>
      <c r="X80" t="s">
        <v>2</v>
      </c>
    </row>
    <row r="81" spans="1:24" ht="15.5" x14ac:dyDescent="0.35">
      <c r="A81" t="s">
        <v>2</v>
      </c>
      <c r="B81" t="s">
        <v>73</v>
      </c>
      <c r="C81" t="s">
        <v>153</v>
      </c>
      <c r="D81" t="s">
        <v>2</v>
      </c>
      <c r="O81" t="s">
        <v>2</v>
      </c>
      <c r="T81" t="s">
        <v>2</v>
      </c>
      <c r="U81" s="1" t="s">
        <v>154</v>
      </c>
      <c r="V81" t="s">
        <v>2</v>
      </c>
      <c r="W81" t="s">
        <v>2</v>
      </c>
      <c r="X81" t="s">
        <v>2</v>
      </c>
    </row>
    <row r="82" spans="1:24" ht="15.5" x14ac:dyDescent="0.35">
      <c r="A82" t="s">
        <v>2</v>
      </c>
      <c r="B82" t="s">
        <v>26</v>
      </c>
      <c r="C82" t="s">
        <v>27</v>
      </c>
      <c r="D82" t="s">
        <v>155</v>
      </c>
      <c r="E82" t="s">
        <v>29</v>
      </c>
      <c r="F82" t="s">
        <v>30</v>
      </c>
      <c r="G82" t="s">
        <v>150</v>
      </c>
      <c r="H82" t="s">
        <v>32</v>
      </c>
      <c r="O82">
        <f>D82*G82</f>
        <v>120</v>
      </c>
      <c r="P82" t="s">
        <v>33</v>
      </c>
      <c r="S82" t="s">
        <v>34</v>
      </c>
      <c r="T82" t="s">
        <v>2</v>
      </c>
      <c r="U82" s="1">
        <f>O82*S82</f>
        <v>9720000</v>
      </c>
      <c r="V82" t="s">
        <v>2</v>
      </c>
      <c r="W82" t="s">
        <v>2</v>
      </c>
      <c r="X82" t="s">
        <v>2</v>
      </c>
    </row>
    <row r="83" spans="1:24" ht="15.5" x14ac:dyDescent="0.35">
      <c r="A83" t="s">
        <v>2</v>
      </c>
      <c r="B83" t="s">
        <v>26</v>
      </c>
      <c r="C83" t="s">
        <v>151</v>
      </c>
      <c r="D83" t="s">
        <v>2</v>
      </c>
      <c r="O83" t="s">
        <v>46</v>
      </c>
      <c r="P83" t="s">
        <v>33</v>
      </c>
      <c r="S83" t="s">
        <v>152</v>
      </c>
      <c r="T83" t="s">
        <v>2</v>
      </c>
      <c r="U83" s="1">
        <f>O83*S83</f>
        <v>406000</v>
      </c>
      <c r="V83" t="s">
        <v>2</v>
      </c>
      <c r="W83" t="s">
        <v>2</v>
      </c>
      <c r="X83" t="s">
        <v>2</v>
      </c>
    </row>
    <row r="84" spans="1:24" ht="15.5" x14ac:dyDescent="0.35">
      <c r="A84" t="s">
        <v>35</v>
      </c>
      <c r="B84" t="s">
        <v>36</v>
      </c>
      <c r="C84" t="s">
        <v>2</v>
      </c>
      <c r="D84" t="s">
        <v>2</v>
      </c>
      <c r="O84" t="s">
        <v>2</v>
      </c>
      <c r="S84" t="s">
        <v>2</v>
      </c>
      <c r="T84" t="s">
        <v>2</v>
      </c>
      <c r="U84" s="1" t="s">
        <v>156</v>
      </c>
      <c r="V84" t="s">
        <v>2</v>
      </c>
      <c r="W84" t="s">
        <v>24</v>
      </c>
      <c r="X84" t="s">
        <v>2</v>
      </c>
    </row>
    <row r="85" spans="1:24" ht="15.5" x14ac:dyDescent="0.35">
      <c r="A85" t="s">
        <v>2</v>
      </c>
      <c r="B85" t="s">
        <v>25</v>
      </c>
      <c r="C85" t="s">
        <v>2</v>
      </c>
      <c r="D85" t="s">
        <v>2</v>
      </c>
      <c r="O85" t="s">
        <v>2</v>
      </c>
      <c r="S85" t="s">
        <v>2</v>
      </c>
      <c r="T85" t="s">
        <v>2</v>
      </c>
      <c r="U85" s="1" t="s">
        <v>2</v>
      </c>
      <c r="V85" t="s">
        <v>2</v>
      </c>
      <c r="W85" t="s">
        <v>2</v>
      </c>
      <c r="X85" t="s">
        <v>2</v>
      </c>
    </row>
    <row r="86" spans="1:24" ht="15.5" x14ac:dyDescent="0.35">
      <c r="A86" t="s">
        <v>2</v>
      </c>
      <c r="B86" t="s">
        <v>73</v>
      </c>
      <c r="C86" t="s">
        <v>148</v>
      </c>
      <c r="D86" t="s">
        <v>2</v>
      </c>
      <c r="O86" t="s">
        <v>2</v>
      </c>
      <c r="T86" t="s">
        <v>2</v>
      </c>
      <c r="U86" s="1" t="s">
        <v>83</v>
      </c>
      <c r="V86" t="s">
        <v>2</v>
      </c>
      <c r="W86" t="s">
        <v>2</v>
      </c>
      <c r="X86" t="s">
        <v>2</v>
      </c>
    </row>
    <row r="87" spans="1:24" ht="15.5" x14ac:dyDescent="0.35">
      <c r="A87" t="s">
        <v>2</v>
      </c>
      <c r="B87" t="s">
        <v>26</v>
      </c>
      <c r="C87" t="s">
        <v>41</v>
      </c>
      <c r="D87" t="s">
        <v>2</v>
      </c>
      <c r="O87" t="s">
        <v>84</v>
      </c>
      <c r="P87" t="s">
        <v>33</v>
      </c>
      <c r="S87" t="s">
        <v>85</v>
      </c>
      <c r="T87" t="s">
        <v>2</v>
      </c>
      <c r="U87" s="1">
        <f>O87*S87</f>
        <v>4500000</v>
      </c>
      <c r="V87" t="s">
        <v>2</v>
      </c>
      <c r="W87" t="s">
        <v>2</v>
      </c>
      <c r="X87" t="s">
        <v>2</v>
      </c>
    </row>
    <row r="88" spans="1:24" ht="15.5" x14ac:dyDescent="0.35">
      <c r="A88" t="s">
        <v>2</v>
      </c>
      <c r="B88" t="s">
        <v>26</v>
      </c>
      <c r="C88" t="s">
        <v>38</v>
      </c>
      <c r="D88" t="s">
        <v>2</v>
      </c>
      <c r="O88" t="s">
        <v>84</v>
      </c>
      <c r="P88" t="s">
        <v>33</v>
      </c>
      <c r="S88" t="s">
        <v>85</v>
      </c>
      <c r="T88" t="s">
        <v>2</v>
      </c>
      <c r="U88" s="1">
        <f>O88*S88</f>
        <v>4500000</v>
      </c>
      <c r="V88" t="s">
        <v>2</v>
      </c>
      <c r="W88" t="s">
        <v>2</v>
      </c>
      <c r="X88" t="s">
        <v>2</v>
      </c>
    </row>
    <row r="89" spans="1:24" ht="15.5" x14ac:dyDescent="0.35">
      <c r="A89" t="s">
        <v>2</v>
      </c>
      <c r="B89" t="s">
        <v>73</v>
      </c>
      <c r="C89" t="s">
        <v>153</v>
      </c>
      <c r="D89" t="s">
        <v>2</v>
      </c>
      <c r="O89" t="s">
        <v>2</v>
      </c>
      <c r="T89" t="s">
        <v>2</v>
      </c>
      <c r="U89" s="1" t="s">
        <v>83</v>
      </c>
      <c r="V89" t="s">
        <v>2</v>
      </c>
      <c r="W89" t="s">
        <v>2</v>
      </c>
      <c r="X89" t="s">
        <v>2</v>
      </c>
    </row>
    <row r="90" spans="1:24" ht="15.5" x14ac:dyDescent="0.35">
      <c r="A90" t="s">
        <v>2</v>
      </c>
      <c r="B90" t="s">
        <v>26</v>
      </c>
      <c r="C90" t="s">
        <v>41</v>
      </c>
      <c r="D90" t="s">
        <v>2</v>
      </c>
      <c r="O90" t="s">
        <v>84</v>
      </c>
      <c r="P90" t="s">
        <v>33</v>
      </c>
      <c r="S90" t="s">
        <v>85</v>
      </c>
      <c r="T90" t="s">
        <v>2</v>
      </c>
      <c r="U90" s="1">
        <f>O90*S90</f>
        <v>4500000</v>
      </c>
      <c r="V90" t="s">
        <v>2</v>
      </c>
      <c r="W90" t="s">
        <v>2</v>
      </c>
      <c r="X90" t="s">
        <v>2</v>
      </c>
    </row>
    <row r="91" spans="1:24" ht="15.5" x14ac:dyDescent="0.35">
      <c r="A91" t="s">
        <v>2</v>
      </c>
      <c r="B91" t="s">
        <v>26</v>
      </c>
      <c r="C91" t="s">
        <v>38</v>
      </c>
      <c r="D91" t="s">
        <v>2</v>
      </c>
      <c r="O91" t="s">
        <v>84</v>
      </c>
      <c r="P91" t="s">
        <v>33</v>
      </c>
      <c r="S91" t="s">
        <v>85</v>
      </c>
      <c r="T91" t="s">
        <v>2</v>
      </c>
      <c r="U91" s="1">
        <f>O91*S91</f>
        <v>4500000</v>
      </c>
      <c r="V91" t="s">
        <v>2</v>
      </c>
      <c r="W91" t="s">
        <v>2</v>
      </c>
      <c r="X91" t="s">
        <v>2</v>
      </c>
    </row>
    <row r="92" spans="1:24" ht="15.5" x14ac:dyDescent="0.35">
      <c r="A92" t="s">
        <v>157</v>
      </c>
      <c r="B92" t="s">
        <v>158</v>
      </c>
      <c r="C92" t="s">
        <v>2</v>
      </c>
      <c r="D92" t="s">
        <v>2</v>
      </c>
      <c r="O92" t="s">
        <v>2</v>
      </c>
      <c r="S92" t="s">
        <v>2</v>
      </c>
      <c r="T92" t="s">
        <v>2</v>
      </c>
      <c r="U92" s="1" t="s">
        <v>156</v>
      </c>
      <c r="V92" t="s">
        <v>2</v>
      </c>
      <c r="W92" t="s">
        <v>24</v>
      </c>
      <c r="X92" t="s">
        <v>2</v>
      </c>
    </row>
    <row r="93" spans="1:24" ht="15.5" x14ac:dyDescent="0.35">
      <c r="A93" t="s">
        <v>2</v>
      </c>
      <c r="B93" t="s">
        <v>25</v>
      </c>
      <c r="C93" t="s">
        <v>2</v>
      </c>
      <c r="D93" t="s">
        <v>2</v>
      </c>
      <c r="O93" t="s">
        <v>2</v>
      </c>
      <c r="S93" t="s">
        <v>2</v>
      </c>
      <c r="T93" t="s">
        <v>2</v>
      </c>
      <c r="U93" s="1" t="s">
        <v>2</v>
      </c>
      <c r="V93" t="s">
        <v>2</v>
      </c>
      <c r="W93" t="s">
        <v>2</v>
      </c>
      <c r="X93" t="s">
        <v>2</v>
      </c>
    </row>
    <row r="94" spans="1:24" ht="15.5" x14ac:dyDescent="0.35">
      <c r="A94" t="s">
        <v>2</v>
      </c>
      <c r="B94" t="s">
        <v>26</v>
      </c>
      <c r="C94" t="s">
        <v>159</v>
      </c>
      <c r="D94" t="s">
        <v>84</v>
      </c>
      <c r="E94" t="s">
        <v>160</v>
      </c>
      <c r="F94" t="s">
        <v>30</v>
      </c>
      <c r="G94" t="s">
        <v>31</v>
      </c>
      <c r="H94" t="s">
        <v>91</v>
      </c>
      <c r="O94">
        <f>D94*G94</f>
        <v>18</v>
      </c>
      <c r="P94" t="s">
        <v>161</v>
      </c>
      <c r="S94" t="s">
        <v>40</v>
      </c>
      <c r="T94" t="s">
        <v>2</v>
      </c>
      <c r="U94" s="1">
        <f>O94*S94</f>
        <v>18000000</v>
      </c>
      <c r="V94" t="s">
        <v>2</v>
      </c>
      <c r="W94" t="s">
        <v>2</v>
      </c>
      <c r="X94" t="s">
        <v>2</v>
      </c>
    </row>
    <row r="95" spans="1:24" ht="15.5" x14ac:dyDescent="0.35">
      <c r="A95" t="s">
        <v>112</v>
      </c>
      <c r="B95" t="s">
        <v>113</v>
      </c>
      <c r="C95" t="s">
        <v>2</v>
      </c>
      <c r="D95" t="s">
        <v>2</v>
      </c>
      <c r="O95" t="s">
        <v>2</v>
      </c>
      <c r="S95" t="s">
        <v>2</v>
      </c>
      <c r="T95" t="s">
        <v>2</v>
      </c>
      <c r="U95" s="1" t="s">
        <v>162</v>
      </c>
      <c r="V95" t="s">
        <v>2</v>
      </c>
      <c r="W95" t="s">
        <v>24</v>
      </c>
      <c r="X95" t="s">
        <v>2</v>
      </c>
    </row>
    <row r="96" spans="1:24" ht="15.5" x14ac:dyDescent="0.35">
      <c r="A96" t="s">
        <v>2</v>
      </c>
      <c r="B96" t="s">
        <v>25</v>
      </c>
      <c r="C96" t="s">
        <v>2</v>
      </c>
      <c r="D96" t="s">
        <v>2</v>
      </c>
      <c r="O96" t="s">
        <v>2</v>
      </c>
      <c r="S96" t="s">
        <v>2</v>
      </c>
      <c r="T96" t="s">
        <v>2</v>
      </c>
      <c r="U96" s="1" t="s">
        <v>2</v>
      </c>
      <c r="V96" t="s">
        <v>2</v>
      </c>
      <c r="W96" t="s">
        <v>2</v>
      </c>
      <c r="X96" t="s">
        <v>2</v>
      </c>
    </row>
    <row r="97" spans="1:24" ht="15.5" x14ac:dyDescent="0.35">
      <c r="A97" t="s">
        <v>2</v>
      </c>
      <c r="B97" t="s">
        <v>26</v>
      </c>
      <c r="C97" t="s">
        <v>163</v>
      </c>
      <c r="D97" t="s">
        <v>84</v>
      </c>
      <c r="E97" t="s">
        <v>29</v>
      </c>
      <c r="F97" t="s">
        <v>30</v>
      </c>
      <c r="G97" t="s">
        <v>46</v>
      </c>
      <c r="H97" t="s">
        <v>117</v>
      </c>
      <c r="I97" t="s">
        <v>30</v>
      </c>
      <c r="J97" t="s">
        <v>46</v>
      </c>
      <c r="K97" t="s">
        <v>32</v>
      </c>
      <c r="O97">
        <f>D97*G97*J97</f>
        <v>12</v>
      </c>
      <c r="P97" t="s">
        <v>118</v>
      </c>
      <c r="S97" t="s">
        <v>119</v>
      </c>
      <c r="T97" t="s">
        <v>2</v>
      </c>
      <c r="U97" s="1">
        <f>O97*S97</f>
        <v>10800000</v>
      </c>
      <c r="V97" t="s">
        <v>2</v>
      </c>
      <c r="W97" t="s">
        <v>2</v>
      </c>
      <c r="X97" t="s">
        <v>2</v>
      </c>
    </row>
    <row r="98" spans="1:24" ht="15.5" x14ac:dyDescent="0.35">
      <c r="A98" t="s">
        <v>164</v>
      </c>
      <c r="B98" t="s">
        <v>165</v>
      </c>
      <c r="C98" t="s">
        <v>2</v>
      </c>
      <c r="D98" t="s">
        <v>2</v>
      </c>
      <c r="O98" t="s">
        <v>2</v>
      </c>
      <c r="S98" t="s">
        <v>2</v>
      </c>
      <c r="T98" t="s">
        <v>2</v>
      </c>
      <c r="U98" s="1" t="s">
        <v>166</v>
      </c>
      <c r="V98" t="s">
        <v>2</v>
      </c>
      <c r="W98" t="s">
        <v>24</v>
      </c>
      <c r="X98" t="s">
        <v>2</v>
      </c>
    </row>
    <row r="99" spans="1:24" ht="15.5" x14ac:dyDescent="0.35">
      <c r="A99" t="s">
        <v>2</v>
      </c>
      <c r="B99" t="s">
        <v>25</v>
      </c>
      <c r="C99" t="s">
        <v>2</v>
      </c>
      <c r="D99" t="s">
        <v>2</v>
      </c>
      <c r="O99" t="s">
        <v>2</v>
      </c>
      <c r="S99" t="s">
        <v>2</v>
      </c>
      <c r="T99" t="s">
        <v>2</v>
      </c>
      <c r="U99" s="1" t="s">
        <v>2</v>
      </c>
      <c r="V99" t="s">
        <v>2</v>
      </c>
      <c r="W99" t="s">
        <v>2</v>
      </c>
      <c r="X99" t="s">
        <v>2</v>
      </c>
    </row>
    <row r="100" spans="1:24" ht="15.5" x14ac:dyDescent="0.35">
      <c r="A100" t="s">
        <v>2</v>
      </c>
      <c r="B100" t="s">
        <v>26</v>
      </c>
      <c r="C100" t="s">
        <v>167</v>
      </c>
      <c r="D100" t="s">
        <v>84</v>
      </c>
      <c r="E100" t="s">
        <v>168</v>
      </c>
      <c r="F100" t="s">
        <v>30</v>
      </c>
      <c r="G100" t="s">
        <v>31</v>
      </c>
      <c r="H100" t="s">
        <v>91</v>
      </c>
      <c r="O100">
        <f>D100*G100</f>
        <v>18</v>
      </c>
      <c r="P100" t="s">
        <v>29</v>
      </c>
      <c r="S100" t="s">
        <v>169</v>
      </c>
      <c r="T100" t="s">
        <v>2</v>
      </c>
      <c r="U100" s="1">
        <f>O100*S100</f>
        <v>117360000</v>
      </c>
      <c r="V100" t="s">
        <v>2</v>
      </c>
      <c r="W100" t="s">
        <v>2</v>
      </c>
      <c r="X100" t="s">
        <v>2</v>
      </c>
    </row>
    <row r="101" spans="1:24" ht="15.5" x14ac:dyDescent="0.35">
      <c r="A101" t="s">
        <v>42</v>
      </c>
      <c r="B101" t="s">
        <v>43</v>
      </c>
      <c r="C101" t="s">
        <v>2</v>
      </c>
      <c r="D101" t="s">
        <v>2</v>
      </c>
      <c r="O101" t="s">
        <v>2</v>
      </c>
      <c r="S101" t="s">
        <v>2</v>
      </c>
      <c r="T101" t="s">
        <v>2</v>
      </c>
      <c r="U101" s="1" t="s">
        <v>170</v>
      </c>
      <c r="V101" t="s">
        <v>2</v>
      </c>
      <c r="W101" t="s">
        <v>24</v>
      </c>
      <c r="X101" t="s">
        <v>2</v>
      </c>
    </row>
    <row r="102" spans="1:24" ht="15.5" x14ac:dyDescent="0.35">
      <c r="A102" t="s">
        <v>2</v>
      </c>
      <c r="B102" t="s">
        <v>25</v>
      </c>
      <c r="C102" t="s">
        <v>2</v>
      </c>
      <c r="D102" t="s">
        <v>2</v>
      </c>
      <c r="O102" t="s">
        <v>2</v>
      </c>
      <c r="S102" t="s">
        <v>2</v>
      </c>
      <c r="T102" t="s">
        <v>2</v>
      </c>
      <c r="U102" s="1" t="s">
        <v>2</v>
      </c>
      <c r="V102" t="s">
        <v>2</v>
      </c>
      <c r="W102" t="s">
        <v>2</v>
      </c>
      <c r="X102" t="s">
        <v>2</v>
      </c>
    </row>
    <row r="103" spans="1:24" ht="15.5" x14ac:dyDescent="0.35">
      <c r="A103" t="s">
        <v>2</v>
      </c>
      <c r="B103" t="s">
        <v>73</v>
      </c>
      <c r="C103" t="s">
        <v>148</v>
      </c>
      <c r="D103" t="s">
        <v>2</v>
      </c>
      <c r="O103" t="s">
        <v>2</v>
      </c>
      <c r="T103" t="s">
        <v>2</v>
      </c>
      <c r="U103" s="1" t="s">
        <v>170</v>
      </c>
      <c r="V103" t="s">
        <v>2</v>
      </c>
      <c r="W103" t="s">
        <v>2</v>
      </c>
      <c r="X103" t="s">
        <v>2</v>
      </c>
    </row>
    <row r="104" spans="1:24" ht="15.5" x14ac:dyDescent="0.35">
      <c r="A104" t="s">
        <v>2</v>
      </c>
      <c r="B104" t="s">
        <v>26</v>
      </c>
      <c r="C104" t="s">
        <v>171</v>
      </c>
      <c r="D104" t="s">
        <v>46</v>
      </c>
      <c r="E104" t="s">
        <v>47</v>
      </c>
      <c r="F104" t="s">
        <v>30</v>
      </c>
      <c r="G104" t="s">
        <v>39</v>
      </c>
      <c r="H104" t="s">
        <v>50</v>
      </c>
      <c r="I104" t="s">
        <v>30</v>
      </c>
      <c r="J104" t="s">
        <v>172</v>
      </c>
      <c r="K104" t="s">
        <v>32</v>
      </c>
      <c r="O104">
        <f>D104*G104*J104</f>
        <v>50</v>
      </c>
      <c r="P104" t="s">
        <v>55</v>
      </c>
      <c r="S104" t="s">
        <v>173</v>
      </c>
      <c r="T104" t="s">
        <v>2</v>
      </c>
      <c r="U104" s="1">
        <f>O104*S104</f>
        <v>87500000</v>
      </c>
      <c r="V104" t="s">
        <v>2</v>
      </c>
      <c r="W104" t="s">
        <v>2</v>
      </c>
      <c r="X104" t="s">
        <v>2</v>
      </c>
    </row>
    <row r="105" spans="1:24" ht="15.5" x14ac:dyDescent="0.35">
      <c r="A105" t="s">
        <v>2</v>
      </c>
      <c r="B105" t="s">
        <v>26</v>
      </c>
      <c r="C105" t="s">
        <v>45</v>
      </c>
      <c r="D105" t="s">
        <v>46</v>
      </c>
      <c r="E105" t="s">
        <v>47</v>
      </c>
      <c r="F105" t="s">
        <v>30</v>
      </c>
      <c r="G105" t="s">
        <v>84</v>
      </c>
      <c r="H105" t="s">
        <v>48</v>
      </c>
      <c r="I105" t="s">
        <v>30</v>
      </c>
      <c r="J105" t="s">
        <v>172</v>
      </c>
      <c r="K105" t="s">
        <v>50</v>
      </c>
      <c r="O105">
        <f>D105*G105*J105</f>
        <v>150</v>
      </c>
      <c r="P105" t="s">
        <v>51</v>
      </c>
      <c r="S105" t="s">
        <v>174</v>
      </c>
      <c r="T105" t="s">
        <v>2</v>
      </c>
      <c r="U105" s="1">
        <f>O105*S105</f>
        <v>64500000</v>
      </c>
      <c r="V105" t="s">
        <v>2</v>
      </c>
      <c r="W105" t="s">
        <v>2</v>
      </c>
      <c r="X105" t="s">
        <v>2</v>
      </c>
    </row>
    <row r="106" spans="1:24" ht="15.5" x14ac:dyDescent="0.35">
      <c r="A106" t="s">
        <v>2</v>
      </c>
      <c r="B106" t="s">
        <v>26</v>
      </c>
      <c r="C106" t="s">
        <v>53</v>
      </c>
      <c r="D106" t="s">
        <v>46</v>
      </c>
      <c r="E106" t="s">
        <v>47</v>
      </c>
      <c r="F106" t="s">
        <v>30</v>
      </c>
      <c r="G106" t="s">
        <v>46</v>
      </c>
      <c r="H106" t="s">
        <v>48</v>
      </c>
      <c r="I106" t="s">
        <v>30</v>
      </c>
      <c r="J106" t="s">
        <v>172</v>
      </c>
      <c r="K106" t="s">
        <v>54</v>
      </c>
      <c r="O106">
        <f>D106*G106*J106</f>
        <v>100</v>
      </c>
      <c r="P106" t="s">
        <v>55</v>
      </c>
      <c r="S106" t="s">
        <v>122</v>
      </c>
      <c r="T106" t="s">
        <v>2</v>
      </c>
      <c r="U106" s="1">
        <f>O106*S106</f>
        <v>80000000</v>
      </c>
      <c r="V106" t="s">
        <v>2</v>
      </c>
      <c r="W106" t="s">
        <v>2</v>
      </c>
      <c r="X106" t="s">
        <v>2</v>
      </c>
    </row>
    <row r="107" spans="1:24" ht="15.5" x14ac:dyDescent="0.35">
      <c r="A107" t="s">
        <v>2</v>
      </c>
      <c r="B107" t="s">
        <v>26</v>
      </c>
      <c r="C107" t="s">
        <v>57</v>
      </c>
      <c r="D107" t="s">
        <v>46</v>
      </c>
      <c r="E107" t="s">
        <v>29</v>
      </c>
      <c r="F107" t="s">
        <v>30</v>
      </c>
      <c r="G107" t="s">
        <v>39</v>
      </c>
      <c r="H107" t="s">
        <v>58</v>
      </c>
      <c r="I107" t="s">
        <v>30</v>
      </c>
      <c r="J107" t="s">
        <v>172</v>
      </c>
      <c r="K107" t="s">
        <v>59</v>
      </c>
      <c r="O107">
        <f>D107*G107*J107</f>
        <v>50</v>
      </c>
      <c r="P107" t="s">
        <v>60</v>
      </c>
      <c r="S107" t="s">
        <v>175</v>
      </c>
      <c r="T107" t="s">
        <v>2</v>
      </c>
      <c r="U107" s="1">
        <f>O107*S107</f>
        <v>60000000</v>
      </c>
      <c r="V107" t="s">
        <v>2</v>
      </c>
      <c r="W107" t="s">
        <v>2</v>
      </c>
      <c r="X107" t="s">
        <v>2</v>
      </c>
    </row>
    <row r="108" spans="1:24" ht="15.5" x14ac:dyDescent="0.35">
      <c r="A108" t="s">
        <v>176</v>
      </c>
      <c r="B108" t="s">
        <v>177</v>
      </c>
      <c r="C108" t="s">
        <v>2</v>
      </c>
      <c r="D108" t="s">
        <v>2</v>
      </c>
      <c r="O108" t="s">
        <v>2</v>
      </c>
      <c r="S108" t="s">
        <v>2</v>
      </c>
      <c r="T108" t="s">
        <v>2</v>
      </c>
      <c r="U108" s="1" t="s">
        <v>178</v>
      </c>
      <c r="V108" t="s">
        <v>2</v>
      </c>
      <c r="W108" t="s">
        <v>2</v>
      </c>
      <c r="X108" t="s">
        <v>2</v>
      </c>
    </row>
    <row r="109" spans="1:24" ht="15.5" x14ac:dyDescent="0.35">
      <c r="A109" t="s">
        <v>21</v>
      </c>
      <c r="B109" t="s">
        <v>22</v>
      </c>
      <c r="C109" t="s">
        <v>2</v>
      </c>
      <c r="D109" t="s">
        <v>2</v>
      </c>
      <c r="O109" t="s">
        <v>2</v>
      </c>
      <c r="S109" t="s">
        <v>2</v>
      </c>
      <c r="T109" t="s">
        <v>2</v>
      </c>
      <c r="U109" s="1" t="s">
        <v>179</v>
      </c>
      <c r="V109" t="s">
        <v>2</v>
      </c>
      <c r="W109" t="s">
        <v>24</v>
      </c>
      <c r="X109" t="s">
        <v>2</v>
      </c>
    </row>
    <row r="110" spans="1:24" ht="15.5" x14ac:dyDescent="0.35">
      <c r="A110" t="s">
        <v>2</v>
      </c>
      <c r="B110" t="s">
        <v>25</v>
      </c>
      <c r="C110" t="s">
        <v>2</v>
      </c>
      <c r="D110" t="s">
        <v>2</v>
      </c>
      <c r="O110" t="s">
        <v>2</v>
      </c>
      <c r="S110" t="s">
        <v>2</v>
      </c>
      <c r="T110" t="s">
        <v>2</v>
      </c>
      <c r="U110" s="1" t="s">
        <v>2</v>
      </c>
      <c r="V110" t="s">
        <v>2</v>
      </c>
      <c r="W110" t="s">
        <v>2</v>
      </c>
      <c r="X110" t="s">
        <v>2</v>
      </c>
    </row>
    <row r="111" spans="1:24" ht="15.5" x14ac:dyDescent="0.35">
      <c r="A111" t="s">
        <v>2</v>
      </c>
      <c r="B111" t="s">
        <v>73</v>
      </c>
      <c r="C111" t="s">
        <v>180</v>
      </c>
      <c r="D111" t="s">
        <v>2</v>
      </c>
      <c r="O111" t="s">
        <v>2</v>
      </c>
      <c r="T111" t="s">
        <v>2</v>
      </c>
      <c r="U111" s="1" t="s">
        <v>179</v>
      </c>
      <c r="V111" t="s">
        <v>2</v>
      </c>
      <c r="W111" t="s">
        <v>2</v>
      </c>
      <c r="X111" t="s">
        <v>2</v>
      </c>
    </row>
    <row r="112" spans="1:24" ht="15.5" x14ac:dyDescent="0.35">
      <c r="A112" t="s">
        <v>2</v>
      </c>
      <c r="B112" t="s">
        <v>26</v>
      </c>
      <c r="C112" t="s">
        <v>181</v>
      </c>
      <c r="D112" t="s">
        <v>2</v>
      </c>
      <c r="O112" t="s">
        <v>182</v>
      </c>
      <c r="P112" t="s">
        <v>33</v>
      </c>
      <c r="S112" t="s">
        <v>183</v>
      </c>
      <c r="T112" t="s">
        <v>2</v>
      </c>
      <c r="U112" s="1">
        <f>O112*S112</f>
        <v>2864000</v>
      </c>
      <c r="V112" t="s">
        <v>2</v>
      </c>
      <c r="W112" t="s">
        <v>2</v>
      </c>
      <c r="X112" t="s">
        <v>2</v>
      </c>
    </row>
    <row r="113" spans="1:24" ht="15.5" x14ac:dyDescent="0.35">
      <c r="A113" t="s">
        <v>2</v>
      </c>
      <c r="B113" t="s">
        <v>26</v>
      </c>
      <c r="C113" t="s">
        <v>27</v>
      </c>
      <c r="D113" t="s">
        <v>182</v>
      </c>
      <c r="E113" t="s">
        <v>29</v>
      </c>
      <c r="F113" t="s">
        <v>30</v>
      </c>
      <c r="G113" t="s">
        <v>84</v>
      </c>
      <c r="H113" t="s">
        <v>32</v>
      </c>
      <c r="O113">
        <f>D113*G113</f>
        <v>600</v>
      </c>
      <c r="P113" t="s">
        <v>33</v>
      </c>
      <c r="S113" t="s">
        <v>34</v>
      </c>
      <c r="T113" t="s">
        <v>2</v>
      </c>
      <c r="U113" s="1">
        <f>O113*S113</f>
        <v>48600000</v>
      </c>
      <c r="V113" t="s">
        <v>2</v>
      </c>
      <c r="W113" t="s">
        <v>2</v>
      </c>
      <c r="X113" t="s">
        <v>2</v>
      </c>
    </row>
    <row r="114" spans="1:24" ht="15.5" x14ac:dyDescent="0.35">
      <c r="A114" t="s">
        <v>2</v>
      </c>
      <c r="B114" t="s">
        <v>26</v>
      </c>
      <c r="C114" t="s">
        <v>184</v>
      </c>
      <c r="D114" t="s">
        <v>2</v>
      </c>
      <c r="O114" t="s">
        <v>185</v>
      </c>
      <c r="P114" t="s">
        <v>186</v>
      </c>
      <c r="S114" t="s">
        <v>187</v>
      </c>
      <c r="T114" t="s">
        <v>2</v>
      </c>
      <c r="U114" s="1">
        <f>O114*S114</f>
        <v>3740000</v>
      </c>
      <c r="V114" t="s">
        <v>2</v>
      </c>
      <c r="W114" t="s">
        <v>2</v>
      </c>
      <c r="X114" t="s">
        <v>2</v>
      </c>
    </row>
    <row r="115" spans="1:24" ht="15.5" x14ac:dyDescent="0.35">
      <c r="A115" t="s">
        <v>35</v>
      </c>
      <c r="B115" t="s">
        <v>36</v>
      </c>
      <c r="C115" t="s">
        <v>2</v>
      </c>
      <c r="D115" t="s">
        <v>2</v>
      </c>
      <c r="O115" t="s">
        <v>2</v>
      </c>
      <c r="S115" t="s">
        <v>2</v>
      </c>
      <c r="T115" t="s">
        <v>2</v>
      </c>
      <c r="U115" s="1" t="s">
        <v>188</v>
      </c>
      <c r="V115" t="s">
        <v>2</v>
      </c>
      <c r="W115" t="s">
        <v>24</v>
      </c>
      <c r="X115" t="s">
        <v>2</v>
      </c>
    </row>
    <row r="116" spans="1:24" ht="15.5" x14ac:dyDescent="0.35">
      <c r="A116" t="s">
        <v>2</v>
      </c>
      <c r="B116" t="s">
        <v>25</v>
      </c>
      <c r="C116" t="s">
        <v>2</v>
      </c>
      <c r="D116" t="s">
        <v>2</v>
      </c>
      <c r="O116" t="s">
        <v>2</v>
      </c>
      <c r="S116" t="s">
        <v>2</v>
      </c>
      <c r="T116" t="s">
        <v>2</v>
      </c>
      <c r="U116" s="1" t="s">
        <v>2</v>
      </c>
      <c r="V116" t="s">
        <v>2</v>
      </c>
      <c r="W116" t="s">
        <v>2</v>
      </c>
      <c r="X116" t="s">
        <v>2</v>
      </c>
    </row>
    <row r="117" spans="1:24" ht="15.5" x14ac:dyDescent="0.35">
      <c r="A117" t="s">
        <v>2</v>
      </c>
      <c r="B117" t="s">
        <v>73</v>
      </c>
      <c r="C117" t="s">
        <v>180</v>
      </c>
      <c r="D117" t="s">
        <v>2</v>
      </c>
      <c r="O117" t="s">
        <v>2</v>
      </c>
      <c r="T117" t="s">
        <v>2</v>
      </c>
      <c r="U117" s="1" t="s">
        <v>188</v>
      </c>
      <c r="V117" t="s">
        <v>2</v>
      </c>
      <c r="W117" t="s">
        <v>2</v>
      </c>
      <c r="X117" t="s">
        <v>2</v>
      </c>
    </row>
    <row r="118" spans="1:24" ht="15.5" x14ac:dyDescent="0.35">
      <c r="A118" t="s">
        <v>2</v>
      </c>
      <c r="B118" t="s">
        <v>26</v>
      </c>
      <c r="C118" t="s">
        <v>41</v>
      </c>
      <c r="D118" t="s">
        <v>2</v>
      </c>
      <c r="O118" t="s">
        <v>46</v>
      </c>
      <c r="P118" t="s">
        <v>33</v>
      </c>
      <c r="S118" t="s">
        <v>85</v>
      </c>
      <c r="T118" t="s">
        <v>2</v>
      </c>
      <c r="U118" s="1">
        <f>O118*S118</f>
        <v>3000000</v>
      </c>
      <c r="V118" t="s">
        <v>2</v>
      </c>
      <c r="W118" t="s">
        <v>2</v>
      </c>
      <c r="X118" t="s">
        <v>2</v>
      </c>
    </row>
    <row r="119" spans="1:24" ht="15.5" x14ac:dyDescent="0.35">
      <c r="A119" t="s">
        <v>2</v>
      </c>
      <c r="B119" t="s">
        <v>26</v>
      </c>
      <c r="C119" t="s">
        <v>38</v>
      </c>
      <c r="D119" t="s">
        <v>2</v>
      </c>
      <c r="O119" t="s">
        <v>46</v>
      </c>
      <c r="P119" t="s">
        <v>33</v>
      </c>
      <c r="S119" t="s">
        <v>85</v>
      </c>
      <c r="T119" t="s">
        <v>2</v>
      </c>
      <c r="U119" s="1">
        <f>O119*S119</f>
        <v>3000000</v>
      </c>
      <c r="V119" t="s">
        <v>2</v>
      </c>
      <c r="W119" t="s">
        <v>2</v>
      </c>
      <c r="X119" t="s">
        <v>2</v>
      </c>
    </row>
    <row r="120" spans="1:24" ht="15.5" x14ac:dyDescent="0.35">
      <c r="A120" t="s">
        <v>42</v>
      </c>
      <c r="B120" t="s">
        <v>43</v>
      </c>
      <c r="C120" t="s">
        <v>2</v>
      </c>
      <c r="D120" t="s">
        <v>2</v>
      </c>
      <c r="O120" t="s">
        <v>2</v>
      </c>
      <c r="S120" t="s">
        <v>2</v>
      </c>
      <c r="T120" t="s">
        <v>2</v>
      </c>
      <c r="U120" s="1" t="s">
        <v>189</v>
      </c>
      <c r="V120" t="s">
        <v>2</v>
      </c>
      <c r="W120" t="s">
        <v>24</v>
      </c>
      <c r="X120" t="s">
        <v>2</v>
      </c>
    </row>
    <row r="121" spans="1:24" ht="15.5" x14ac:dyDescent="0.35">
      <c r="A121" t="s">
        <v>2</v>
      </c>
      <c r="B121" t="s">
        <v>25</v>
      </c>
      <c r="C121" t="s">
        <v>2</v>
      </c>
      <c r="D121" t="s">
        <v>2</v>
      </c>
      <c r="O121" t="s">
        <v>2</v>
      </c>
      <c r="S121" t="s">
        <v>2</v>
      </c>
      <c r="T121" t="s">
        <v>2</v>
      </c>
      <c r="U121" s="1" t="s">
        <v>2</v>
      </c>
      <c r="V121" t="s">
        <v>2</v>
      </c>
      <c r="W121" t="s">
        <v>2</v>
      </c>
      <c r="X121" t="s">
        <v>2</v>
      </c>
    </row>
    <row r="122" spans="1:24" ht="15.5" x14ac:dyDescent="0.35">
      <c r="A122" t="s">
        <v>2</v>
      </c>
      <c r="B122" t="s">
        <v>73</v>
      </c>
      <c r="C122" t="s">
        <v>190</v>
      </c>
      <c r="D122" t="s">
        <v>2</v>
      </c>
      <c r="O122" t="s">
        <v>2</v>
      </c>
      <c r="T122" t="s">
        <v>2</v>
      </c>
      <c r="U122" s="1" t="s">
        <v>191</v>
      </c>
      <c r="V122" t="s">
        <v>2</v>
      </c>
      <c r="W122" t="s">
        <v>2</v>
      </c>
      <c r="X122" t="s">
        <v>2</v>
      </c>
    </row>
    <row r="123" spans="1:24" ht="15.5" x14ac:dyDescent="0.35">
      <c r="A123" t="s">
        <v>2</v>
      </c>
      <c r="B123" t="s">
        <v>26</v>
      </c>
      <c r="C123" t="s">
        <v>171</v>
      </c>
      <c r="D123" t="s">
        <v>46</v>
      </c>
      <c r="E123" t="s">
        <v>47</v>
      </c>
      <c r="F123" t="s">
        <v>30</v>
      </c>
      <c r="G123" t="s">
        <v>39</v>
      </c>
      <c r="H123" t="s">
        <v>50</v>
      </c>
      <c r="I123" t="s">
        <v>30</v>
      </c>
      <c r="J123" t="s">
        <v>192</v>
      </c>
      <c r="K123" t="s">
        <v>32</v>
      </c>
      <c r="O123">
        <f>D123*G123*J123</f>
        <v>36</v>
      </c>
      <c r="P123" t="s">
        <v>55</v>
      </c>
      <c r="S123" t="s">
        <v>193</v>
      </c>
      <c r="T123" t="s">
        <v>2</v>
      </c>
      <c r="U123" s="1">
        <f>O123*S123</f>
        <v>108000000</v>
      </c>
      <c r="V123" t="s">
        <v>2</v>
      </c>
      <c r="W123" t="s">
        <v>2</v>
      </c>
      <c r="X123" t="s">
        <v>2</v>
      </c>
    </row>
    <row r="124" spans="1:24" ht="15.5" x14ac:dyDescent="0.35">
      <c r="A124" t="s">
        <v>2</v>
      </c>
      <c r="B124" t="s">
        <v>26</v>
      </c>
      <c r="C124" t="s">
        <v>45</v>
      </c>
      <c r="D124" t="s">
        <v>46</v>
      </c>
      <c r="E124" t="s">
        <v>47</v>
      </c>
      <c r="F124" t="s">
        <v>30</v>
      </c>
      <c r="G124" t="s">
        <v>84</v>
      </c>
      <c r="H124" t="s">
        <v>48</v>
      </c>
      <c r="I124" t="s">
        <v>30</v>
      </c>
      <c r="J124" t="s">
        <v>192</v>
      </c>
      <c r="K124" t="s">
        <v>50</v>
      </c>
      <c r="O124">
        <f>D124*G124*J124</f>
        <v>108</v>
      </c>
      <c r="P124" t="s">
        <v>51</v>
      </c>
      <c r="S124" t="s">
        <v>174</v>
      </c>
      <c r="T124" t="s">
        <v>2</v>
      </c>
      <c r="U124" s="1">
        <f>O124*S124</f>
        <v>46440000</v>
      </c>
      <c r="V124" t="s">
        <v>2</v>
      </c>
      <c r="W124" t="s">
        <v>2</v>
      </c>
      <c r="X124" t="s">
        <v>2</v>
      </c>
    </row>
    <row r="125" spans="1:24" ht="15.5" x14ac:dyDescent="0.35">
      <c r="A125" t="s">
        <v>2</v>
      </c>
      <c r="B125" t="s">
        <v>26</v>
      </c>
      <c r="C125" t="s">
        <v>53</v>
      </c>
      <c r="D125" t="s">
        <v>46</v>
      </c>
      <c r="E125" t="s">
        <v>47</v>
      </c>
      <c r="F125" t="s">
        <v>30</v>
      </c>
      <c r="G125" t="s">
        <v>46</v>
      </c>
      <c r="H125" t="s">
        <v>48</v>
      </c>
      <c r="I125" t="s">
        <v>30</v>
      </c>
      <c r="J125" t="s">
        <v>192</v>
      </c>
      <c r="K125" t="s">
        <v>54</v>
      </c>
      <c r="O125">
        <f>D125*G125*J125</f>
        <v>72</v>
      </c>
      <c r="P125" t="s">
        <v>55</v>
      </c>
      <c r="S125" t="s">
        <v>194</v>
      </c>
      <c r="T125" t="s">
        <v>2</v>
      </c>
      <c r="U125" s="1">
        <f>O125*S125</f>
        <v>56160000</v>
      </c>
      <c r="V125" t="s">
        <v>2</v>
      </c>
      <c r="W125" t="s">
        <v>2</v>
      </c>
      <c r="X125" t="s">
        <v>2</v>
      </c>
    </row>
    <row r="126" spans="1:24" ht="15.5" x14ac:dyDescent="0.35">
      <c r="A126" t="s">
        <v>2</v>
      </c>
      <c r="B126" t="s">
        <v>26</v>
      </c>
      <c r="C126" t="s">
        <v>57</v>
      </c>
      <c r="D126" t="s">
        <v>46</v>
      </c>
      <c r="E126" t="s">
        <v>29</v>
      </c>
      <c r="F126" t="s">
        <v>30</v>
      </c>
      <c r="G126" t="s">
        <v>39</v>
      </c>
      <c r="H126" t="s">
        <v>58</v>
      </c>
      <c r="I126" t="s">
        <v>30</v>
      </c>
      <c r="J126" t="s">
        <v>192</v>
      </c>
      <c r="K126" t="s">
        <v>59</v>
      </c>
      <c r="O126">
        <f>D126*G126*J126</f>
        <v>36</v>
      </c>
      <c r="P126" t="s">
        <v>60</v>
      </c>
      <c r="S126" t="s">
        <v>195</v>
      </c>
      <c r="T126" t="s">
        <v>2</v>
      </c>
      <c r="U126" s="1">
        <f>O126*S126</f>
        <v>34200000</v>
      </c>
      <c r="V126" t="s">
        <v>2</v>
      </c>
      <c r="W126" t="s">
        <v>2</v>
      </c>
      <c r="X126" t="s">
        <v>2</v>
      </c>
    </row>
    <row r="127" spans="1:24" ht="15.5" x14ac:dyDescent="0.35">
      <c r="A127" t="s">
        <v>2</v>
      </c>
      <c r="B127" t="s">
        <v>73</v>
      </c>
      <c r="C127" t="s">
        <v>196</v>
      </c>
      <c r="D127" t="s">
        <v>2</v>
      </c>
      <c r="O127" t="s">
        <v>2</v>
      </c>
      <c r="T127" t="s">
        <v>2</v>
      </c>
      <c r="U127" s="1" t="s">
        <v>197</v>
      </c>
      <c r="V127" t="s">
        <v>2</v>
      </c>
      <c r="W127" t="s">
        <v>2</v>
      </c>
      <c r="X127" t="s">
        <v>2</v>
      </c>
    </row>
    <row r="128" spans="1:24" ht="15.5" x14ac:dyDescent="0.35">
      <c r="A128" t="s">
        <v>2</v>
      </c>
      <c r="B128" t="s">
        <v>26</v>
      </c>
      <c r="C128" t="s">
        <v>171</v>
      </c>
      <c r="D128" t="s">
        <v>46</v>
      </c>
      <c r="E128" t="s">
        <v>47</v>
      </c>
      <c r="F128" t="s">
        <v>30</v>
      </c>
      <c r="G128" t="s">
        <v>39</v>
      </c>
      <c r="H128" t="s">
        <v>50</v>
      </c>
      <c r="I128" t="s">
        <v>30</v>
      </c>
      <c r="J128" t="s">
        <v>49</v>
      </c>
      <c r="K128" t="s">
        <v>32</v>
      </c>
      <c r="O128">
        <f>D128*G128*J128</f>
        <v>20</v>
      </c>
      <c r="P128" t="s">
        <v>55</v>
      </c>
      <c r="S128" t="s">
        <v>198</v>
      </c>
      <c r="T128" t="s">
        <v>2</v>
      </c>
      <c r="U128" s="1">
        <f>O128*S128</f>
        <v>80000000</v>
      </c>
      <c r="V128" t="s">
        <v>2</v>
      </c>
      <c r="W128" t="s">
        <v>2</v>
      </c>
      <c r="X128" t="s">
        <v>2</v>
      </c>
    </row>
    <row r="129" spans="1:24" ht="15.5" x14ac:dyDescent="0.35">
      <c r="A129" t="s">
        <v>2</v>
      </c>
      <c r="B129" t="s">
        <v>26</v>
      </c>
      <c r="C129" t="s">
        <v>45</v>
      </c>
      <c r="D129" t="s">
        <v>46</v>
      </c>
      <c r="E129" t="s">
        <v>47</v>
      </c>
      <c r="F129" t="s">
        <v>30</v>
      </c>
      <c r="G129" t="s">
        <v>84</v>
      </c>
      <c r="H129" t="s">
        <v>48</v>
      </c>
      <c r="I129" t="s">
        <v>30</v>
      </c>
      <c r="J129" t="s">
        <v>49</v>
      </c>
      <c r="K129" t="s">
        <v>50</v>
      </c>
      <c r="O129">
        <f>D129*G129*J129</f>
        <v>60</v>
      </c>
      <c r="P129" t="s">
        <v>51</v>
      </c>
      <c r="S129" t="s">
        <v>174</v>
      </c>
      <c r="T129" t="s">
        <v>2</v>
      </c>
      <c r="U129" s="1">
        <f>O129*S129</f>
        <v>25800000</v>
      </c>
      <c r="V129" t="s">
        <v>2</v>
      </c>
      <c r="W129" t="s">
        <v>2</v>
      </c>
      <c r="X129" t="s">
        <v>2</v>
      </c>
    </row>
    <row r="130" spans="1:24" ht="15.5" x14ac:dyDescent="0.35">
      <c r="A130" t="s">
        <v>2</v>
      </c>
      <c r="B130" t="s">
        <v>26</v>
      </c>
      <c r="C130" t="s">
        <v>53</v>
      </c>
      <c r="D130" t="s">
        <v>46</v>
      </c>
      <c r="E130" t="s">
        <v>47</v>
      </c>
      <c r="F130" t="s">
        <v>30</v>
      </c>
      <c r="G130" t="s">
        <v>46</v>
      </c>
      <c r="H130" t="s">
        <v>48</v>
      </c>
      <c r="I130" t="s">
        <v>30</v>
      </c>
      <c r="J130" t="s">
        <v>49</v>
      </c>
      <c r="K130" t="s">
        <v>54</v>
      </c>
      <c r="O130">
        <f>D130*G130*J130</f>
        <v>40</v>
      </c>
      <c r="P130" t="s">
        <v>55</v>
      </c>
      <c r="S130" t="s">
        <v>199</v>
      </c>
      <c r="T130" t="s">
        <v>2</v>
      </c>
      <c r="U130" s="1">
        <f>O130*S130</f>
        <v>30000000</v>
      </c>
      <c r="V130" t="s">
        <v>2</v>
      </c>
      <c r="W130" t="s">
        <v>2</v>
      </c>
      <c r="X130" t="s">
        <v>2</v>
      </c>
    </row>
    <row r="131" spans="1:24" ht="15.5" x14ac:dyDescent="0.35">
      <c r="A131" t="s">
        <v>2</v>
      </c>
      <c r="B131" t="s">
        <v>26</v>
      </c>
      <c r="C131" t="s">
        <v>57</v>
      </c>
      <c r="D131" t="s">
        <v>46</v>
      </c>
      <c r="E131" t="s">
        <v>29</v>
      </c>
      <c r="F131" t="s">
        <v>30</v>
      </c>
      <c r="G131" t="s">
        <v>39</v>
      </c>
      <c r="H131" t="s">
        <v>58</v>
      </c>
      <c r="I131" t="s">
        <v>30</v>
      </c>
      <c r="J131" t="s">
        <v>49</v>
      </c>
      <c r="K131" t="s">
        <v>32</v>
      </c>
      <c r="O131">
        <f>D131*G131*J131</f>
        <v>20</v>
      </c>
      <c r="P131" t="s">
        <v>60</v>
      </c>
      <c r="S131" t="s">
        <v>200</v>
      </c>
      <c r="T131" t="s">
        <v>2</v>
      </c>
      <c r="U131" s="1">
        <f>O131*S131</f>
        <v>19440000</v>
      </c>
      <c r="V131" t="s">
        <v>2</v>
      </c>
      <c r="W131" t="s">
        <v>2</v>
      </c>
      <c r="X131" t="s">
        <v>2</v>
      </c>
    </row>
    <row r="132" spans="1:24" ht="15.5" x14ac:dyDescent="0.35">
      <c r="A132" t="s">
        <v>2</v>
      </c>
      <c r="B132" t="s">
        <v>73</v>
      </c>
      <c r="C132" t="s">
        <v>201</v>
      </c>
      <c r="D132" t="s">
        <v>2</v>
      </c>
      <c r="O132" t="s">
        <v>2</v>
      </c>
      <c r="T132" t="s">
        <v>2</v>
      </c>
      <c r="U132" s="1" t="s">
        <v>202</v>
      </c>
      <c r="V132" t="s">
        <v>2</v>
      </c>
      <c r="W132" t="s">
        <v>2</v>
      </c>
      <c r="X132" t="s">
        <v>2</v>
      </c>
    </row>
    <row r="133" spans="1:24" ht="15.5" x14ac:dyDescent="0.35">
      <c r="A133" t="s">
        <v>2</v>
      </c>
      <c r="B133" t="s">
        <v>26</v>
      </c>
      <c r="C133" t="s">
        <v>171</v>
      </c>
      <c r="D133" t="s">
        <v>46</v>
      </c>
      <c r="E133" t="s">
        <v>47</v>
      </c>
      <c r="F133" t="s">
        <v>30</v>
      </c>
      <c r="G133" t="s">
        <v>39</v>
      </c>
      <c r="H133" t="s">
        <v>50</v>
      </c>
      <c r="I133" t="s">
        <v>30</v>
      </c>
      <c r="J133" t="s">
        <v>150</v>
      </c>
      <c r="K133" t="s">
        <v>32</v>
      </c>
      <c r="O133">
        <f>D133*G133*J133</f>
        <v>10</v>
      </c>
      <c r="P133" t="s">
        <v>55</v>
      </c>
      <c r="S133" t="s">
        <v>203</v>
      </c>
      <c r="T133" t="s">
        <v>2</v>
      </c>
      <c r="U133" s="1">
        <f>O133*S133</f>
        <v>70000000</v>
      </c>
      <c r="V133" t="s">
        <v>2</v>
      </c>
      <c r="W133" t="s">
        <v>2</v>
      </c>
      <c r="X133" t="s">
        <v>2</v>
      </c>
    </row>
    <row r="134" spans="1:24" ht="15.5" x14ac:dyDescent="0.35">
      <c r="A134" t="s">
        <v>2</v>
      </c>
      <c r="B134" t="s">
        <v>26</v>
      </c>
      <c r="C134" t="s">
        <v>45</v>
      </c>
      <c r="D134" t="s">
        <v>46</v>
      </c>
      <c r="E134" t="s">
        <v>47</v>
      </c>
      <c r="F134" t="s">
        <v>30</v>
      </c>
      <c r="G134" t="s">
        <v>84</v>
      </c>
      <c r="H134" t="s">
        <v>48</v>
      </c>
      <c r="I134" t="s">
        <v>30</v>
      </c>
      <c r="J134" t="s">
        <v>150</v>
      </c>
      <c r="K134" t="s">
        <v>50</v>
      </c>
      <c r="O134">
        <f>D134*G134*J134</f>
        <v>30</v>
      </c>
      <c r="P134" t="s">
        <v>51</v>
      </c>
      <c r="S134" t="s">
        <v>174</v>
      </c>
      <c r="T134" t="s">
        <v>2</v>
      </c>
      <c r="U134" s="1">
        <f>O134*S134</f>
        <v>12900000</v>
      </c>
      <c r="V134" t="s">
        <v>2</v>
      </c>
      <c r="W134" t="s">
        <v>2</v>
      </c>
      <c r="X134" t="s">
        <v>2</v>
      </c>
    </row>
    <row r="135" spans="1:24" ht="15.5" x14ac:dyDescent="0.35">
      <c r="A135" t="s">
        <v>2</v>
      </c>
      <c r="B135" t="s">
        <v>26</v>
      </c>
      <c r="C135" t="s">
        <v>53</v>
      </c>
      <c r="D135" t="s">
        <v>46</v>
      </c>
      <c r="E135" t="s">
        <v>47</v>
      </c>
      <c r="F135" t="s">
        <v>30</v>
      </c>
      <c r="G135" t="s">
        <v>46</v>
      </c>
      <c r="H135" t="s">
        <v>48</v>
      </c>
      <c r="I135" t="s">
        <v>30</v>
      </c>
      <c r="J135" t="s">
        <v>150</v>
      </c>
      <c r="K135" t="s">
        <v>54</v>
      </c>
      <c r="O135">
        <f>D135*G135*J135</f>
        <v>20</v>
      </c>
      <c r="P135" t="s">
        <v>55</v>
      </c>
      <c r="S135" t="s">
        <v>204</v>
      </c>
      <c r="T135" t="s">
        <v>2</v>
      </c>
      <c r="U135" s="1">
        <f>O135*S135</f>
        <v>15200000</v>
      </c>
      <c r="V135" t="s">
        <v>2</v>
      </c>
      <c r="W135" t="s">
        <v>2</v>
      </c>
      <c r="X135" t="s">
        <v>2</v>
      </c>
    </row>
    <row r="136" spans="1:24" ht="15.5" x14ac:dyDescent="0.35">
      <c r="A136" t="s">
        <v>2</v>
      </c>
      <c r="B136" t="s">
        <v>26</v>
      </c>
      <c r="C136" t="s">
        <v>57</v>
      </c>
      <c r="D136" t="s">
        <v>46</v>
      </c>
      <c r="E136" t="s">
        <v>29</v>
      </c>
      <c r="F136" t="s">
        <v>30</v>
      </c>
      <c r="G136" t="s">
        <v>39</v>
      </c>
      <c r="H136" t="s">
        <v>58</v>
      </c>
      <c r="I136" t="s">
        <v>30</v>
      </c>
      <c r="J136" t="s">
        <v>150</v>
      </c>
      <c r="K136" t="s">
        <v>32</v>
      </c>
      <c r="O136">
        <f>D136*G136*J136</f>
        <v>10</v>
      </c>
      <c r="P136" t="s">
        <v>60</v>
      </c>
      <c r="S136" t="s">
        <v>40</v>
      </c>
      <c r="T136" t="s">
        <v>2</v>
      </c>
      <c r="U136" s="1">
        <f>O136*S136</f>
        <v>10000000</v>
      </c>
      <c r="V136" t="s">
        <v>2</v>
      </c>
      <c r="W136" t="s">
        <v>2</v>
      </c>
      <c r="X136" t="s">
        <v>2</v>
      </c>
    </row>
    <row r="137" spans="1:24" ht="15.5" x14ac:dyDescent="0.35">
      <c r="A137" t="s">
        <v>205</v>
      </c>
      <c r="B137" t="s">
        <v>206</v>
      </c>
      <c r="C137" t="s">
        <v>2</v>
      </c>
      <c r="D137" t="s">
        <v>2</v>
      </c>
      <c r="O137" t="s">
        <v>207</v>
      </c>
      <c r="P137" t="s">
        <v>65</v>
      </c>
      <c r="S137" t="s">
        <v>2</v>
      </c>
      <c r="T137" t="s">
        <v>2</v>
      </c>
      <c r="U137" s="1" t="s">
        <v>208</v>
      </c>
      <c r="V137" t="s">
        <v>2</v>
      </c>
      <c r="W137" t="s">
        <v>2</v>
      </c>
      <c r="X137" t="s">
        <v>2</v>
      </c>
    </row>
    <row r="138" spans="1:24" ht="15.5" x14ac:dyDescent="0.35">
      <c r="A138" t="s">
        <v>17</v>
      </c>
      <c r="B138" t="s">
        <v>209</v>
      </c>
      <c r="C138" t="s">
        <v>2</v>
      </c>
      <c r="D138" t="s">
        <v>2</v>
      </c>
      <c r="O138" t="s">
        <v>2</v>
      </c>
      <c r="S138" t="s">
        <v>2</v>
      </c>
      <c r="T138" t="s">
        <v>2</v>
      </c>
      <c r="U138" s="1" t="s">
        <v>208</v>
      </c>
      <c r="V138" t="s">
        <v>19</v>
      </c>
      <c r="W138" t="s">
        <v>2</v>
      </c>
      <c r="X138" t="s">
        <v>2</v>
      </c>
    </row>
    <row r="139" spans="1:24" ht="15.5" x14ac:dyDescent="0.35">
      <c r="A139" t="s">
        <v>20</v>
      </c>
      <c r="B139" t="s">
        <v>210</v>
      </c>
      <c r="C139" t="s">
        <v>2</v>
      </c>
      <c r="D139" t="s">
        <v>2</v>
      </c>
      <c r="O139" t="s">
        <v>2</v>
      </c>
      <c r="S139" t="s">
        <v>2</v>
      </c>
      <c r="T139" t="s">
        <v>2</v>
      </c>
      <c r="U139" s="1" t="s">
        <v>211</v>
      </c>
      <c r="V139" t="s">
        <v>2</v>
      </c>
      <c r="W139" t="s">
        <v>2</v>
      </c>
      <c r="X139" t="s">
        <v>2</v>
      </c>
    </row>
    <row r="140" spans="1:24" ht="15.5" x14ac:dyDescent="0.35">
      <c r="A140" t="s">
        <v>21</v>
      </c>
      <c r="B140" t="s">
        <v>22</v>
      </c>
      <c r="C140" t="s">
        <v>2</v>
      </c>
      <c r="D140" t="s">
        <v>2</v>
      </c>
      <c r="O140" t="s">
        <v>2</v>
      </c>
      <c r="S140" t="s">
        <v>2</v>
      </c>
      <c r="T140" t="s">
        <v>2</v>
      </c>
      <c r="U140" s="1" t="s">
        <v>212</v>
      </c>
      <c r="V140" t="s">
        <v>20</v>
      </c>
      <c r="W140" t="s">
        <v>213</v>
      </c>
      <c r="X140" t="s">
        <v>2</v>
      </c>
    </row>
    <row r="141" spans="1:24" ht="15.5" x14ac:dyDescent="0.35">
      <c r="A141" t="s">
        <v>2</v>
      </c>
      <c r="B141" t="s">
        <v>25</v>
      </c>
      <c r="C141" t="s">
        <v>2</v>
      </c>
      <c r="D141" t="s">
        <v>2</v>
      </c>
      <c r="O141" t="s">
        <v>2</v>
      </c>
      <c r="S141" t="s">
        <v>2</v>
      </c>
      <c r="T141" t="s">
        <v>2</v>
      </c>
      <c r="U141" s="1" t="s">
        <v>2</v>
      </c>
      <c r="V141" t="s">
        <v>2</v>
      </c>
      <c r="W141" t="s">
        <v>2</v>
      </c>
      <c r="X141" t="s">
        <v>2</v>
      </c>
    </row>
    <row r="142" spans="1:24" ht="15.5" x14ac:dyDescent="0.35">
      <c r="A142" t="s">
        <v>2</v>
      </c>
      <c r="B142" t="s">
        <v>26</v>
      </c>
      <c r="C142" t="s">
        <v>210</v>
      </c>
      <c r="D142" t="s">
        <v>2</v>
      </c>
      <c r="O142" t="s">
        <v>182</v>
      </c>
      <c r="P142" t="s">
        <v>214</v>
      </c>
      <c r="S142" t="s">
        <v>215</v>
      </c>
      <c r="T142" t="s">
        <v>2</v>
      </c>
      <c r="U142" s="1">
        <f>O142*S142</f>
        <v>297958751000</v>
      </c>
      <c r="V142" t="s">
        <v>216</v>
      </c>
      <c r="W142" t="s">
        <v>2</v>
      </c>
      <c r="X142" t="s">
        <v>2</v>
      </c>
    </row>
    <row r="143" spans="1:24" ht="15.5" x14ac:dyDescent="0.35">
      <c r="A143" t="s">
        <v>21</v>
      </c>
      <c r="B143" t="s">
        <v>22</v>
      </c>
      <c r="C143" t="s">
        <v>2</v>
      </c>
      <c r="D143" t="s">
        <v>2</v>
      </c>
      <c r="O143" t="s">
        <v>2</v>
      </c>
      <c r="S143" t="s">
        <v>2</v>
      </c>
      <c r="T143" t="s">
        <v>2</v>
      </c>
      <c r="U143" s="1" t="s">
        <v>217</v>
      </c>
      <c r="V143" t="s">
        <v>20</v>
      </c>
      <c r="W143" t="s">
        <v>24</v>
      </c>
      <c r="X143" t="s">
        <v>2</v>
      </c>
    </row>
    <row r="144" spans="1:24" ht="15.5" x14ac:dyDescent="0.35">
      <c r="A144" t="s">
        <v>2</v>
      </c>
      <c r="B144" t="s">
        <v>25</v>
      </c>
      <c r="C144" t="s">
        <v>2</v>
      </c>
      <c r="D144" t="s">
        <v>2</v>
      </c>
      <c r="O144" t="s">
        <v>2</v>
      </c>
      <c r="S144" t="s">
        <v>2</v>
      </c>
      <c r="T144" t="s">
        <v>2</v>
      </c>
      <c r="U144" s="1" t="s">
        <v>2</v>
      </c>
      <c r="V144" t="s">
        <v>2</v>
      </c>
      <c r="W144" t="s">
        <v>2</v>
      </c>
      <c r="X144" t="s">
        <v>2</v>
      </c>
    </row>
    <row r="145" spans="1:24" ht="15.5" x14ac:dyDescent="0.35">
      <c r="A145" t="s">
        <v>2</v>
      </c>
      <c r="B145" t="s">
        <v>26</v>
      </c>
      <c r="C145" t="s">
        <v>210</v>
      </c>
      <c r="D145" t="s">
        <v>2</v>
      </c>
      <c r="O145" t="s">
        <v>182</v>
      </c>
      <c r="P145" t="s">
        <v>214</v>
      </c>
      <c r="S145" t="s">
        <v>218</v>
      </c>
      <c r="T145" t="s">
        <v>2</v>
      </c>
      <c r="U145" s="1">
        <f>O145*S145</f>
        <v>191164774000</v>
      </c>
      <c r="V145" t="s">
        <v>216</v>
      </c>
      <c r="W145" t="s">
        <v>2</v>
      </c>
      <c r="X145" t="s">
        <v>2</v>
      </c>
    </row>
    <row r="146" spans="1:24" ht="15.5" x14ac:dyDescent="0.35">
      <c r="A146" t="s">
        <v>176</v>
      </c>
      <c r="B146" t="s">
        <v>219</v>
      </c>
      <c r="C146" t="s">
        <v>2</v>
      </c>
      <c r="D146" t="s">
        <v>2</v>
      </c>
      <c r="O146" t="s">
        <v>2</v>
      </c>
      <c r="S146" t="s">
        <v>2</v>
      </c>
      <c r="T146" t="s">
        <v>2</v>
      </c>
      <c r="U146" s="1" t="s">
        <v>220</v>
      </c>
      <c r="V146" t="s">
        <v>2</v>
      </c>
      <c r="W146" t="s">
        <v>2</v>
      </c>
      <c r="X146" t="s">
        <v>2</v>
      </c>
    </row>
    <row r="147" spans="1:24" ht="15.5" x14ac:dyDescent="0.35">
      <c r="A147" t="s">
        <v>21</v>
      </c>
      <c r="B147" t="s">
        <v>22</v>
      </c>
      <c r="C147" t="s">
        <v>2</v>
      </c>
      <c r="D147" t="s">
        <v>2</v>
      </c>
      <c r="O147" t="s">
        <v>2</v>
      </c>
      <c r="S147" t="s">
        <v>2</v>
      </c>
      <c r="T147" t="s">
        <v>2</v>
      </c>
      <c r="U147" s="1" t="s">
        <v>221</v>
      </c>
      <c r="V147" t="s">
        <v>2</v>
      </c>
      <c r="W147" t="s">
        <v>24</v>
      </c>
      <c r="X147" t="s">
        <v>2</v>
      </c>
    </row>
    <row r="148" spans="1:24" ht="15.5" x14ac:dyDescent="0.35">
      <c r="A148" t="s">
        <v>2</v>
      </c>
      <c r="B148" t="s">
        <v>25</v>
      </c>
      <c r="C148" t="s">
        <v>2</v>
      </c>
      <c r="D148" t="s">
        <v>2</v>
      </c>
      <c r="O148" t="s">
        <v>2</v>
      </c>
      <c r="S148" t="s">
        <v>2</v>
      </c>
      <c r="T148" t="s">
        <v>2</v>
      </c>
      <c r="U148" s="1" t="s">
        <v>2</v>
      </c>
      <c r="V148" t="s">
        <v>2</v>
      </c>
      <c r="W148" t="s">
        <v>2</v>
      </c>
      <c r="X148" t="s">
        <v>2</v>
      </c>
    </row>
    <row r="149" spans="1:24" ht="15.5" x14ac:dyDescent="0.35">
      <c r="A149" t="s">
        <v>2</v>
      </c>
      <c r="B149" t="s">
        <v>26</v>
      </c>
      <c r="C149" t="s">
        <v>184</v>
      </c>
      <c r="D149" t="s">
        <v>2</v>
      </c>
      <c r="O149" t="s">
        <v>222</v>
      </c>
      <c r="P149" t="s">
        <v>223</v>
      </c>
      <c r="S149" t="s">
        <v>187</v>
      </c>
      <c r="T149" t="s">
        <v>2</v>
      </c>
      <c r="U149" s="1">
        <f>O149*S149</f>
        <v>1280000</v>
      </c>
      <c r="V149" t="s">
        <v>2</v>
      </c>
      <c r="W149" t="s">
        <v>2</v>
      </c>
      <c r="X149" t="s">
        <v>2</v>
      </c>
    </row>
    <row r="150" spans="1:24" ht="15.5" x14ac:dyDescent="0.35">
      <c r="A150" t="s">
        <v>35</v>
      </c>
      <c r="B150" t="s">
        <v>36</v>
      </c>
      <c r="C150" t="s">
        <v>2</v>
      </c>
      <c r="D150" t="s">
        <v>2</v>
      </c>
      <c r="O150" t="s">
        <v>2</v>
      </c>
      <c r="S150" t="s">
        <v>2</v>
      </c>
      <c r="T150" t="s">
        <v>2</v>
      </c>
      <c r="U150" s="1" t="s">
        <v>224</v>
      </c>
      <c r="V150" t="s">
        <v>2</v>
      </c>
      <c r="W150" t="s">
        <v>24</v>
      </c>
      <c r="X150" t="s">
        <v>2</v>
      </c>
    </row>
    <row r="151" spans="1:24" ht="15.5" x14ac:dyDescent="0.35">
      <c r="A151" t="s">
        <v>2</v>
      </c>
      <c r="B151" t="s">
        <v>25</v>
      </c>
      <c r="C151" t="s">
        <v>2</v>
      </c>
      <c r="D151" t="s">
        <v>2</v>
      </c>
      <c r="O151" t="s">
        <v>2</v>
      </c>
      <c r="S151" t="s">
        <v>2</v>
      </c>
      <c r="T151" t="s">
        <v>2</v>
      </c>
      <c r="U151" s="1" t="s">
        <v>2</v>
      </c>
      <c r="V151" t="s">
        <v>2</v>
      </c>
      <c r="W151" t="s">
        <v>2</v>
      </c>
      <c r="X151" t="s">
        <v>2</v>
      </c>
    </row>
    <row r="152" spans="1:24" ht="15.5" x14ac:dyDescent="0.35">
      <c r="A152" t="s">
        <v>2</v>
      </c>
      <c r="B152" t="s">
        <v>26</v>
      </c>
      <c r="C152" t="s">
        <v>41</v>
      </c>
      <c r="D152" t="s">
        <v>2</v>
      </c>
      <c r="O152" t="s">
        <v>225</v>
      </c>
      <c r="P152" t="s">
        <v>33</v>
      </c>
      <c r="S152" t="s">
        <v>85</v>
      </c>
      <c r="T152" t="s">
        <v>2</v>
      </c>
      <c r="U152" s="1">
        <f>O152*S152</f>
        <v>24000000</v>
      </c>
      <c r="V152" t="s">
        <v>2</v>
      </c>
      <c r="W152" t="s">
        <v>2</v>
      </c>
      <c r="X152" t="s">
        <v>2</v>
      </c>
    </row>
    <row r="153" spans="1:24" ht="15.5" x14ac:dyDescent="0.35">
      <c r="A153" t="s">
        <v>2</v>
      </c>
      <c r="B153" t="s">
        <v>26</v>
      </c>
      <c r="C153" t="s">
        <v>226</v>
      </c>
      <c r="D153" t="s">
        <v>2</v>
      </c>
      <c r="O153" t="s">
        <v>76</v>
      </c>
      <c r="P153" t="s">
        <v>33</v>
      </c>
      <c r="S153" t="s">
        <v>85</v>
      </c>
      <c r="T153" t="s">
        <v>2</v>
      </c>
      <c r="U153" s="1">
        <f>O153*S153</f>
        <v>30000000</v>
      </c>
      <c r="V153" t="s">
        <v>2</v>
      </c>
      <c r="W153" t="s">
        <v>2</v>
      </c>
      <c r="X153" t="s">
        <v>2</v>
      </c>
    </row>
    <row r="154" spans="1:24" ht="15.5" x14ac:dyDescent="0.35">
      <c r="A154" t="s">
        <v>157</v>
      </c>
      <c r="B154" t="s">
        <v>158</v>
      </c>
      <c r="C154" t="s">
        <v>2</v>
      </c>
      <c r="D154" t="s">
        <v>2</v>
      </c>
      <c r="O154" t="s">
        <v>2</v>
      </c>
      <c r="S154" t="s">
        <v>2</v>
      </c>
      <c r="T154" t="s">
        <v>2</v>
      </c>
      <c r="U154" s="1" t="s">
        <v>227</v>
      </c>
      <c r="V154" t="s">
        <v>2</v>
      </c>
      <c r="W154" t="s">
        <v>24</v>
      </c>
      <c r="X154" t="s">
        <v>2</v>
      </c>
    </row>
    <row r="155" spans="1:24" ht="15.5" x14ac:dyDescent="0.35">
      <c r="A155" t="s">
        <v>2</v>
      </c>
      <c r="B155" t="s">
        <v>25</v>
      </c>
      <c r="C155" t="s">
        <v>2</v>
      </c>
      <c r="D155" t="s">
        <v>2</v>
      </c>
      <c r="O155" t="s">
        <v>2</v>
      </c>
      <c r="S155" t="s">
        <v>2</v>
      </c>
      <c r="T155" t="s">
        <v>2</v>
      </c>
      <c r="U155" s="1" t="s">
        <v>2</v>
      </c>
      <c r="V155" t="s">
        <v>2</v>
      </c>
      <c r="W155" t="s">
        <v>2</v>
      </c>
      <c r="X155" t="s">
        <v>2</v>
      </c>
    </row>
    <row r="156" spans="1:24" ht="15.5" x14ac:dyDescent="0.35">
      <c r="A156" t="s">
        <v>2</v>
      </c>
      <c r="B156" t="s">
        <v>26</v>
      </c>
      <c r="C156" t="s">
        <v>159</v>
      </c>
      <c r="D156" t="s">
        <v>28</v>
      </c>
      <c r="E156" t="s">
        <v>160</v>
      </c>
      <c r="F156" t="s">
        <v>30</v>
      </c>
      <c r="G156" t="s">
        <v>31</v>
      </c>
      <c r="H156" t="s">
        <v>91</v>
      </c>
      <c r="O156">
        <f>D156*G156</f>
        <v>156</v>
      </c>
      <c r="P156" t="s">
        <v>161</v>
      </c>
      <c r="S156" t="s">
        <v>40</v>
      </c>
      <c r="T156" t="s">
        <v>2</v>
      </c>
      <c r="U156" s="1">
        <f>O156*S156</f>
        <v>156000000</v>
      </c>
      <c r="V156" t="s">
        <v>2</v>
      </c>
      <c r="W156" t="s">
        <v>2</v>
      </c>
      <c r="X156" t="s">
        <v>2</v>
      </c>
    </row>
    <row r="157" spans="1:24" ht="15.5" x14ac:dyDescent="0.35">
      <c r="A157" t="s">
        <v>2</v>
      </c>
      <c r="B157" t="s">
        <v>26</v>
      </c>
      <c r="C157" t="s">
        <v>159</v>
      </c>
      <c r="D157" t="s">
        <v>79</v>
      </c>
      <c r="E157" t="s">
        <v>228</v>
      </c>
      <c r="F157" t="s">
        <v>30</v>
      </c>
      <c r="G157" t="s">
        <v>150</v>
      </c>
      <c r="H157" t="s">
        <v>91</v>
      </c>
      <c r="O157">
        <f>D157*G157</f>
        <v>20</v>
      </c>
      <c r="P157" t="s">
        <v>229</v>
      </c>
      <c r="S157" t="s">
        <v>40</v>
      </c>
      <c r="T157" t="s">
        <v>2</v>
      </c>
      <c r="U157" s="1">
        <f>O157*S157</f>
        <v>20000000</v>
      </c>
      <c r="V157" t="s">
        <v>2</v>
      </c>
      <c r="W157" t="s">
        <v>2</v>
      </c>
      <c r="X157" t="s">
        <v>2</v>
      </c>
    </row>
    <row r="158" spans="1:24" ht="15.5" x14ac:dyDescent="0.35">
      <c r="A158" t="s">
        <v>112</v>
      </c>
      <c r="B158" t="s">
        <v>113</v>
      </c>
      <c r="C158" t="s">
        <v>2</v>
      </c>
      <c r="D158" t="s">
        <v>2</v>
      </c>
      <c r="O158" t="s">
        <v>2</v>
      </c>
      <c r="S158" t="s">
        <v>2</v>
      </c>
      <c r="T158" t="s">
        <v>2</v>
      </c>
      <c r="U158" s="1" t="s">
        <v>162</v>
      </c>
      <c r="V158" t="s">
        <v>2</v>
      </c>
      <c r="W158" t="s">
        <v>24</v>
      </c>
      <c r="X158" t="s">
        <v>2</v>
      </c>
    </row>
    <row r="159" spans="1:24" ht="15.5" x14ac:dyDescent="0.35">
      <c r="A159" t="s">
        <v>2</v>
      </c>
      <c r="B159" t="s">
        <v>25</v>
      </c>
      <c r="C159" t="s">
        <v>2</v>
      </c>
      <c r="D159" t="s">
        <v>2</v>
      </c>
      <c r="O159" t="s">
        <v>2</v>
      </c>
      <c r="S159" t="s">
        <v>2</v>
      </c>
      <c r="T159" t="s">
        <v>2</v>
      </c>
      <c r="U159" s="1" t="s">
        <v>2</v>
      </c>
      <c r="V159" t="s">
        <v>2</v>
      </c>
      <c r="W159" t="s">
        <v>2</v>
      </c>
      <c r="X159" t="s">
        <v>2</v>
      </c>
    </row>
    <row r="160" spans="1:24" ht="15.5" x14ac:dyDescent="0.35">
      <c r="A160" t="s">
        <v>2</v>
      </c>
      <c r="B160" t="s">
        <v>26</v>
      </c>
      <c r="C160" t="s">
        <v>115</v>
      </c>
      <c r="D160" t="s">
        <v>46</v>
      </c>
      <c r="E160" t="s">
        <v>29</v>
      </c>
      <c r="F160" t="s">
        <v>30</v>
      </c>
      <c r="G160" t="s">
        <v>46</v>
      </c>
      <c r="H160" t="s">
        <v>117</v>
      </c>
      <c r="I160" t="s">
        <v>30</v>
      </c>
      <c r="J160" t="s">
        <v>84</v>
      </c>
      <c r="K160" t="s">
        <v>32</v>
      </c>
      <c r="O160">
        <f>D160*G160*J160</f>
        <v>12</v>
      </c>
      <c r="P160" t="s">
        <v>118</v>
      </c>
      <c r="S160" t="s">
        <v>119</v>
      </c>
      <c r="T160" t="s">
        <v>2</v>
      </c>
      <c r="U160" s="1">
        <f>O160*S160</f>
        <v>10800000</v>
      </c>
      <c r="V160" t="s">
        <v>2</v>
      </c>
      <c r="W160" t="s">
        <v>2</v>
      </c>
      <c r="X160" t="s">
        <v>2</v>
      </c>
    </row>
    <row r="161" spans="1:24" ht="15.5" x14ac:dyDescent="0.35">
      <c r="A161" t="s">
        <v>164</v>
      </c>
      <c r="B161" t="s">
        <v>165</v>
      </c>
      <c r="C161" t="s">
        <v>2</v>
      </c>
      <c r="D161" t="s">
        <v>2</v>
      </c>
      <c r="O161" t="s">
        <v>2</v>
      </c>
      <c r="S161" t="s">
        <v>2</v>
      </c>
      <c r="T161" t="s">
        <v>2</v>
      </c>
      <c r="U161" s="1" t="s">
        <v>230</v>
      </c>
      <c r="V161" t="s">
        <v>2</v>
      </c>
      <c r="W161" t="s">
        <v>24</v>
      </c>
      <c r="X161" t="s">
        <v>2</v>
      </c>
    </row>
    <row r="162" spans="1:24" ht="15.5" x14ac:dyDescent="0.35">
      <c r="A162" t="s">
        <v>2</v>
      </c>
      <c r="B162" t="s">
        <v>25</v>
      </c>
      <c r="C162" t="s">
        <v>2</v>
      </c>
      <c r="D162" t="s">
        <v>2</v>
      </c>
      <c r="O162" t="s">
        <v>2</v>
      </c>
      <c r="S162" t="s">
        <v>2</v>
      </c>
      <c r="T162" t="s">
        <v>2</v>
      </c>
      <c r="U162" s="1" t="s">
        <v>2</v>
      </c>
      <c r="V162" t="s">
        <v>2</v>
      </c>
      <c r="W162" t="s">
        <v>2</v>
      </c>
      <c r="X162" t="s">
        <v>2</v>
      </c>
    </row>
    <row r="163" spans="1:24" ht="15.5" x14ac:dyDescent="0.35">
      <c r="A163" t="s">
        <v>2</v>
      </c>
      <c r="B163" t="s">
        <v>26</v>
      </c>
      <c r="C163" t="s">
        <v>167</v>
      </c>
      <c r="D163" t="s">
        <v>28</v>
      </c>
      <c r="E163" t="s">
        <v>168</v>
      </c>
      <c r="F163" t="s">
        <v>30</v>
      </c>
      <c r="G163" t="s">
        <v>31</v>
      </c>
      <c r="H163" t="s">
        <v>91</v>
      </c>
      <c r="O163">
        <f>D163*G163</f>
        <v>156</v>
      </c>
      <c r="P163" t="s">
        <v>29</v>
      </c>
      <c r="S163" t="s">
        <v>169</v>
      </c>
      <c r="T163" t="s">
        <v>2</v>
      </c>
      <c r="U163" s="1">
        <f>O163*S163</f>
        <v>1017120000</v>
      </c>
      <c r="V163" t="s">
        <v>2</v>
      </c>
      <c r="W163" t="s">
        <v>2</v>
      </c>
      <c r="X163" t="s">
        <v>2</v>
      </c>
    </row>
    <row r="164" spans="1:24" ht="15.5" x14ac:dyDescent="0.35">
      <c r="A164" t="s">
        <v>2</v>
      </c>
      <c r="B164" t="s">
        <v>26</v>
      </c>
      <c r="C164" t="s">
        <v>231</v>
      </c>
      <c r="D164" t="s">
        <v>79</v>
      </c>
      <c r="E164" t="s">
        <v>29</v>
      </c>
      <c r="F164" t="s">
        <v>30</v>
      </c>
      <c r="G164" t="s">
        <v>150</v>
      </c>
      <c r="H164" t="s">
        <v>91</v>
      </c>
      <c r="O164">
        <f>D164*G164</f>
        <v>20</v>
      </c>
      <c r="P164" t="s">
        <v>92</v>
      </c>
      <c r="S164" t="s">
        <v>169</v>
      </c>
      <c r="T164" t="s">
        <v>2</v>
      </c>
      <c r="U164" s="1">
        <f>O164*S164</f>
        <v>130400000</v>
      </c>
      <c r="V164" t="s">
        <v>2</v>
      </c>
      <c r="W164" t="s">
        <v>2</v>
      </c>
      <c r="X164" t="s">
        <v>2</v>
      </c>
    </row>
    <row r="165" spans="1:24" ht="15.5" x14ac:dyDescent="0.35">
      <c r="A165" t="s">
        <v>42</v>
      </c>
      <c r="B165" t="s">
        <v>43</v>
      </c>
      <c r="C165" t="s">
        <v>2</v>
      </c>
      <c r="D165" t="s">
        <v>2</v>
      </c>
      <c r="O165" t="s">
        <v>2</v>
      </c>
      <c r="S165" t="s">
        <v>2</v>
      </c>
      <c r="T165" t="s">
        <v>2</v>
      </c>
      <c r="U165" s="1" t="s">
        <v>232</v>
      </c>
      <c r="V165" t="s">
        <v>2</v>
      </c>
      <c r="W165" t="s">
        <v>24</v>
      </c>
      <c r="X165" t="s">
        <v>2</v>
      </c>
    </row>
    <row r="166" spans="1:24" ht="15.5" x14ac:dyDescent="0.35">
      <c r="A166" t="s">
        <v>2</v>
      </c>
      <c r="B166" t="s">
        <v>25</v>
      </c>
      <c r="C166" t="s">
        <v>2</v>
      </c>
      <c r="D166" t="s">
        <v>2</v>
      </c>
      <c r="O166" t="s">
        <v>2</v>
      </c>
      <c r="S166" t="s">
        <v>2</v>
      </c>
      <c r="T166" t="s">
        <v>2</v>
      </c>
      <c r="U166" s="1" t="s">
        <v>2</v>
      </c>
      <c r="V166" t="s">
        <v>2</v>
      </c>
      <c r="W166" t="s">
        <v>2</v>
      </c>
      <c r="X166" t="s">
        <v>2</v>
      </c>
    </row>
    <row r="167" spans="1:24" ht="15.5" x14ac:dyDescent="0.35">
      <c r="A167" t="s">
        <v>2</v>
      </c>
      <c r="B167" t="s">
        <v>73</v>
      </c>
      <c r="C167" t="s">
        <v>233</v>
      </c>
      <c r="D167" t="s">
        <v>2</v>
      </c>
      <c r="O167" t="s">
        <v>2</v>
      </c>
      <c r="T167" t="s">
        <v>2</v>
      </c>
      <c r="U167" s="1" t="s">
        <v>232</v>
      </c>
      <c r="V167" t="s">
        <v>2</v>
      </c>
      <c r="W167" t="s">
        <v>2</v>
      </c>
      <c r="X167" t="s">
        <v>2</v>
      </c>
    </row>
    <row r="168" spans="1:24" ht="15.5" x14ac:dyDescent="0.35">
      <c r="A168" t="s">
        <v>2</v>
      </c>
      <c r="B168" t="s">
        <v>26</v>
      </c>
      <c r="C168" t="s">
        <v>234</v>
      </c>
      <c r="D168" t="s">
        <v>46</v>
      </c>
      <c r="E168" t="s">
        <v>29</v>
      </c>
      <c r="F168" t="s">
        <v>30</v>
      </c>
      <c r="G168" t="s">
        <v>116</v>
      </c>
      <c r="H168" t="s">
        <v>32</v>
      </c>
      <c r="O168">
        <f>D168*G168</f>
        <v>16</v>
      </c>
      <c r="P168" t="s">
        <v>60</v>
      </c>
      <c r="S168" t="s">
        <v>235</v>
      </c>
      <c r="T168" t="s">
        <v>2</v>
      </c>
      <c r="U168" s="1">
        <f>O168*S168</f>
        <v>8768000</v>
      </c>
      <c r="V168" t="s">
        <v>2</v>
      </c>
      <c r="W168" t="s">
        <v>2</v>
      </c>
      <c r="X168" t="s">
        <v>2</v>
      </c>
    </row>
    <row r="169" spans="1:24" ht="15.5" x14ac:dyDescent="0.35">
      <c r="A169" t="s">
        <v>2</v>
      </c>
      <c r="B169" t="s">
        <v>26</v>
      </c>
      <c r="C169" t="s">
        <v>171</v>
      </c>
      <c r="D169" t="s">
        <v>46</v>
      </c>
      <c r="E169" t="s">
        <v>47</v>
      </c>
      <c r="F169" t="s">
        <v>30</v>
      </c>
      <c r="G169" t="s">
        <v>116</v>
      </c>
      <c r="H169" t="s">
        <v>32</v>
      </c>
      <c r="O169">
        <f>D169*G169</f>
        <v>16</v>
      </c>
      <c r="P169" t="s">
        <v>55</v>
      </c>
      <c r="S169" t="s">
        <v>236</v>
      </c>
      <c r="T169" t="s">
        <v>2</v>
      </c>
      <c r="U169" s="1">
        <f>O169*S169</f>
        <v>41188000</v>
      </c>
      <c r="V169" t="s">
        <v>2</v>
      </c>
      <c r="W169" t="s">
        <v>2</v>
      </c>
      <c r="X169" t="s">
        <v>2</v>
      </c>
    </row>
    <row r="170" spans="1:24" ht="15.5" x14ac:dyDescent="0.35">
      <c r="A170" t="s">
        <v>2</v>
      </c>
      <c r="B170" t="s">
        <v>26</v>
      </c>
      <c r="C170" t="s">
        <v>45</v>
      </c>
      <c r="D170" t="s">
        <v>46</v>
      </c>
      <c r="E170" t="s">
        <v>47</v>
      </c>
      <c r="F170" t="s">
        <v>30</v>
      </c>
      <c r="G170" t="s">
        <v>84</v>
      </c>
      <c r="H170" t="s">
        <v>48</v>
      </c>
      <c r="I170" t="s">
        <v>30</v>
      </c>
      <c r="J170" t="s">
        <v>116</v>
      </c>
      <c r="K170" t="s">
        <v>32</v>
      </c>
      <c r="O170">
        <f>D170*G170*J170</f>
        <v>48</v>
      </c>
      <c r="P170" t="s">
        <v>51</v>
      </c>
      <c r="S170" t="s">
        <v>237</v>
      </c>
      <c r="T170" t="s">
        <v>2</v>
      </c>
      <c r="U170" s="1">
        <f>O170*S170</f>
        <v>26400000</v>
      </c>
      <c r="V170" t="s">
        <v>2</v>
      </c>
      <c r="W170" t="s">
        <v>2</v>
      </c>
      <c r="X170" t="s">
        <v>2</v>
      </c>
    </row>
    <row r="171" spans="1:24" ht="15.5" x14ac:dyDescent="0.35">
      <c r="A171" t="s">
        <v>2</v>
      </c>
      <c r="B171" t="s">
        <v>26</v>
      </c>
      <c r="C171" t="s">
        <v>53</v>
      </c>
      <c r="D171" t="s">
        <v>46</v>
      </c>
      <c r="E171" t="s">
        <v>47</v>
      </c>
      <c r="F171" t="s">
        <v>30</v>
      </c>
      <c r="G171" t="s">
        <v>46</v>
      </c>
      <c r="H171" t="s">
        <v>48</v>
      </c>
      <c r="I171" t="s">
        <v>30</v>
      </c>
      <c r="J171" t="s">
        <v>116</v>
      </c>
      <c r="K171" t="s">
        <v>32</v>
      </c>
      <c r="O171">
        <f>D171*G171*J171</f>
        <v>32</v>
      </c>
      <c r="P171" t="s">
        <v>55</v>
      </c>
      <c r="S171" t="s">
        <v>238</v>
      </c>
      <c r="T171" t="s">
        <v>2</v>
      </c>
      <c r="U171" s="1">
        <f>O171*S171</f>
        <v>20800000</v>
      </c>
      <c r="V171" t="s">
        <v>2</v>
      </c>
      <c r="W171" t="s">
        <v>2</v>
      </c>
      <c r="X171" t="s">
        <v>2</v>
      </c>
    </row>
    <row r="172" spans="1:24" ht="15.5" x14ac:dyDescent="0.35">
      <c r="A172" t="s">
        <v>239</v>
      </c>
      <c r="B172" t="s">
        <v>240</v>
      </c>
      <c r="C172" t="s">
        <v>2</v>
      </c>
      <c r="D172" t="s">
        <v>2</v>
      </c>
      <c r="O172" t="s">
        <v>2</v>
      </c>
      <c r="S172" t="s">
        <v>2</v>
      </c>
      <c r="T172" t="s">
        <v>2</v>
      </c>
      <c r="U172" s="1" t="s">
        <v>241</v>
      </c>
      <c r="V172" t="s">
        <v>2</v>
      </c>
      <c r="W172" t="s">
        <v>24</v>
      </c>
      <c r="X172" t="s">
        <v>2</v>
      </c>
    </row>
    <row r="173" spans="1:24" ht="15.5" x14ac:dyDescent="0.35">
      <c r="A173" t="s">
        <v>2</v>
      </c>
      <c r="B173" t="s">
        <v>25</v>
      </c>
      <c r="C173" t="s">
        <v>2</v>
      </c>
      <c r="D173" t="s">
        <v>2</v>
      </c>
      <c r="O173" t="s">
        <v>2</v>
      </c>
      <c r="S173" t="s">
        <v>2</v>
      </c>
      <c r="T173" t="s">
        <v>2</v>
      </c>
      <c r="U173" s="1" t="s">
        <v>2</v>
      </c>
      <c r="V173" t="s">
        <v>2</v>
      </c>
      <c r="W173" t="s">
        <v>2</v>
      </c>
      <c r="X173" t="s">
        <v>2</v>
      </c>
    </row>
    <row r="174" spans="1:24" ht="15.5" x14ac:dyDescent="0.35">
      <c r="A174" t="s">
        <v>2</v>
      </c>
      <c r="B174" t="s">
        <v>26</v>
      </c>
      <c r="C174" t="s">
        <v>242</v>
      </c>
      <c r="D174" t="s">
        <v>46</v>
      </c>
      <c r="E174" t="s">
        <v>29</v>
      </c>
      <c r="F174" t="s">
        <v>30</v>
      </c>
      <c r="G174" t="s">
        <v>76</v>
      </c>
      <c r="H174" t="s">
        <v>32</v>
      </c>
      <c r="O174">
        <f>D174*G174</f>
        <v>40</v>
      </c>
      <c r="P174" t="s">
        <v>60</v>
      </c>
      <c r="S174" t="s">
        <v>134</v>
      </c>
      <c r="T174" t="s">
        <v>2</v>
      </c>
      <c r="U174" s="1">
        <f>O174*S174</f>
        <v>6800000</v>
      </c>
      <c r="V174" t="s">
        <v>2</v>
      </c>
      <c r="W174" t="s">
        <v>2</v>
      </c>
      <c r="X174" t="s">
        <v>2</v>
      </c>
    </row>
    <row r="175" spans="1:24" ht="15.5" x14ac:dyDescent="0.35">
      <c r="A175" t="s">
        <v>2</v>
      </c>
      <c r="B175" t="s">
        <v>26</v>
      </c>
      <c r="C175" t="s">
        <v>45</v>
      </c>
      <c r="D175" t="s">
        <v>46</v>
      </c>
      <c r="E175" t="s">
        <v>47</v>
      </c>
      <c r="F175" t="s">
        <v>30</v>
      </c>
      <c r="G175" t="s">
        <v>76</v>
      </c>
      <c r="H175" t="s">
        <v>48</v>
      </c>
      <c r="O175">
        <f>D175*G175</f>
        <v>40</v>
      </c>
      <c r="P175" t="s">
        <v>51</v>
      </c>
      <c r="S175" t="s">
        <v>243</v>
      </c>
      <c r="T175" t="s">
        <v>2</v>
      </c>
      <c r="U175" s="1">
        <f>O175*S175</f>
        <v>8400000</v>
      </c>
      <c r="V175" t="s">
        <v>2</v>
      </c>
      <c r="W175" t="s">
        <v>2</v>
      </c>
      <c r="X175" t="s">
        <v>2</v>
      </c>
    </row>
    <row r="176" spans="1:24" ht="15.5" x14ac:dyDescent="0.35">
      <c r="A176" t="s">
        <v>124</v>
      </c>
      <c r="B176" t="s">
        <v>125</v>
      </c>
      <c r="C176" t="s">
        <v>2</v>
      </c>
      <c r="D176" t="s">
        <v>2</v>
      </c>
      <c r="O176" t="s">
        <v>2</v>
      </c>
      <c r="S176" t="s">
        <v>2</v>
      </c>
      <c r="T176" t="s">
        <v>2</v>
      </c>
      <c r="U176" s="1" t="s">
        <v>244</v>
      </c>
      <c r="V176" t="s">
        <v>2</v>
      </c>
      <c r="W176" t="s">
        <v>24</v>
      </c>
      <c r="X176" t="s">
        <v>2</v>
      </c>
    </row>
    <row r="177" spans="1:24" ht="15.5" x14ac:dyDescent="0.35">
      <c r="A177" t="s">
        <v>2</v>
      </c>
      <c r="B177" t="s">
        <v>25</v>
      </c>
      <c r="C177" t="s">
        <v>2</v>
      </c>
      <c r="D177" t="s">
        <v>2</v>
      </c>
      <c r="O177" t="s">
        <v>2</v>
      </c>
      <c r="S177" t="s">
        <v>2</v>
      </c>
      <c r="T177" t="s">
        <v>2</v>
      </c>
      <c r="U177" s="1" t="s">
        <v>2</v>
      </c>
      <c r="V177" t="s">
        <v>2</v>
      </c>
      <c r="W177" t="s">
        <v>2</v>
      </c>
      <c r="X177" t="s">
        <v>2</v>
      </c>
    </row>
    <row r="178" spans="1:24" ht="15.5" x14ac:dyDescent="0.35">
      <c r="A178" t="s">
        <v>2</v>
      </c>
      <c r="B178" t="s">
        <v>26</v>
      </c>
      <c r="C178" t="s">
        <v>127</v>
      </c>
      <c r="D178" t="s">
        <v>245</v>
      </c>
      <c r="E178" t="s">
        <v>47</v>
      </c>
      <c r="F178" t="s">
        <v>30</v>
      </c>
      <c r="G178" t="s">
        <v>84</v>
      </c>
      <c r="H178" t="s">
        <v>48</v>
      </c>
      <c r="I178" t="s">
        <v>30</v>
      </c>
      <c r="J178" t="s">
        <v>84</v>
      </c>
      <c r="K178" t="s">
        <v>32</v>
      </c>
      <c r="O178">
        <f>D178*G178*J178</f>
        <v>684</v>
      </c>
      <c r="P178" t="s">
        <v>51</v>
      </c>
      <c r="S178" t="s">
        <v>246</v>
      </c>
      <c r="T178" t="s">
        <v>2</v>
      </c>
      <c r="U178" s="1">
        <f>O178*S178</f>
        <v>88920000</v>
      </c>
      <c r="V178" t="s">
        <v>2</v>
      </c>
      <c r="W178" t="s">
        <v>2</v>
      </c>
      <c r="X178" t="s">
        <v>2</v>
      </c>
    </row>
    <row r="179" spans="1:24" ht="15.5" x14ac:dyDescent="0.35">
      <c r="A179" t="s">
        <v>2</v>
      </c>
      <c r="B179" t="s">
        <v>26</v>
      </c>
      <c r="C179" t="s">
        <v>130</v>
      </c>
      <c r="D179" t="s">
        <v>245</v>
      </c>
      <c r="E179" t="s">
        <v>47</v>
      </c>
      <c r="F179" t="s">
        <v>30</v>
      </c>
      <c r="G179" t="s">
        <v>46</v>
      </c>
      <c r="H179" t="s">
        <v>48</v>
      </c>
      <c r="I179" t="s">
        <v>30</v>
      </c>
      <c r="J179" t="s">
        <v>84</v>
      </c>
      <c r="K179" t="s">
        <v>32</v>
      </c>
      <c r="O179">
        <f>D179*G179*J179</f>
        <v>456</v>
      </c>
      <c r="P179" t="s">
        <v>131</v>
      </c>
      <c r="S179" t="s">
        <v>247</v>
      </c>
      <c r="T179" t="s">
        <v>2</v>
      </c>
      <c r="U179" s="1">
        <f>O179*S179</f>
        <v>545832000</v>
      </c>
      <c r="V179" t="s">
        <v>2</v>
      </c>
      <c r="W179" t="s">
        <v>2</v>
      </c>
      <c r="X179" t="s">
        <v>2</v>
      </c>
    </row>
    <row r="180" spans="1:24" ht="15.5" x14ac:dyDescent="0.35">
      <c r="A180" t="s">
        <v>2</v>
      </c>
      <c r="B180" t="s">
        <v>26</v>
      </c>
      <c r="C180" t="s">
        <v>57</v>
      </c>
      <c r="D180" t="s">
        <v>245</v>
      </c>
      <c r="E180" t="s">
        <v>29</v>
      </c>
      <c r="F180" t="s">
        <v>30</v>
      </c>
      <c r="G180" t="s">
        <v>39</v>
      </c>
      <c r="H180" t="s">
        <v>133</v>
      </c>
      <c r="I180" t="s">
        <v>30</v>
      </c>
      <c r="J180" t="s">
        <v>84</v>
      </c>
      <c r="K180" t="s">
        <v>32</v>
      </c>
      <c r="O180">
        <f>D180*G180*J180</f>
        <v>228</v>
      </c>
      <c r="P180" t="s">
        <v>60</v>
      </c>
      <c r="S180" t="s">
        <v>134</v>
      </c>
      <c r="T180" t="s">
        <v>2</v>
      </c>
      <c r="U180" s="1">
        <f>O180*S180</f>
        <v>38760000</v>
      </c>
      <c r="V180" t="s">
        <v>2</v>
      </c>
      <c r="W180" t="s">
        <v>2</v>
      </c>
      <c r="X180" t="s">
        <v>2</v>
      </c>
    </row>
    <row r="181" spans="1:24" ht="15.5" x14ac:dyDescent="0.35">
      <c r="A181" t="s">
        <v>248</v>
      </c>
      <c r="B181" t="s">
        <v>249</v>
      </c>
      <c r="C181" t="s">
        <v>2</v>
      </c>
      <c r="D181" t="s">
        <v>2</v>
      </c>
      <c r="O181" t="s">
        <v>250</v>
      </c>
      <c r="P181" t="s">
        <v>65</v>
      </c>
      <c r="S181" t="s">
        <v>2</v>
      </c>
      <c r="T181" t="s">
        <v>2</v>
      </c>
      <c r="U181" s="1" t="s">
        <v>251</v>
      </c>
      <c r="V181" t="s">
        <v>2</v>
      </c>
      <c r="W181" t="s">
        <v>2</v>
      </c>
      <c r="X181" t="s">
        <v>2</v>
      </c>
    </row>
    <row r="182" spans="1:24" ht="15.5" x14ac:dyDescent="0.35">
      <c r="A182" t="s">
        <v>17</v>
      </c>
      <c r="B182" t="s">
        <v>18</v>
      </c>
      <c r="C182" t="s">
        <v>2</v>
      </c>
      <c r="D182" t="s">
        <v>2</v>
      </c>
      <c r="O182" t="s">
        <v>2</v>
      </c>
      <c r="S182" t="s">
        <v>2</v>
      </c>
      <c r="T182" t="s">
        <v>2</v>
      </c>
      <c r="U182" s="1" t="s">
        <v>251</v>
      </c>
      <c r="V182" t="s">
        <v>19</v>
      </c>
      <c r="W182" t="s">
        <v>2</v>
      </c>
      <c r="X182" t="s">
        <v>2</v>
      </c>
    </row>
    <row r="183" spans="1:24" ht="15.5" x14ac:dyDescent="0.35">
      <c r="A183" t="s">
        <v>20</v>
      </c>
      <c r="B183" t="s">
        <v>252</v>
      </c>
      <c r="C183" t="s">
        <v>2</v>
      </c>
      <c r="D183" t="s">
        <v>2</v>
      </c>
      <c r="O183" t="s">
        <v>2</v>
      </c>
      <c r="S183" t="s">
        <v>2</v>
      </c>
      <c r="T183" t="s">
        <v>2</v>
      </c>
      <c r="U183" s="1" t="s">
        <v>251</v>
      </c>
      <c r="V183" t="s">
        <v>2</v>
      </c>
      <c r="W183" t="s">
        <v>2</v>
      </c>
      <c r="X183" t="s">
        <v>2</v>
      </c>
    </row>
    <row r="184" spans="1:24" ht="15.5" x14ac:dyDescent="0.35">
      <c r="A184" t="s">
        <v>21</v>
      </c>
      <c r="B184" t="s">
        <v>22</v>
      </c>
      <c r="C184" t="s">
        <v>2</v>
      </c>
      <c r="D184" t="s">
        <v>2</v>
      </c>
      <c r="O184" t="s">
        <v>2</v>
      </c>
      <c r="S184" t="s">
        <v>2</v>
      </c>
      <c r="T184" t="s">
        <v>2</v>
      </c>
      <c r="U184" s="1" t="s">
        <v>253</v>
      </c>
      <c r="V184" t="s">
        <v>2</v>
      </c>
      <c r="W184" t="s">
        <v>24</v>
      </c>
      <c r="X184" t="s">
        <v>2</v>
      </c>
    </row>
    <row r="185" spans="1:24" ht="15.5" x14ac:dyDescent="0.35">
      <c r="A185" t="s">
        <v>2</v>
      </c>
      <c r="B185" t="s">
        <v>25</v>
      </c>
      <c r="C185" t="s">
        <v>2</v>
      </c>
      <c r="D185" t="s">
        <v>2</v>
      </c>
      <c r="O185" t="s">
        <v>2</v>
      </c>
      <c r="S185" t="s">
        <v>2</v>
      </c>
      <c r="T185" t="s">
        <v>2</v>
      </c>
      <c r="U185" s="1" t="s">
        <v>2</v>
      </c>
      <c r="V185" t="s">
        <v>2</v>
      </c>
      <c r="W185" t="s">
        <v>2</v>
      </c>
      <c r="X185" t="s">
        <v>2</v>
      </c>
    </row>
    <row r="186" spans="1:24" ht="15.5" x14ac:dyDescent="0.35">
      <c r="A186" t="s">
        <v>2</v>
      </c>
      <c r="B186" t="s">
        <v>26</v>
      </c>
      <c r="C186" t="s">
        <v>254</v>
      </c>
      <c r="D186" t="s">
        <v>2</v>
      </c>
      <c r="O186" t="s">
        <v>46</v>
      </c>
      <c r="P186" t="s">
        <v>255</v>
      </c>
      <c r="S186" t="s">
        <v>199</v>
      </c>
      <c r="T186" t="s">
        <v>2</v>
      </c>
      <c r="U186" s="1">
        <f>O186*S186</f>
        <v>1500000</v>
      </c>
      <c r="V186" t="s">
        <v>2</v>
      </c>
      <c r="W186" t="s">
        <v>2</v>
      </c>
      <c r="X186" t="s">
        <v>2</v>
      </c>
    </row>
    <row r="187" spans="1:24" ht="15.5" x14ac:dyDescent="0.35">
      <c r="A187" t="s">
        <v>2</v>
      </c>
      <c r="B187" t="s">
        <v>26</v>
      </c>
      <c r="C187" t="s">
        <v>27</v>
      </c>
      <c r="D187" t="s">
        <v>256</v>
      </c>
      <c r="E187" t="s">
        <v>47</v>
      </c>
      <c r="F187" t="s">
        <v>30</v>
      </c>
      <c r="G187" t="s">
        <v>49</v>
      </c>
      <c r="H187" t="s">
        <v>257</v>
      </c>
      <c r="O187">
        <f>D187*G187</f>
        <v>220</v>
      </c>
      <c r="P187" t="s">
        <v>33</v>
      </c>
      <c r="S187" t="s">
        <v>34</v>
      </c>
      <c r="T187" t="s">
        <v>2</v>
      </c>
      <c r="U187" s="1">
        <f>O187*S187</f>
        <v>17820000</v>
      </c>
      <c r="V187" t="s">
        <v>2</v>
      </c>
      <c r="W187" t="s">
        <v>2</v>
      </c>
      <c r="X187" t="s">
        <v>2</v>
      </c>
    </row>
    <row r="188" spans="1:24" ht="15.5" x14ac:dyDescent="0.35">
      <c r="A188" t="s">
        <v>35</v>
      </c>
      <c r="B188" t="s">
        <v>36</v>
      </c>
      <c r="C188" t="s">
        <v>2</v>
      </c>
      <c r="D188" t="s">
        <v>2</v>
      </c>
      <c r="O188" t="s">
        <v>2</v>
      </c>
      <c r="S188" t="s">
        <v>2</v>
      </c>
      <c r="T188" t="s">
        <v>2</v>
      </c>
      <c r="U188" s="1" t="s">
        <v>188</v>
      </c>
      <c r="V188" t="s">
        <v>2</v>
      </c>
      <c r="W188" t="s">
        <v>24</v>
      </c>
      <c r="X188" t="s">
        <v>2</v>
      </c>
    </row>
    <row r="189" spans="1:24" ht="15.5" x14ac:dyDescent="0.35">
      <c r="A189" t="s">
        <v>2</v>
      </c>
      <c r="B189" t="s">
        <v>25</v>
      </c>
      <c r="C189" t="s">
        <v>2</v>
      </c>
      <c r="D189" t="s">
        <v>2</v>
      </c>
      <c r="O189" t="s">
        <v>2</v>
      </c>
      <c r="S189" t="s">
        <v>2</v>
      </c>
      <c r="T189" t="s">
        <v>2</v>
      </c>
      <c r="U189" s="1" t="s">
        <v>2</v>
      </c>
      <c r="V189" t="s">
        <v>2</v>
      </c>
      <c r="W189" t="s">
        <v>2</v>
      </c>
      <c r="X189" t="s">
        <v>2</v>
      </c>
    </row>
    <row r="190" spans="1:24" ht="15.5" x14ac:dyDescent="0.35">
      <c r="A190" t="s">
        <v>2</v>
      </c>
      <c r="B190" t="s">
        <v>26</v>
      </c>
      <c r="C190" t="s">
        <v>41</v>
      </c>
      <c r="D190" t="s">
        <v>2</v>
      </c>
      <c r="O190" t="s">
        <v>46</v>
      </c>
      <c r="P190" t="s">
        <v>33</v>
      </c>
      <c r="S190" t="s">
        <v>85</v>
      </c>
      <c r="T190" t="s">
        <v>2</v>
      </c>
      <c r="U190" s="1">
        <f>O190*S190</f>
        <v>3000000</v>
      </c>
      <c r="V190" t="s">
        <v>2</v>
      </c>
      <c r="W190" t="s">
        <v>2</v>
      </c>
      <c r="X190" t="s">
        <v>2</v>
      </c>
    </row>
    <row r="191" spans="1:24" ht="15.5" x14ac:dyDescent="0.35">
      <c r="A191" t="s">
        <v>2</v>
      </c>
      <c r="B191" t="s">
        <v>26</v>
      </c>
      <c r="C191" t="s">
        <v>258</v>
      </c>
      <c r="D191" t="s">
        <v>2</v>
      </c>
      <c r="O191" t="s">
        <v>46</v>
      </c>
      <c r="P191" t="s">
        <v>33</v>
      </c>
      <c r="S191" t="s">
        <v>85</v>
      </c>
      <c r="T191" t="s">
        <v>2</v>
      </c>
      <c r="U191" s="1">
        <f>O191*S191</f>
        <v>3000000</v>
      </c>
      <c r="V191" t="s">
        <v>2</v>
      </c>
      <c r="W191" t="s">
        <v>2</v>
      </c>
      <c r="X191" t="s">
        <v>2</v>
      </c>
    </row>
    <row r="192" spans="1:24" ht="15.5" x14ac:dyDescent="0.35">
      <c r="A192" t="s">
        <v>259</v>
      </c>
      <c r="B192" t="s">
        <v>260</v>
      </c>
      <c r="C192" t="s">
        <v>2</v>
      </c>
      <c r="D192" t="s">
        <v>2</v>
      </c>
      <c r="O192" t="s">
        <v>182</v>
      </c>
      <c r="P192" t="s">
        <v>261</v>
      </c>
      <c r="S192" t="s">
        <v>2</v>
      </c>
      <c r="T192" t="s">
        <v>2</v>
      </c>
      <c r="U192" s="1" t="s">
        <v>262</v>
      </c>
      <c r="V192" t="s">
        <v>2</v>
      </c>
      <c r="W192" t="s">
        <v>2</v>
      </c>
      <c r="X192" t="s">
        <v>2</v>
      </c>
    </row>
    <row r="193" spans="1:24" ht="15.5" x14ac:dyDescent="0.35">
      <c r="A193" t="s">
        <v>2</v>
      </c>
      <c r="B193" t="s">
        <v>13</v>
      </c>
      <c r="C193" t="s">
        <v>2</v>
      </c>
      <c r="D193" t="s">
        <v>2</v>
      </c>
      <c r="O193" t="s">
        <v>2</v>
      </c>
      <c r="S193" t="s">
        <v>2</v>
      </c>
      <c r="T193" t="s">
        <v>2</v>
      </c>
      <c r="U193" s="1" t="s">
        <v>2</v>
      </c>
      <c r="V193" t="s">
        <v>2</v>
      </c>
      <c r="W193" t="s">
        <v>2</v>
      </c>
      <c r="X193" t="s">
        <v>2</v>
      </c>
    </row>
    <row r="194" spans="1:24" ht="15.5" x14ac:dyDescent="0.35">
      <c r="A194" t="s">
        <v>263</v>
      </c>
      <c r="B194" t="s">
        <v>264</v>
      </c>
      <c r="C194" t="s">
        <v>2</v>
      </c>
      <c r="D194" t="s">
        <v>2</v>
      </c>
      <c r="O194" t="s">
        <v>265</v>
      </c>
      <c r="P194" t="s">
        <v>261</v>
      </c>
      <c r="S194" t="s">
        <v>2</v>
      </c>
      <c r="T194" t="s">
        <v>2</v>
      </c>
      <c r="U194" s="1" t="s">
        <v>266</v>
      </c>
      <c r="V194" t="s">
        <v>2</v>
      </c>
      <c r="W194" t="s">
        <v>2</v>
      </c>
      <c r="X194" t="s">
        <v>2</v>
      </c>
    </row>
    <row r="195" spans="1:24" ht="15.5" x14ac:dyDescent="0.35">
      <c r="A195" t="s">
        <v>17</v>
      </c>
      <c r="B195" t="s">
        <v>267</v>
      </c>
      <c r="C195" t="s">
        <v>2</v>
      </c>
      <c r="D195" t="s">
        <v>2</v>
      </c>
      <c r="O195" t="s">
        <v>2</v>
      </c>
      <c r="S195" t="s">
        <v>2</v>
      </c>
      <c r="T195" t="s">
        <v>2</v>
      </c>
      <c r="U195" s="1" t="s">
        <v>266</v>
      </c>
      <c r="V195" t="s">
        <v>19</v>
      </c>
      <c r="W195" t="s">
        <v>2</v>
      </c>
      <c r="X195" t="s">
        <v>2</v>
      </c>
    </row>
    <row r="196" spans="1:24" ht="15.5" x14ac:dyDescent="0.35">
      <c r="A196" t="s">
        <v>20</v>
      </c>
      <c r="B196" t="s">
        <v>267</v>
      </c>
      <c r="C196" t="s">
        <v>2</v>
      </c>
      <c r="D196" t="s">
        <v>2</v>
      </c>
      <c r="O196" t="s">
        <v>2</v>
      </c>
      <c r="S196" t="s">
        <v>2</v>
      </c>
      <c r="T196" t="s">
        <v>2</v>
      </c>
      <c r="U196" s="1" t="s">
        <v>266</v>
      </c>
      <c r="V196" t="s">
        <v>2</v>
      </c>
      <c r="W196" t="s">
        <v>2</v>
      </c>
      <c r="X196" t="s">
        <v>2</v>
      </c>
    </row>
    <row r="197" spans="1:24" ht="15.5" x14ac:dyDescent="0.35">
      <c r="A197" t="s">
        <v>268</v>
      </c>
      <c r="B197" t="s">
        <v>269</v>
      </c>
      <c r="C197" t="s">
        <v>2</v>
      </c>
      <c r="D197" t="s">
        <v>2</v>
      </c>
      <c r="O197" t="s">
        <v>2</v>
      </c>
      <c r="S197" t="s">
        <v>2</v>
      </c>
      <c r="T197" t="s">
        <v>2</v>
      </c>
      <c r="U197" s="1" t="s">
        <v>266</v>
      </c>
      <c r="V197" t="s">
        <v>46</v>
      </c>
      <c r="W197" t="s">
        <v>24</v>
      </c>
      <c r="X197" t="s">
        <v>2</v>
      </c>
    </row>
    <row r="198" spans="1:24" ht="15.5" x14ac:dyDescent="0.35">
      <c r="A198" t="s">
        <v>2</v>
      </c>
      <c r="B198" t="s">
        <v>26</v>
      </c>
      <c r="C198" t="s">
        <v>270</v>
      </c>
      <c r="D198" t="s">
        <v>2</v>
      </c>
      <c r="O198" t="s">
        <v>271</v>
      </c>
      <c r="P198" t="s">
        <v>272</v>
      </c>
      <c r="S198" t="s">
        <v>273</v>
      </c>
      <c r="T198" t="s">
        <v>2</v>
      </c>
      <c r="U198" s="1">
        <f>O198*S198</f>
        <v>16500000000</v>
      </c>
      <c r="V198" t="s">
        <v>2</v>
      </c>
      <c r="W198" t="s">
        <v>2</v>
      </c>
      <c r="X198" t="s">
        <v>2</v>
      </c>
    </row>
    <row r="199" spans="1:24" ht="15.5" x14ac:dyDescent="0.35">
      <c r="A199" t="s">
        <v>2</v>
      </c>
      <c r="B199" t="s">
        <v>26</v>
      </c>
      <c r="C199" t="s">
        <v>270</v>
      </c>
      <c r="D199" t="s">
        <v>2</v>
      </c>
      <c r="O199" t="s">
        <v>274</v>
      </c>
      <c r="P199" t="s">
        <v>272</v>
      </c>
      <c r="S199" t="s">
        <v>273</v>
      </c>
      <c r="T199" t="s">
        <v>2</v>
      </c>
      <c r="U199" s="1">
        <f>O199*S199</f>
        <v>1200000000</v>
      </c>
      <c r="V199" t="s">
        <v>216</v>
      </c>
      <c r="W199" t="s">
        <v>2</v>
      </c>
      <c r="X199" t="s">
        <v>2</v>
      </c>
    </row>
    <row r="200" spans="1:24" ht="15.5" x14ac:dyDescent="0.35">
      <c r="A200" t="s">
        <v>275</v>
      </c>
      <c r="B200" t="s">
        <v>276</v>
      </c>
      <c r="C200" t="s">
        <v>2</v>
      </c>
      <c r="D200" t="s">
        <v>2</v>
      </c>
      <c r="O200" t="s">
        <v>76</v>
      </c>
      <c r="P200" t="s">
        <v>261</v>
      </c>
      <c r="S200" t="s">
        <v>2</v>
      </c>
      <c r="T200" t="s">
        <v>2</v>
      </c>
      <c r="U200" s="1" t="s">
        <v>277</v>
      </c>
      <c r="V200" t="s">
        <v>2</v>
      </c>
      <c r="W200" t="s">
        <v>2</v>
      </c>
      <c r="X200" t="s">
        <v>2</v>
      </c>
    </row>
    <row r="201" spans="1:24" ht="15.5" x14ac:dyDescent="0.35">
      <c r="A201" t="s">
        <v>17</v>
      </c>
      <c r="B201" t="s">
        <v>278</v>
      </c>
      <c r="C201" t="s">
        <v>2</v>
      </c>
      <c r="D201" t="s">
        <v>2</v>
      </c>
      <c r="O201" t="s">
        <v>2</v>
      </c>
      <c r="S201" t="s">
        <v>2</v>
      </c>
      <c r="T201" t="s">
        <v>2</v>
      </c>
      <c r="U201" s="1" t="s">
        <v>277</v>
      </c>
      <c r="V201" t="s">
        <v>19</v>
      </c>
      <c r="W201" t="s">
        <v>2</v>
      </c>
      <c r="X201" t="s">
        <v>2</v>
      </c>
    </row>
    <row r="202" spans="1:24" ht="15.5" x14ac:dyDescent="0.35">
      <c r="A202" t="s">
        <v>20</v>
      </c>
      <c r="B202" t="s">
        <v>278</v>
      </c>
      <c r="C202" t="s">
        <v>2</v>
      </c>
      <c r="D202" t="s">
        <v>2</v>
      </c>
      <c r="O202" t="s">
        <v>2</v>
      </c>
      <c r="S202" t="s">
        <v>2</v>
      </c>
      <c r="T202" t="s">
        <v>2</v>
      </c>
      <c r="U202" s="1" t="s">
        <v>277</v>
      </c>
      <c r="V202" t="s">
        <v>2</v>
      </c>
      <c r="W202" t="s">
        <v>2</v>
      </c>
      <c r="X202" t="s">
        <v>2</v>
      </c>
    </row>
    <row r="203" spans="1:24" ht="15.5" x14ac:dyDescent="0.35">
      <c r="A203" t="s">
        <v>268</v>
      </c>
      <c r="B203" t="s">
        <v>269</v>
      </c>
      <c r="C203" t="s">
        <v>2</v>
      </c>
      <c r="D203" t="s">
        <v>2</v>
      </c>
      <c r="O203" t="s">
        <v>2</v>
      </c>
      <c r="S203" t="s">
        <v>2</v>
      </c>
      <c r="T203" t="s">
        <v>2</v>
      </c>
      <c r="U203" s="1" t="s">
        <v>277</v>
      </c>
      <c r="V203" t="s">
        <v>2</v>
      </c>
      <c r="W203" t="s">
        <v>24</v>
      </c>
      <c r="X203" t="s">
        <v>2</v>
      </c>
    </row>
    <row r="204" spans="1:24" ht="15.5" x14ac:dyDescent="0.35">
      <c r="A204" t="s">
        <v>2</v>
      </c>
      <c r="B204" t="s">
        <v>26</v>
      </c>
      <c r="C204" t="s">
        <v>279</v>
      </c>
      <c r="D204" t="s">
        <v>2</v>
      </c>
      <c r="O204" t="s">
        <v>76</v>
      </c>
      <c r="P204" t="s">
        <v>280</v>
      </c>
      <c r="S204" t="s">
        <v>273</v>
      </c>
      <c r="T204" t="s">
        <v>2</v>
      </c>
      <c r="U204" s="1">
        <f>O204*S204</f>
        <v>2000000000</v>
      </c>
      <c r="V204" t="s">
        <v>2</v>
      </c>
      <c r="W204" t="s">
        <v>2</v>
      </c>
      <c r="X204" t="s">
        <v>2</v>
      </c>
    </row>
    <row r="205" spans="1:24" ht="15.5" x14ac:dyDescent="0.35">
      <c r="A205" t="s">
        <v>281</v>
      </c>
      <c r="B205" t="s">
        <v>282</v>
      </c>
      <c r="C205" t="s">
        <v>2</v>
      </c>
      <c r="D205" t="s">
        <v>2</v>
      </c>
      <c r="O205" t="s">
        <v>187</v>
      </c>
      <c r="P205" t="s">
        <v>65</v>
      </c>
      <c r="S205" t="s">
        <v>2</v>
      </c>
      <c r="T205" t="s">
        <v>2</v>
      </c>
      <c r="U205" s="1" t="s">
        <v>283</v>
      </c>
      <c r="V205" t="s">
        <v>2</v>
      </c>
      <c r="W205" t="s">
        <v>2</v>
      </c>
      <c r="X205" t="s">
        <v>2</v>
      </c>
    </row>
    <row r="206" spans="1:24" ht="15.5" x14ac:dyDescent="0.35">
      <c r="A206" t="s">
        <v>2</v>
      </c>
      <c r="B206" t="s">
        <v>13</v>
      </c>
      <c r="C206" t="s">
        <v>2</v>
      </c>
      <c r="D206" t="s">
        <v>2</v>
      </c>
      <c r="O206" t="s">
        <v>2</v>
      </c>
      <c r="S206" t="s">
        <v>2</v>
      </c>
      <c r="T206" t="s">
        <v>2</v>
      </c>
      <c r="U206" s="1" t="s">
        <v>2</v>
      </c>
      <c r="V206" t="s">
        <v>2</v>
      </c>
      <c r="W206" t="s">
        <v>2</v>
      </c>
      <c r="X206" t="s">
        <v>2</v>
      </c>
    </row>
    <row r="207" spans="1:24" ht="15.5" x14ac:dyDescent="0.35">
      <c r="A207" t="s">
        <v>284</v>
      </c>
      <c r="B207" t="s">
        <v>285</v>
      </c>
      <c r="C207" t="s">
        <v>2</v>
      </c>
      <c r="D207" t="s">
        <v>2</v>
      </c>
      <c r="O207" t="s">
        <v>286</v>
      </c>
      <c r="P207" t="s">
        <v>65</v>
      </c>
      <c r="S207" t="s">
        <v>2</v>
      </c>
      <c r="T207" t="s">
        <v>2</v>
      </c>
      <c r="U207" s="1" t="s">
        <v>287</v>
      </c>
      <c r="V207" t="s">
        <v>2</v>
      </c>
      <c r="W207" t="s">
        <v>2</v>
      </c>
      <c r="X207" t="s">
        <v>2</v>
      </c>
    </row>
    <row r="208" spans="1:24" ht="15.5" x14ac:dyDescent="0.35">
      <c r="A208" t="s">
        <v>17</v>
      </c>
      <c r="B208" t="s">
        <v>288</v>
      </c>
      <c r="C208" t="s">
        <v>2</v>
      </c>
      <c r="D208" t="s">
        <v>2</v>
      </c>
      <c r="O208" t="s">
        <v>2</v>
      </c>
      <c r="S208" t="s">
        <v>2</v>
      </c>
      <c r="T208" t="s">
        <v>2</v>
      </c>
      <c r="U208" s="1" t="s">
        <v>287</v>
      </c>
      <c r="V208" t="s">
        <v>19</v>
      </c>
      <c r="W208" t="s">
        <v>2</v>
      </c>
      <c r="X208" t="s">
        <v>2</v>
      </c>
    </row>
    <row r="209" spans="1:24" ht="15.5" x14ac:dyDescent="0.35">
      <c r="A209" t="s">
        <v>20</v>
      </c>
      <c r="B209" t="s">
        <v>289</v>
      </c>
      <c r="C209" t="s">
        <v>2</v>
      </c>
      <c r="D209" t="s">
        <v>2</v>
      </c>
      <c r="O209" t="s">
        <v>2</v>
      </c>
      <c r="S209" t="s">
        <v>2</v>
      </c>
      <c r="T209" t="s">
        <v>2</v>
      </c>
      <c r="U209" s="1" t="s">
        <v>287</v>
      </c>
      <c r="V209" t="s">
        <v>2</v>
      </c>
      <c r="W209" t="s">
        <v>2</v>
      </c>
      <c r="X209" t="s">
        <v>2</v>
      </c>
    </row>
    <row r="210" spans="1:24" ht="15.5" x14ac:dyDescent="0.35">
      <c r="A210" t="s">
        <v>268</v>
      </c>
      <c r="B210" t="s">
        <v>269</v>
      </c>
      <c r="C210" t="s">
        <v>2</v>
      </c>
      <c r="D210" t="s">
        <v>2</v>
      </c>
      <c r="O210" t="s">
        <v>2</v>
      </c>
      <c r="S210" t="s">
        <v>2</v>
      </c>
      <c r="T210" t="s">
        <v>2</v>
      </c>
      <c r="U210" s="1" t="s">
        <v>290</v>
      </c>
      <c r="V210" t="s">
        <v>2</v>
      </c>
      <c r="W210" t="s">
        <v>213</v>
      </c>
      <c r="X210" t="s">
        <v>2</v>
      </c>
    </row>
    <row r="211" spans="1:24" ht="15.5" x14ac:dyDescent="0.35">
      <c r="A211" t="s">
        <v>2</v>
      </c>
      <c r="B211" t="s">
        <v>26</v>
      </c>
      <c r="C211" t="s">
        <v>269</v>
      </c>
      <c r="D211" t="s">
        <v>2</v>
      </c>
      <c r="O211" t="s">
        <v>291</v>
      </c>
      <c r="P211" t="s">
        <v>292</v>
      </c>
      <c r="S211" t="s">
        <v>293</v>
      </c>
      <c r="T211" t="s">
        <v>2</v>
      </c>
      <c r="U211" s="1">
        <f>O211*S211</f>
        <v>13430000000</v>
      </c>
      <c r="V211" t="s">
        <v>2</v>
      </c>
      <c r="W211" t="s">
        <v>2</v>
      </c>
      <c r="X211" t="s">
        <v>2</v>
      </c>
    </row>
    <row r="212" spans="1:24" ht="15.5" x14ac:dyDescent="0.35">
      <c r="A212" t="s">
        <v>2</v>
      </c>
      <c r="B212" t="s">
        <v>26</v>
      </c>
      <c r="C212" t="s">
        <v>269</v>
      </c>
      <c r="D212" t="s">
        <v>2</v>
      </c>
      <c r="O212" t="s">
        <v>39</v>
      </c>
      <c r="P212" t="s">
        <v>292</v>
      </c>
      <c r="S212" t="s">
        <v>294</v>
      </c>
      <c r="T212" t="s">
        <v>2</v>
      </c>
      <c r="U212" s="1">
        <f>O212*S212</f>
        <v>7054000</v>
      </c>
      <c r="V212" t="s">
        <v>2</v>
      </c>
      <c r="W212" t="s">
        <v>2</v>
      </c>
      <c r="X212" t="s">
        <v>2</v>
      </c>
    </row>
    <row r="213" spans="1:24" ht="15.5" x14ac:dyDescent="0.35">
      <c r="A213" t="s">
        <v>268</v>
      </c>
      <c r="B213" t="s">
        <v>269</v>
      </c>
      <c r="C213" t="s">
        <v>2</v>
      </c>
      <c r="D213" t="s">
        <v>2</v>
      </c>
      <c r="O213" t="s">
        <v>2</v>
      </c>
      <c r="S213" t="s">
        <v>2</v>
      </c>
      <c r="T213" t="s">
        <v>2</v>
      </c>
      <c r="U213" s="1" t="s">
        <v>295</v>
      </c>
      <c r="V213" t="s">
        <v>2</v>
      </c>
      <c r="W213" t="s">
        <v>24</v>
      </c>
      <c r="X213" t="s">
        <v>2</v>
      </c>
    </row>
    <row r="214" spans="1:24" ht="15.5" x14ac:dyDescent="0.35">
      <c r="A214" t="s">
        <v>2</v>
      </c>
      <c r="B214" t="s">
        <v>26</v>
      </c>
      <c r="C214" t="s">
        <v>296</v>
      </c>
      <c r="D214" t="s">
        <v>2</v>
      </c>
      <c r="O214" t="s">
        <v>297</v>
      </c>
      <c r="P214" t="s">
        <v>292</v>
      </c>
      <c r="S214" t="s">
        <v>293</v>
      </c>
      <c r="T214" t="s">
        <v>2</v>
      </c>
      <c r="U214" s="1">
        <f>O214*S214</f>
        <v>14935000000</v>
      </c>
      <c r="V214" t="s">
        <v>2</v>
      </c>
      <c r="W214" t="s">
        <v>2</v>
      </c>
      <c r="X214" t="s">
        <v>2</v>
      </c>
    </row>
    <row r="215" spans="1:24" ht="15.5" x14ac:dyDescent="0.35">
      <c r="A215" t="s">
        <v>2</v>
      </c>
      <c r="B215" t="s">
        <v>26</v>
      </c>
      <c r="C215" t="s">
        <v>269</v>
      </c>
      <c r="D215" t="s">
        <v>2</v>
      </c>
      <c r="O215" t="s">
        <v>39</v>
      </c>
      <c r="P215" t="s">
        <v>292</v>
      </c>
      <c r="S215" t="s">
        <v>298</v>
      </c>
      <c r="T215" t="s">
        <v>2</v>
      </c>
      <c r="U215" s="1">
        <f>O215*S215</f>
        <v>2946000</v>
      </c>
      <c r="V215" t="s">
        <v>2</v>
      </c>
      <c r="W215" t="s">
        <v>2</v>
      </c>
      <c r="X215" t="s">
        <v>2</v>
      </c>
    </row>
    <row r="216" spans="1:24" ht="15.5" x14ac:dyDescent="0.35">
      <c r="A216" t="s">
        <v>299</v>
      </c>
      <c r="B216" t="s">
        <v>300</v>
      </c>
      <c r="C216" t="s">
        <v>2</v>
      </c>
      <c r="D216" t="s">
        <v>2</v>
      </c>
      <c r="O216" t="s">
        <v>301</v>
      </c>
      <c r="P216" t="s">
        <v>65</v>
      </c>
      <c r="S216" t="s">
        <v>2</v>
      </c>
      <c r="T216" t="s">
        <v>2</v>
      </c>
      <c r="U216" s="1" t="s">
        <v>302</v>
      </c>
      <c r="V216" t="s">
        <v>2</v>
      </c>
      <c r="W216" t="s">
        <v>2</v>
      </c>
      <c r="X216" t="s">
        <v>2</v>
      </c>
    </row>
    <row r="217" spans="1:24" ht="15.5" x14ac:dyDescent="0.35">
      <c r="A217" t="s">
        <v>17</v>
      </c>
      <c r="B217" t="s">
        <v>303</v>
      </c>
      <c r="C217" t="s">
        <v>2</v>
      </c>
      <c r="D217" t="s">
        <v>2</v>
      </c>
      <c r="O217" t="s">
        <v>2</v>
      </c>
      <c r="S217" t="s">
        <v>2</v>
      </c>
      <c r="T217" t="s">
        <v>2</v>
      </c>
      <c r="U217" s="1" t="s">
        <v>302</v>
      </c>
      <c r="V217" t="s">
        <v>19</v>
      </c>
      <c r="W217" t="s">
        <v>2</v>
      </c>
      <c r="X217" t="s">
        <v>2</v>
      </c>
    </row>
    <row r="218" spans="1:24" ht="15.5" x14ac:dyDescent="0.35">
      <c r="A218" t="s">
        <v>20</v>
      </c>
      <c r="B218" t="s">
        <v>304</v>
      </c>
      <c r="C218" t="s">
        <v>2</v>
      </c>
      <c r="D218" t="s">
        <v>2</v>
      </c>
      <c r="O218" t="s">
        <v>2</v>
      </c>
      <c r="S218" t="s">
        <v>2</v>
      </c>
      <c r="T218" t="s">
        <v>2</v>
      </c>
      <c r="U218" s="1" t="s">
        <v>302</v>
      </c>
      <c r="V218" t="s">
        <v>2</v>
      </c>
      <c r="W218" t="s">
        <v>2</v>
      </c>
      <c r="X218" t="s">
        <v>2</v>
      </c>
    </row>
    <row r="219" spans="1:24" ht="15.5" x14ac:dyDescent="0.35">
      <c r="A219" t="s">
        <v>268</v>
      </c>
      <c r="B219" t="s">
        <v>269</v>
      </c>
      <c r="C219" t="s">
        <v>2</v>
      </c>
      <c r="D219" t="s">
        <v>2</v>
      </c>
      <c r="O219" t="s">
        <v>2</v>
      </c>
      <c r="S219" t="s">
        <v>2</v>
      </c>
      <c r="T219" t="s">
        <v>2</v>
      </c>
      <c r="U219" s="1" t="s">
        <v>302</v>
      </c>
      <c r="V219" t="s">
        <v>2</v>
      </c>
      <c r="W219" t="s">
        <v>24</v>
      </c>
      <c r="X219" t="s">
        <v>2</v>
      </c>
    </row>
    <row r="220" spans="1:24" ht="15.5" x14ac:dyDescent="0.35">
      <c r="A220" t="s">
        <v>2</v>
      </c>
      <c r="B220" t="s">
        <v>26</v>
      </c>
      <c r="C220" t="s">
        <v>305</v>
      </c>
      <c r="D220" t="s">
        <v>2</v>
      </c>
      <c r="O220" t="s">
        <v>301</v>
      </c>
      <c r="P220" t="s">
        <v>292</v>
      </c>
      <c r="S220" t="s">
        <v>293</v>
      </c>
      <c r="T220" t="s">
        <v>2</v>
      </c>
      <c r="U220" s="1">
        <f>O220*S220</f>
        <v>17500000000</v>
      </c>
      <c r="V220" t="s">
        <v>2</v>
      </c>
      <c r="W220" t="s">
        <v>2</v>
      </c>
      <c r="X220" t="s">
        <v>2</v>
      </c>
    </row>
    <row r="221" spans="1:24" ht="15.5" x14ac:dyDescent="0.35">
      <c r="A221" t="s">
        <v>306</v>
      </c>
      <c r="B221" t="s">
        <v>307</v>
      </c>
      <c r="C221" t="s">
        <v>2</v>
      </c>
      <c r="D221" t="s">
        <v>2</v>
      </c>
      <c r="O221" t="s">
        <v>2</v>
      </c>
      <c r="S221" t="s">
        <v>2</v>
      </c>
      <c r="T221" t="s">
        <v>2</v>
      </c>
      <c r="U221" s="1" t="s">
        <v>308</v>
      </c>
      <c r="V221" t="s">
        <v>2</v>
      </c>
      <c r="W221" t="s">
        <v>2</v>
      </c>
      <c r="X221" t="s">
        <v>2</v>
      </c>
    </row>
    <row r="222" spans="1:24" ht="15.5" x14ac:dyDescent="0.35">
      <c r="A222" t="s">
        <v>309</v>
      </c>
      <c r="B222" t="s">
        <v>310</v>
      </c>
      <c r="C222" t="s">
        <v>2</v>
      </c>
      <c r="D222" t="s">
        <v>2</v>
      </c>
      <c r="O222" t="s">
        <v>2</v>
      </c>
      <c r="S222" t="s">
        <v>2</v>
      </c>
      <c r="T222" t="s">
        <v>2</v>
      </c>
      <c r="U222" s="1" t="s">
        <v>308</v>
      </c>
      <c r="V222" t="s">
        <v>2</v>
      </c>
      <c r="W222" t="s">
        <v>2</v>
      </c>
      <c r="X222" t="s">
        <v>2</v>
      </c>
    </row>
    <row r="223" spans="1:24" ht="15.5" x14ac:dyDescent="0.35">
      <c r="A223" t="s">
        <v>311</v>
      </c>
      <c r="B223" t="s">
        <v>312</v>
      </c>
      <c r="C223" t="s">
        <v>2</v>
      </c>
      <c r="D223" t="s">
        <v>2</v>
      </c>
      <c r="O223" t="s">
        <v>39</v>
      </c>
      <c r="P223" t="s">
        <v>313</v>
      </c>
      <c r="Q223" t="s">
        <v>314</v>
      </c>
      <c r="R223" t="s">
        <v>10</v>
      </c>
      <c r="S223" t="s">
        <v>315</v>
      </c>
      <c r="T223" t="s">
        <v>316</v>
      </c>
      <c r="U223" s="1" t="e">
        <f>O223*S223</f>
        <v>#VALUE!</v>
      </c>
      <c r="V223" t="s">
        <v>2</v>
      </c>
      <c r="W223" t="s">
        <v>2</v>
      </c>
      <c r="X223" t="s">
        <v>2</v>
      </c>
    </row>
    <row r="224" spans="1:24" ht="15.5" x14ac:dyDescent="0.35">
      <c r="A224" t="s">
        <v>2</v>
      </c>
      <c r="B224" t="s">
        <v>317</v>
      </c>
      <c r="C224" t="s">
        <v>2</v>
      </c>
      <c r="D224" t="s">
        <v>2</v>
      </c>
      <c r="O224" t="s">
        <v>2</v>
      </c>
      <c r="S224" t="s">
        <v>2</v>
      </c>
      <c r="T224" t="s">
        <v>2</v>
      </c>
      <c r="U224" s="1" t="s">
        <v>2</v>
      </c>
      <c r="V224" t="s">
        <v>2</v>
      </c>
      <c r="W224" t="s">
        <v>2</v>
      </c>
      <c r="X224" t="s">
        <v>2</v>
      </c>
    </row>
    <row r="225" spans="1:24" ht="15.5" x14ac:dyDescent="0.35">
      <c r="A225" t="s">
        <v>318</v>
      </c>
      <c r="B225" t="s">
        <v>319</v>
      </c>
      <c r="C225" t="s">
        <v>2</v>
      </c>
      <c r="D225" t="s">
        <v>2</v>
      </c>
      <c r="O225" t="s">
        <v>39</v>
      </c>
      <c r="P225" t="s">
        <v>320</v>
      </c>
      <c r="S225" t="s">
        <v>2</v>
      </c>
      <c r="T225" t="s">
        <v>2</v>
      </c>
      <c r="U225" s="1" t="s">
        <v>321</v>
      </c>
      <c r="V225" t="s">
        <v>2</v>
      </c>
      <c r="W225" t="s">
        <v>2</v>
      </c>
      <c r="X225" t="s">
        <v>2</v>
      </c>
    </row>
    <row r="226" spans="1:24" ht="15.5" x14ac:dyDescent="0.35">
      <c r="A226" t="s">
        <v>322</v>
      </c>
      <c r="B226" t="s">
        <v>323</v>
      </c>
      <c r="C226" t="s">
        <v>2</v>
      </c>
      <c r="D226" t="s">
        <v>2</v>
      </c>
      <c r="O226" t="s">
        <v>2</v>
      </c>
      <c r="S226" t="s">
        <v>2</v>
      </c>
      <c r="T226" t="s">
        <v>2</v>
      </c>
      <c r="U226" s="1" t="s">
        <v>321</v>
      </c>
      <c r="V226" t="s">
        <v>19</v>
      </c>
      <c r="W226" t="s">
        <v>2</v>
      </c>
      <c r="X226" t="s">
        <v>2</v>
      </c>
    </row>
    <row r="227" spans="1:24" ht="15.5" x14ac:dyDescent="0.35">
      <c r="A227" t="s">
        <v>20</v>
      </c>
      <c r="B227" t="s">
        <v>324</v>
      </c>
      <c r="C227" t="s">
        <v>2</v>
      </c>
      <c r="D227" t="s">
        <v>2</v>
      </c>
      <c r="O227" t="s">
        <v>2</v>
      </c>
      <c r="S227" t="s">
        <v>2</v>
      </c>
      <c r="T227" t="s">
        <v>2</v>
      </c>
      <c r="U227" s="1" t="s">
        <v>325</v>
      </c>
      <c r="V227" t="s">
        <v>2</v>
      </c>
      <c r="W227" t="s">
        <v>2</v>
      </c>
      <c r="X227" t="s">
        <v>2</v>
      </c>
    </row>
    <row r="228" spans="1:24" ht="15.5" x14ac:dyDescent="0.35">
      <c r="A228" t="s">
        <v>326</v>
      </c>
      <c r="B228" t="s">
        <v>327</v>
      </c>
      <c r="C228" t="s">
        <v>2</v>
      </c>
      <c r="D228" t="s">
        <v>2</v>
      </c>
      <c r="O228" t="s">
        <v>2</v>
      </c>
      <c r="S228" t="s">
        <v>2</v>
      </c>
      <c r="T228" t="s">
        <v>2</v>
      </c>
      <c r="U228" s="1" t="s">
        <v>328</v>
      </c>
      <c r="V228" t="s">
        <v>2</v>
      </c>
      <c r="W228" t="s">
        <v>24</v>
      </c>
      <c r="X228" t="s">
        <v>2</v>
      </c>
    </row>
    <row r="229" spans="1:24" ht="15.5" x14ac:dyDescent="0.35">
      <c r="A229" t="s">
        <v>2</v>
      </c>
      <c r="B229" t="s">
        <v>25</v>
      </c>
      <c r="C229" t="s">
        <v>2</v>
      </c>
      <c r="D229" t="s">
        <v>2</v>
      </c>
      <c r="O229" t="s">
        <v>2</v>
      </c>
      <c r="S229" t="s">
        <v>2</v>
      </c>
      <c r="T229" t="s">
        <v>2</v>
      </c>
      <c r="U229" s="1" t="s">
        <v>2</v>
      </c>
      <c r="V229" t="s">
        <v>2</v>
      </c>
      <c r="W229" t="s">
        <v>2</v>
      </c>
      <c r="X229" t="s">
        <v>2</v>
      </c>
    </row>
    <row r="230" spans="1:24" ht="15.5" x14ac:dyDescent="0.35">
      <c r="A230" t="s">
        <v>2</v>
      </c>
      <c r="B230" t="s">
        <v>26</v>
      </c>
      <c r="C230" t="s">
        <v>329</v>
      </c>
      <c r="D230" t="s">
        <v>2</v>
      </c>
      <c r="O230" t="s">
        <v>330</v>
      </c>
      <c r="P230" t="s">
        <v>160</v>
      </c>
      <c r="S230" t="s">
        <v>331</v>
      </c>
      <c r="T230" t="s">
        <v>2</v>
      </c>
      <c r="U230" s="1">
        <f>O230*S230</f>
        <v>11060000</v>
      </c>
      <c r="V230" t="s">
        <v>2</v>
      </c>
      <c r="W230" t="s">
        <v>2</v>
      </c>
      <c r="X230" t="s">
        <v>2</v>
      </c>
    </row>
    <row r="231" spans="1:24" ht="15.5" x14ac:dyDescent="0.35">
      <c r="A231" t="s">
        <v>2</v>
      </c>
      <c r="B231" t="s">
        <v>26</v>
      </c>
      <c r="C231" t="s">
        <v>332</v>
      </c>
      <c r="D231" t="s">
        <v>2</v>
      </c>
      <c r="O231" t="s">
        <v>49</v>
      </c>
      <c r="P231" t="s">
        <v>333</v>
      </c>
      <c r="S231" t="s">
        <v>334</v>
      </c>
      <c r="T231" t="s">
        <v>2</v>
      </c>
      <c r="U231" s="1">
        <f>O231*S231</f>
        <v>68520000</v>
      </c>
      <c r="V231" t="s">
        <v>2</v>
      </c>
      <c r="W231" t="s">
        <v>2</v>
      </c>
      <c r="X231" t="s">
        <v>2</v>
      </c>
    </row>
    <row r="232" spans="1:24" ht="15.5" x14ac:dyDescent="0.35">
      <c r="A232" t="s">
        <v>2</v>
      </c>
      <c r="B232" t="s">
        <v>26</v>
      </c>
      <c r="C232" t="s">
        <v>335</v>
      </c>
      <c r="D232" t="s">
        <v>336</v>
      </c>
      <c r="E232" t="s">
        <v>29</v>
      </c>
      <c r="F232" t="s">
        <v>30</v>
      </c>
      <c r="G232" t="s">
        <v>39</v>
      </c>
      <c r="H232" t="s">
        <v>337</v>
      </c>
      <c r="O232">
        <f>D232*G232</f>
        <v>59</v>
      </c>
      <c r="P232" t="s">
        <v>338</v>
      </c>
      <c r="S232" t="s">
        <v>339</v>
      </c>
      <c r="T232" t="s">
        <v>2</v>
      </c>
      <c r="U232" s="1">
        <f>O232*S232</f>
        <v>89680000</v>
      </c>
      <c r="V232" t="s">
        <v>2</v>
      </c>
      <c r="W232" t="s">
        <v>2</v>
      </c>
      <c r="X232" t="s">
        <v>2</v>
      </c>
    </row>
    <row r="233" spans="1:24" ht="15.5" x14ac:dyDescent="0.35">
      <c r="A233" t="s">
        <v>2</v>
      </c>
      <c r="B233" t="s">
        <v>73</v>
      </c>
      <c r="C233" t="s">
        <v>340</v>
      </c>
      <c r="D233" t="s">
        <v>2</v>
      </c>
      <c r="O233" t="s">
        <v>2</v>
      </c>
      <c r="T233" t="s">
        <v>2</v>
      </c>
      <c r="U233" s="1" t="s">
        <v>341</v>
      </c>
      <c r="V233" t="s">
        <v>2</v>
      </c>
      <c r="W233" t="s">
        <v>2</v>
      </c>
      <c r="X233" t="s">
        <v>2</v>
      </c>
    </row>
    <row r="234" spans="1:24" ht="15.5" x14ac:dyDescent="0.35">
      <c r="A234" t="s">
        <v>2</v>
      </c>
      <c r="B234" t="s">
        <v>26</v>
      </c>
      <c r="C234" t="s">
        <v>332</v>
      </c>
      <c r="D234" t="s">
        <v>2</v>
      </c>
      <c r="O234" t="s">
        <v>39</v>
      </c>
      <c r="P234" t="s">
        <v>33</v>
      </c>
      <c r="S234" t="s">
        <v>342</v>
      </c>
      <c r="T234" t="s">
        <v>2</v>
      </c>
      <c r="U234" s="1">
        <f>O234*S234</f>
        <v>8928000</v>
      </c>
      <c r="V234" t="s">
        <v>2</v>
      </c>
      <c r="W234" t="s">
        <v>2</v>
      </c>
      <c r="X234" t="s">
        <v>2</v>
      </c>
    </row>
    <row r="235" spans="1:24" ht="15.5" x14ac:dyDescent="0.35">
      <c r="A235" t="s">
        <v>2</v>
      </c>
      <c r="B235" t="s">
        <v>26</v>
      </c>
      <c r="C235" t="s">
        <v>335</v>
      </c>
      <c r="D235" t="s">
        <v>2</v>
      </c>
      <c r="O235" t="s">
        <v>39</v>
      </c>
      <c r="P235" t="s">
        <v>33</v>
      </c>
      <c r="S235" t="s">
        <v>343</v>
      </c>
      <c r="T235" t="s">
        <v>2</v>
      </c>
      <c r="U235" s="1">
        <f>O235*S235</f>
        <v>5374000</v>
      </c>
      <c r="V235" t="s">
        <v>2</v>
      </c>
      <c r="W235" t="s">
        <v>2</v>
      </c>
      <c r="X235" t="s">
        <v>2</v>
      </c>
    </row>
    <row r="236" spans="1:24" ht="15.5" x14ac:dyDescent="0.35">
      <c r="A236" t="s">
        <v>21</v>
      </c>
      <c r="B236" t="s">
        <v>22</v>
      </c>
      <c r="C236" t="s">
        <v>2</v>
      </c>
      <c r="D236" t="s">
        <v>2</v>
      </c>
      <c r="O236" t="s">
        <v>2</v>
      </c>
      <c r="S236" t="s">
        <v>2</v>
      </c>
      <c r="T236" t="s">
        <v>2</v>
      </c>
      <c r="U236" s="1" t="s">
        <v>344</v>
      </c>
      <c r="V236" t="s">
        <v>2</v>
      </c>
      <c r="W236" t="s">
        <v>24</v>
      </c>
      <c r="X236" t="s">
        <v>2</v>
      </c>
    </row>
    <row r="237" spans="1:24" ht="15.5" x14ac:dyDescent="0.35">
      <c r="A237" t="s">
        <v>2</v>
      </c>
      <c r="B237" t="s">
        <v>25</v>
      </c>
      <c r="C237" t="s">
        <v>2</v>
      </c>
      <c r="D237" t="s">
        <v>2</v>
      </c>
      <c r="O237" t="s">
        <v>2</v>
      </c>
      <c r="S237" t="s">
        <v>2</v>
      </c>
      <c r="T237" t="s">
        <v>2</v>
      </c>
      <c r="U237" s="1" t="s">
        <v>2</v>
      </c>
      <c r="V237" t="s">
        <v>2</v>
      </c>
      <c r="W237" t="s">
        <v>2</v>
      </c>
      <c r="X237" t="s">
        <v>2</v>
      </c>
    </row>
    <row r="238" spans="1:24" ht="15.5" x14ac:dyDescent="0.35">
      <c r="A238" t="s">
        <v>2</v>
      </c>
      <c r="B238" t="s">
        <v>26</v>
      </c>
      <c r="C238" t="s">
        <v>27</v>
      </c>
      <c r="D238" t="s">
        <v>345</v>
      </c>
      <c r="E238" t="s">
        <v>29</v>
      </c>
      <c r="F238" t="s">
        <v>30</v>
      </c>
      <c r="G238" t="s">
        <v>150</v>
      </c>
      <c r="H238" t="s">
        <v>32</v>
      </c>
      <c r="I238" t="s">
        <v>30</v>
      </c>
      <c r="J238" t="s">
        <v>49</v>
      </c>
      <c r="K238" t="s">
        <v>91</v>
      </c>
      <c r="O238">
        <f>D238*G238*J238</f>
        <v>950</v>
      </c>
      <c r="P238" t="s">
        <v>33</v>
      </c>
      <c r="S238" t="s">
        <v>34</v>
      </c>
      <c r="T238" t="s">
        <v>2</v>
      </c>
      <c r="U238" s="1">
        <f>O238*S238</f>
        <v>76950000</v>
      </c>
      <c r="V238" t="s">
        <v>2</v>
      </c>
      <c r="W238" t="s">
        <v>2</v>
      </c>
      <c r="X238" t="s">
        <v>2</v>
      </c>
    </row>
    <row r="239" spans="1:24" ht="15.5" x14ac:dyDescent="0.35">
      <c r="A239" t="s">
        <v>35</v>
      </c>
      <c r="B239" t="s">
        <v>36</v>
      </c>
      <c r="C239" t="s">
        <v>2</v>
      </c>
      <c r="D239" t="s">
        <v>2</v>
      </c>
      <c r="O239" t="s">
        <v>2</v>
      </c>
      <c r="S239" t="s">
        <v>2</v>
      </c>
      <c r="T239" t="s">
        <v>2</v>
      </c>
      <c r="U239" s="1" t="s">
        <v>346</v>
      </c>
      <c r="V239" t="s">
        <v>2</v>
      </c>
      <c r="W239" t="s">
        <v>24</v>
      </c>
      <c r="X239" t="s">
        <v>2</v>
      </c>
    </row>
    <row r="240" spans="1:24" ht="15.5" x14ac:dyDescent="0.35">
      <c r="A240" t="s">
        <v>2</v>
      </c>
      <c r="B240" t="s">
        <v>25</v>
      </c>
      <c r="C240" t="s">
        <v>2</v>
      </c>
      <c r="D240" t="s">
        <v>2</v>
      </c>
      <c r="O240" t="s">
        <v>2</v>
      </c>
      <c r="S240" t="s">
        <v>2</v>
      </c>
      <c r="T240" t="s">
        <v>2</v>
      </c>
      <c r="U240" s="1" t="s">
        <v>2</v>
      </c>
      <c r="V240" t="s">
        <v>2</v>
      </c>
      <c r="W240" t="s">
        <v>2</v>
      </c>
      <c r="X240" t="s">
        <v>2</v>
      </c>
    </row>
    <row r="241" spans="1:24" ht="15.5" x14ac:dyDescent="0.35">
      <c r="A241" t="s">
        <v>2</v>
      </c>
      <c r="B241" t="s">
        <v>26</v>
      </c>
      <c r="C241" t="s">
        <v>41</v>
      </c>
      <c r="D241" t="s">
        <v>2</v>
      </c>
      <c r="O241" t="s">
        <v>347</v>
      </c>
      <c r="P241" t="s">
        <v>255</v>
      </c>
      <c r="S241" t="s">
        <v>85</v>
      </c>
      <c r="T241" t="s">
        <v>2</v>
      </c>
      <c r="U241" s="1">
        <f>O241*S241</f>
        <v>19500000</v>
      </c>
      <c r="V241" t="s">
        <v>2</v>
      </c>
      <c r="W241" t="s">
        <v>2</v>
      </c>
      <c r="X241" t="s">
        <v>2</v>
      </c>
    </row>
    <row r="242" spans="1:24" ht="15.5" x14ac:dyDescent="0.35">
      <c r="A242" t="s">
        <v>2</v>
      </c>
      <c r="B242" t="s">
        <v>26</v>
      </c>
      <c r="C242" t="s">
        <v>348</v>
      </c>
      <c r="D242" t="s">
        <v>84</v>
      </c>
      <c r="E242" t="s">
        <v>255</v>
      </c>
      <c r="F242" t="s">
        <v>30</v>
      </c>
      <c r="G242" t="s">
        <v>349</v>
      </c>
      <c r="H242" t="s">
        <v>91</v>
      </c>
      <c r="O242">
        <f>D242*G242</f>
        <v>33</v>
      </c>
      <c r="P242" t="s">
        <v>255</v>
      </c>
      <c r="S242" t="s">
        <v>85</v>
      </c>
      <c r="T242" t="s">
        <v>2</v>
      </c>
      <c r="U242" s="1">
        <f>O242*S242</f>
        <v>49500000</v>
      </c>
      <c r="V242" t="s">
        <v>2</v>
      </c>
      <c r="W242" t="s">
        <v>2</v>
      </c>
      <c r="X242" t="s">
        <v>2</v>
      </c>
    </row>
    <row r="243" spans="1:24" ht="15.5" x14ac:dyDescent="0.35">
      <c r="A243" t="s">
        <v>86</v>
      </c>
      <c r="B243" t="s">
        <v>87</v>
      </c>
      <c r="C243" t="s">
        <v>2</v>
      </c>
      <c r="D243" t="s">
        <v>2</v>
      </c>
      <c r="O243" t="s">
        <v>2</v>
      </c>
      <c r="S243" t="s">
        <v>2</v>
      </c>
      <c r="T243" t="s">
        <v>2</v>
      </c>
      <c r="U243" s="1" t="s">
        <v>350</v>
      </c>
      <c r="V243" t="s">
        <v>2</v>
      </c>
      <c r="W243" t="s">
        <v>24</v>
      </c>
      <c r="X243" t="s">
        <v>2</v>
      </c>
    </row>
    <row r="244" spans="1:24" ht="15.5" x14ac:dyDescent="0.35">
      <c r="A244" t="s">
        <v>2</v>
      </c>
      <c r="B244" t="s">
        <v>25</v>
      </c>
      <c r="C244" t="s">
        <v>2</v>
      </c>
      <c r="D244" t="s">
        <v>2</v>
      </c>
      <c r="O244" t="s">
        <v>2</v>
      </c>
      <c r="S244" t="s">
        <v>2</v>
      </c>
      <c r="T244" t="s">
        <v>2</v>
      </c>
      <c r="U244" s="1" t="s">
        <v>2</v>
      </c>
      <c r="V244" t="s">
        <v>2</v>
      </c>
      <c r="W244" t="s">
        <v>2</v>
      </c>
      <c r="X244" t="s">
        <v>2</v>
      </c>
    </row>
    <row r="245" spans="1:24" ht="15.5" x14ac:dyDescent="0.35">
      <c r="A245" t="s">
        <v>2</v>
      </c>
      <c r="B245" t="s">
        <v>26</v>
      </c>
      <c r="C245" t="s">
        <v>351</v>
      </c>
      <c r="D245" t="s">
        <v>2</v>
      </c>
      <c r="O245" t="s">
        <v>39</v>
      </c>
      <c r="P245" t="s">
        <v>33</v>
      </c>
      <c r="S245" t="s">
        <v>37</v>
      </c>
      <c r="T245" t="s">
        <v>2</v>
      </c>
      <c r="U245" s="1">
        <f t="shared" ref="U245:U252" si="1">O245*S245</f>
        <v>2000000</v>
      </c>
      <c r="V245" t="s">
        <v>2</v>
      </c>
      <c r="W245" t="s">
        <v>2</v>
      </c>
      <c r="X245" t="s">
        <v>2</v>
      </c>
    </row>
    <row r="246" spans="1:24" ht="15.5" x14ac:dyDescent="0.35">
      <c r="A246" t="s">
        <v>2</v>
      </c>
      <c r="B246" t="s">
        <v>26</v>
      </c>
      <c r="C246" t="s">
        <v>352</v>
      </c>
      <c r="D246" t="s">
        <v>46</v>
      </c>
      <c r="E246" t="s">
        <v>33</v>
      </c>
      <c r="F246" t="s">
        <v>30</v>
      </c>
      <c r="G246" t="s">
        <v>349</v>
      </c>
      <c r="H246" t="s">
        <v>91</v>
      </c>
      <c r="O246">
        <f>D246*G246</f>
        <v>22</v>
      </c>
      <c r="P246" t="s">
        <v>333</v>
      </c>
      <c r="S246" t="s">
        <v>175</v>
      </c>
      <c r="T246" t="s">
        <v>2</v>
      </c>
      <c r="U246" s="1">
        <f t="shared" si="1"/>
        <v>26400000</v>
      </c>
      <c r="V246" t="s">
        <v>2</v>
      </c>
      <c r="W246" t="s">
        <v>2</v>
      </c>
      <c r="X246" t="s">
        <v>2</v>
      </c>
    </row>
    <row r="247" spans="1:24" ht="15.5" x14ac:dyDescent="0.35">
      <c r="A247" t="s">
        <v>2</v>
      </c>
      <c r="B247" t="s">
        <v>26</v>
      </c>
      <c r="C247" t="s">
        <v>352</v>
      </c>
      <c r="D247" t="s">
        <v>46</v>
      </c>
      <c r="E247" t="s">
        <v>33</v>
      </c>
      <c r="F247" t="s">
        <v>30</v>
      </c>
      <c r="G247" t="s">
        <v>79</v>
      </c>
      <c r="H247" t="s">
        <v>91</v>
      </c>
      <c r="O247">
        <f>D247*G247</f>
        <v>8</v>
      </c>
      <c r="P247" t="s">
        <v>33</v>
      </c>
      <c r="S247" t="s">
        <v>353</v>
      </c>
      <c r="T247" t="s">
        <v>2</v>
      </c>
      <c r="U247" s="1">
        <f t="shared" si="1"/>
        <v>2000000</v>
      </c>
      <c r="V247" t="s">
        <v>2</v>
      </c>
      <c r="W247" t="s">
        <v>2</v>
      </c>
      <c r="X247" t="s">
        <v>2</v>
      </c>
    </row>
    <row r="248" spans="1:24" ht="15.5" x14ac:dyDescent="0.35">
      <c r="A248" t="s">
        <v>2</v>
      </c>
      <c r="B248" t="s">
        <v>26</v>
      </c>
      <c r="C248" t="s">
        <v>354</v>
      </c>
      <c r="D248" t="s">
        <v>39</v>
      </c>
      <c r="E248" t="s">
        <v>33</v>
      </c>
      <c r="F248" t="s">
        <v>30</v>
      </c>
      <c r="G248" t="s">
        <v>349</v>
      </c>
      <c r="H248" t="s">
        <v>355</v>
      </c>
      <c r="O248">
        <f>D248*G248</f>
        <v>11</v>
      </c>
      <c r="P248" t="s">
        <v>356</v>
      </c>
      <c r="S248" t="s">
        <v>357</v>
      </c>
      <c r="T248" t="s">
        <v>2</v>
      </c>
      <c r="U248" s="1">
        <f t="shared" si="1"/>
        <v>29150000</v>
      </c>
      <c r="V248" t="s">
        <v>2</v>
      </c>
      <c r="W248" t="s">
        <v>2</v>
      </c>
      <c r="X248" t="s">
        <v>2</v>
      </c>
    </row>
    <row r="249" spans="1:24" ht="15.5" x14ac:dyDescent="0.35">
      <c r="A249" t="s">
        <v>2</v>
      </c>
      <c r="B249" t="s">
        <v>26</v>
      </c>
      <c r="C249" t="s">
        <v>358</v>
      </c>
      <c r="D249" t="s">
        <v>79</v>
      </c>
      <c r="E249" t="s">
        <v>33</v>
      </c>
      <c r="F249" t="s">
        <v>30</v>
      </c>
      <c r="G249" t="s">
        <v>39</v>
      </c>
      <c r="H249" t="s">
        <v>337</v>
      </c>
      <c r="O249">
        <f>D249*G249</f>
        <v>4</v>
      </c>
      <c r="P249" t="s">
        <v>333</v>
      </c>
      <c r="S249" t="s">
        <v>359</v>
      </c>
      <c r="T249" t="s">
        <v>2</v>
      </c>
      <c r="U249" s="1">
        <f t="shared" si="1"/>
        <v>6619000</v>
      </c>
      <c r="V249" t="s">
        <v>2</v>
      </c>
      <c r="W249" t="s">
        <v>2</v>
      </c>
      <c r="X249" t="s">
        <v>2</v>
      </c>
    </row>
    <row r="250" spans="1:24" ht="15.5" x14ac:dyDescent="0.35">
      <c r="A250" t="s">
        <v>2</v>
      </c>
      <c r="B250" t="s">
        <v>26</v>
      </c>
      <c r="C250" t="s">
        <v>360</v>
      </c>
      <c r="D250" t="s">
        <v>39</v>
      </c>
      <c r="E250" t="s">
        <v>33</v>
      </c>
      <c r="F250" t="s">
        <v>30</v>
      </c>
      <c r="G250" t="s">
        <v>39</v>
      </c>
      <c r="H250" t="s">
        <v>91</v>
      </c>
      <c r="O250">
        <f>D250*G250</f>
        <v>1</v>
      </c>
      <c r="P250" t="s">
        <v>33</v>
      </c>
      <c r="S250" t="s">
        <v>56</v>
      </c>
      <c r="T250" t="s">
        <v>2</v>
      </c>
      <c r="U250" s="1">
        <f t="shared" si="1"/>
        <v>300000</v>
      </c>
      <c r="V250" t="s">
        <v>2</v>
      </c>
      <c r="W250" t="s">
        <v>2</v>
      </c>
      <c r="X250" t="s">
        <v>2</v>
      </c>
    </row>
    <row r="251" spans="1:24" ht="15.5" x14ac:dyDescent="0.35">
      <c r="A251" t="s">
        <v>2</v>
      </c>
      <c r="B251" t="s">
        <v>26</v>
      </c>
      <c r="C251" t="s">
        <v>361</v>
      </c>
      <c r="D251" t="s">
        <v>2</v>
      </c>
      <c r="O251" t="s">
        <v>39</v>
      </c>
      <c r="P251" t="s">
        <v>33</v>
      </c>
      <c r="S251" t="s">
        <v>37</v>
      </c>
      <c r="T251" t="s">
        <v>2</v>
      </c>
      <c r="U251" s="1">
        <f t="shared" si="1"/>
        <v>2000000</v>
      </c>
      <c r="V251" t="s">
        <v>2</v>
      </c>
      <c r="W251" t="s">
        <v>2</v>
      </c>
      <c r="X251" t="s">
        <v>2</v>
      </c>
    </row>
    <row r="252" spans="1:24" ht="15.5" x14ac:dyDescent="0.35">
      <c r="A252" t="s">
        <v>2</v>
      </c>
      <c r="B252" t="s">
        <v>26</v>
      </c>
      <c r="C252" t="s">
        <v>362</v>
      </c>
      <c r="D252" t="s">
        <v>39</v>
      </c>
      <c r="E252" t="s">
        <v>33</v>
      </c>
      <c r="F252" t="s">
        <v>30</v>
      </c>
      <c r="G252" t="s">
        <v>79</v>
      </c>
      <c r="H252" t="s">
        <v>91</v>
      </c>
      <c r="O252">
        <f>D252*G252</f>
        <v>4</v>
      </c>
      <c r="P252" t="s">
        <v>33</v>
      </c>
      <c r="S252" t="s">
        <v>363</v>
      </c>
      <c r="T252" t="s">
        <v>2</v>
      </c>
      <c r="U252" s="1">
        <f t="shared" si="1"/>
        <v>800000</v>
      </c>
      <c r="V252" t="s">
        <v>2</v>
      </c>
      <c r="W252" t="s">
        <v>2</v>
      </c>
      <c r="X252" t="s">
        <v>2</v>
      </c>
    </row>
    <row r="253" spans="1:24" ht="15.5" x14ac:dyDescent="0.35">
      <c r="A253" t="s">
        <v>2</v>
      </c>
      <c r="B253" t="s">
        <v>73</v>
      </c>
      <c r="C253" t="s">
        <v>340</v>
      </c>
      <c r="D253" t="s">
        <v>2</v>
      </c>
      <c r="O253" t="s">
        <v>2</v>
      </c>
      <c r="T253" t="s">
        <v>2</v>
      </c>
      <c r="U253" s="1" t="s">
        <v>364</v>
      </c>
      <c r="V253" t="s">
        <v>2</v>
      </c>
      <c r="W253" t="s">
        <v>2</v>
      </c>
      <c r="X253" t="s">
        <v>2</v>
      </c>
    </row>
    <row r="254" spans="1:24" ht="15.5" x14ac:dyDescent="0.35">
      <c r="A254" t="s">
        <v>2</v>
      </c>
      <c r="B254" t="s">
        <v>26</v>
      </c>
      <c r="C254" t="s">
        <v>365</v>
      </c>
      <c r="D254" t="s">
        <v>2</v>
      </c>
      <c r="O254" t="s">
        <v>39</v>
      </c>
      <c r="P254" t="s">
        <v>33</v>
      </c>
      <c r="S254" t="s">
        <v>366</v>
      </c>
      <c r="T254" t="s">
        <v>2</v>
      </c>
      <c r="U254" s="1">
        <f>O254*S254</f>
        <v>4434000</v>
      </c>
      <c r="V254" t="s">
        <v>2</v>
      </c>
      <c r="W254" t="s">
        <v>2</v>
      </c>
      <c r="X254" t="s">
        <v>2</v>
      </c>
    </row>
    <row r="255" spans="1:24" ht="15.5" x14ac:dyDescent="0.35">
      <c r="A255" t="s">
        <v>2</v>
      </c>
      <c r="B255" t="s">
        <v>26</v>
      </c>
      <c r="C255" t="s">
        <v>358</v>
      </c>
      <c r="D255" t="s">
        <v>2</v>
      </c>
      <c r="O255" t="s">
        <v>39</v>
      </c>
      <c r="P255" t="s">
        <v>33</v>
      </c>
      <c r="S255" t="s">
        <v>367</v>
      </c>
      <c r="T255" t="s">
        <v>2</v>
      </c>
      <c r="U255" s="1">
        <f>O255*S255</f>
        <v>299000</v>
      </c>
      <c r="V255" t="s">
        <v>2</v>
      </c>
      <c r="W255" t="s">
        <v>2</v>
      </c>
      <c r="X255" t="s">
        <v>2</v>
      </c>
    </row>
    <row r="256" spans="1:24" ht="15.5" x14ac:dyDescent="0.35">
      <c r="A256" t="s">
        <v>157</v>
      </c>
      <c r="B256" t="s">
        <v>158</v>
      </c>
      <c r="C256" t="s">
        <v>2</v>
      </c>
      <c r="D256" t="s">
        <v>2</v>
      </c>
      <c r="O256" t="s">
        <v>2</v>
      </c>
      <c r="S256" t="s">
        <v>2</v>
      </c>
      <c r="T256" t="s">
        <v>2</v>
      </c>
      <c r="U256" s="1" t="s">
        <v>368</v>
      </c>
      <c r="V256" t="s">
        <v>2</v>
      </c>
      <c r="W256" t="s">
        <v>24</v>
      </c>
      <c r="X256" t="s">
        <v>2</v>
      </c>
    </row>
    <row r="257" spans="1:24" ht="15.5" x14ac:dyDescent="0.35">
      <c r="A257" t="s">
        <v>2</v>
      </c>
      <c r="B257" t="s">
        <v>25</v>
      </c>
      <c r="C257" t="s">
        <v>2</v>
      </c>
      <c r="D257" t="s">
        <v>2</v>
      </c>
      <c r="O257" t="s">
        <v>2</v>
      </c>
      <c r="S257" t="s">
        <v>2</v>
      </c>
      <c r="T257" t="s">
        <v>2</v>
      </c>
      <c r="U257" s="1" t="s">
        <v>2</v>
      </c>
      <c r="V257" t="s">
        <v>2</v>
      </c>
      <c r="W257" t="s">
        <v>2</v>
      </c>
      <c r="X257" t="s">
        <v>2</v>
      </c>
    </row>
    <row r="258" spans="1:24" ht="15.5" x14ac:dyDescent="0.35">
      <c r="A258" t="s">
        <v>2</v>
      </c>
      <c r="B258" t="s">
        <v>73</v>
      </c>
      <c r="C258" t="s">
        <v>340</v>
      </c>
      <c r="D258" t="s">
        <v>2</v>
      </c>
      <c r="O258" t="s">
        <v>2</v>
      </c>
      <c r="T258" t="s">
        <v>2</v>
      </c>
      <c r="U258" s="1" t="s">
        <v>369</v>
      </c>
      <c r="V258" t="s">
        <v>2</v>
      </c>
      <c r="W258" t="s">
        <v>2</v>
      </c>
      <c r="X258" t="s">
        <v>2</v>
      </c>
    </row>
    <row r="259" spans="1:24" ht="15.5" x14ac:dyDescent="0.35">
      <c r="A259" t="s">
        <v>2</v>
      </c>
      <c r="B259" t="s">
        <v>26</v>
      </c>
      <c r="C259" t="s">
        <v>159</v>
      </c>
      <c r="D259" t="s">
        <v>370</v>
      </c>
      <c r="E259" t="s">
        <v>160</v>
      </c>
      <c r="F259" t="s">
        <v>30</v>
      </c>
      <c r="G259" t="s">
        <v>46</v>
      </c>
      <c r="H259" t="s">
        <v>91</v>
      </c>
      <c r="O259">
        <f>D259*G259</f>
        <v>154</v>
      </c>
      <c r="P259" t="s">
        <v>161</v>
      </c>
      <c r="S259" t="s">
        <v>371</v>
      </c>
      <c r="T259" t="s">
        <v>2</v>
      </c>
      <c r="U259" s="1">
        <f>O259*S259</f>
        <v>158004000</v>
      </c>
      <c r="V259" t="s">
        <v>2</v>
      </c>
      <c r="W259" t="s">
        <v>2</v>
      </c>
      <c r="X259" t="s">
        <v>2</v>
      </c>
    </row>
    <row r="260" spans="1:24" ht="15.5" x14ac:dyDescent="0.35">
      <c r="A260" t="s">
        <v>2</v>
      </c>
      <c r="B260" t="s">
        <v>26</v>
      </c>
      <c r="C260" t="s">
        <v>372</v>
      </c>
      <c r="D260" t="s">
        <v>31</v>
      </c>
      <c r="E260" t="s">
        <v>186</v>
      </c>
      <c r="F260" t="s">
        <v>30</v>
      </c>
      <c r="G260" t="s">
        <v>46</v>
      </c>
      <c r="H260" t="s">
        <v>91</v>
      </c>
      <c r="O260">
        <f>D260*G260</f>
        <v>12</v>
      </c>
      <c r="P260" t="s">
        <v>160</v>
      </c>
      <c r="S260" t="s">
        <v>373</v>
      </c>
      <c r="T260" t="s">
        <v>2</v>
      </c>
      <c r="U260" s="1">
        <f>O260*S260</f>
        <v>26400000</v>
      </c>
      <c r="V260" t="s">
        <v>2</v>
      </c>
      <c r="W260" t="s">
        <v>2</v>
      </c>
      <c r="X260" t="s">
        <v>2</v>
      </c>
    </row>
    <row r="261" spans="1:24" ht="15.5" x14ac:dyDescent="0.35">
      <c r="A261" t="s">
        <v>2</v>
      </c>
      <c r="B261" t="s">
        <v>73</v>
      </c>
      <c r="C261" t="s">
        <v>374</v>
      </c>
      <c r="D261" t="s">
        <v>2</v>
      </c>
      <c r="O261" t="s">
        <v>2</v>
      </c>
      <c r="T261" t="s">
        <v>2</v>
      </c>
      <c r="U261" s="1" t="s">
        <v>375</v>
      </c>
      <c r="V261" t="s">
        <v>2</v>
      </c>
      <c r="W261" t="s">
        <v>2</v>
      </c>
      <c r="X261" t="s">
        <v>2</v>
      </c>
    </row>
    <row r="262" spans="1:24" ht="15.5" x14ac:dyDescent="0.35">
      <c r="A262" t="s">
        <v>2</v>
      </c>
      <c r="B262" t="s">
        <v>26</v>
      </c>
      <c r="C262" t="s">
        <v>159</v>
      </c>
      <c r="D262" t="s">
        <v>376</v>
      </c>
      <c r="E262" t="s">
        <v>160</v>
      </c>
      <c r="F262" t="s">
        <v>30</v>
      </c>
      <c r="G262" t="s">
        <v>49</v>
      </c>
      <c r="H262" t="s">
        <v>91</v>
      </c>
      <c r="O262">
        <f>D262*G262</f>
        <v>170</v>
      </c>
      <c r="P262" t="s">
        <v>161</v>
      </c>
      <c r="S262" t="s">
        <v>377</v>
      </c>
      <c r="T262" t="s">
        <v>2</v>
      </c>
      <c r="U262" s="1">
        <f>O262*S262</f>
        <v>198016000</v>
      </c>
      <c r="V262" t="s">
        <v>2</v>
      </c>
      <c r="W262" t="s">
        <v>2</v>
      </c>
      <c r="X262" t="s">
        <v>2</v>
      </c>
    </row>
    <row r="263" spans="1:24" ht="15.5" x14ac:dyDescent="0.35">
      <c r="A263" t="s">
        <v>164</v>
      </c>
      <c r="B263" t="s">
        <v>165</v>
      </c>
      <c r="C263" t="s">
        <v>2</v>
      </c>
      <c r="D263" t="s">
        <v>2</v>
      </c>
      <c r="O263" t="s">
        <v>2</v>
      </c>
      <c r="S263" t="s">
        <v>2</v>
      </c>
      <c r="T263" t="s">
        <v>2</v>
      </c>
      <c r="U263" s="1" t="s">
        <v>378</v>
      </c>
      <c r="V263" t="s">
        <v>2</v>
      </c>
      <c r="W263" t="s">
        <v>24</v>
      </c>
      <c r="X263" t="s">
        <v>2</v>
      </c>
    </row>
    <row r="264" spans="1:24" ht="15.5" x14ac:dyDescent="0.35">
      <c r="A264" t="s">
        <v>2</v>
      </c>
      <c r="B264" t="s">
        <v>25</v>
      </c>
      <c r="C264" t="s">
        <v>2</v>
      </c>
      <c r="D264" t="s">
        <v>2</v>
      </c>
      <c r="O264" t="s">
        <v>2</v>
      </c>
      <c r="S264" t="s">
        <v>2</v>
      </c>
      <c r="T264" t="s">
        <v>2</v>
      </c>
      <c r="U264" s="1" t="s">
        <v>2</v>
      </c>
      <c r="V264" t="s">
        <v>2</v>
      </c>
      <c r="W264" t="s">
        <v>2</v>
      </c>
      <c r="X264" t="s">
        <v>2</v>
      </c>
    </row>
    <row r="265" spans="1:24" ht="15.5" x14ac:dyDescent="0.35">
      <c r="A265" t="s">
        <v>2</v>
      </c>
      <c r="B265" t="s">
        <v>73</v>
      </c>
      <c r="C265" t="s">
        <v>340</v>
      </c>
      <c r="D265" t="s">
        <v>2</v>
      </c>
      <c r="O265" t="s">
        <v>2</v>
      </c>
      <c r="T265" t="s">
        <v>2</v>
      </c>
      <c r="U265" s="1" t="s">
        <v>379</v>
      </c>
      <c r="V265" t="s">
        <v>2</v>
      </c>
      <c r="W265" t="s">
        <v>2</v>
      </c>
      <c r="X265" t="s">
        <v>2</v>
      </c>
    </row>
    <row r="266" spans="1:24" ht="15.5" x14ac:dyDescent="0.35">
      <c r="A266" t="s">
        <v>2</v>
      </c>
      <c r="B266" t="s">
        <v>26</v>
      </c>
      <c r="C266" t="s">
        <v>167</v>
      </c>
      <c r="D266" t="s">
        <v>380</v>
      </c>
      <c r="E266" t="s">
        <v>168</v>
      </c>
      <c r="F266" t="s">
        <v>30</v>
      </c>
      <c r="G266" t="s">
        <v>46</v>
      </c>
      <c r="H266" t="s">
        <v>91</v>
      </c>
      <c r="O266">
        <f>D266*G266</f>
        <v>98</v>
      </c>
      <c r="P266" t="s">
        <v>29</v>
      </c>
      <c r="S266" t="s">
        <v>381</v>
      </c>
      <c r="T266" t="s">
        <v>2</v>
      </c>
      <c r="U266" s="1">
        <f>O266*S266</f>
        <v>682570000</v>
      </c>
      <c r="V266" t="s">
        <v>2</v>
      </c>
      <c r="W266" t="s">
        <v>2</v>
      </c>
      <c r="X266" t="s">
        <v>2</v>
      </c>
    </row>
    <row r="267" spans="1:24" ht="15.5" x14ac:dyDescent="0.35">
      <c r="A267" t="s">
        <v>2</v>
      </c>
      <c r="B267" t="s">
        <v>26</v>
      </c>
      <c r="C267" t="s">
        <v>167</v>
      </c>
      <c r="D267" t="s">
        <v>382</v>
      </c>
      <c r="E267" t="s">
        <v>168</v>
      </c>
      <c r="F267" t="s">
        <v>30</v>
      </c>
      <c r="G267" t="s">
        <v>39</v>
      </c>
      <c r="H267" t="s">
        <v>91</v>
      </c>
      <c r="O267">
        <f>D267*G267</f>
        <v>27</v>
      </c>
      <c r="P267" t="s">
        <v>29</v>
      </c>
      <c r="S267" t="s">
        <v>383</v>
      </c>
      <c r="T267" t="s">
        <v>2</v>
      </c>
      <c r="U267" s="1">
        <f>O267*S267</f>
        <v>187785000</v>
      </c>
      <c r="V267" t="s">
        <v>2</v>
      </c>
      <c r="W267" t="s">
        <v>2</v>
      </c>
      <c r="X267" t="s">
        <v>2</v>
      </c>
    </row>
    <row r="268" spans="1:24" ht="15.5" x14ac:dyDescent="0.35">
      <c r="A268" t="s">
        <v>2</v>
      </c>
      <c r="B268" t="s">
        <v>26</v>
      </c>
      <c r="C268" t="s">
        <v>167</v>
      </c>
      <c r="D268" t="s">
        <v>28</v>
      </c>
      <c r="E268" t="s">
        <v>168</v>
      </c>
      <c r="F268" t="s">
        <v>30</v>
      </c>
      <c r="G268" t="s">
        <v>39</v>
      </c>
      <c r="H268" t="s">
        <v>91</v>
      </c>
      <c r="O268">
        <f>D268*G268</f>
        <v>26</v>
      </c>
      <c r="P268" t="s">
        <v>29</v>
      </c>
      <c r="S268" t="s">
        <v>383</v>
      </c>
      <c r="T268" t="s">
        <v>2</v>
      </c>
      <c r="U268" s="1">
        <f>O268*S268</f>
        <v>180830000</v>
      </c>
      <c r="V268" t="s">
        <v>2</v>
      </c>
      <c r="W268" t="s">
        <v>2</v>
      </c>
      <c r="X268" t="s">
        <v>2</v>
      </c>
    </row>
    <row r="269" spans="1:24" ht="15.5" x14ac:dyDescent="0.35">
      <c r="A269" t="s">
        <v>2</v>
      </c>
      <c r="B269" t="s">
        <v>73</v>
      </c>
      <c r="C269" t="s">
        <v>374</v>
      </c>
      <c r="D269" t="s">
        <v>2</v>
      </c>
      <c r="O269" t="s">
        <v>2</v>
      </c>
      <c r="T269" t="s">
        <v>2</v>
      </c>
      <c r="U269" s="1" t="s">
        <v>384</v>
      </c>
      <c r="V269" t="s">
        <v>2</v>
      </c>
      <c r="W269" t="s">
        <v>2</v>
      </c>
      <c r="X269" t="s">
        <v>2</v>
      </c>
    </row>
    <row r="270" spans="1:24" ht="15.5" x14ac:dyDescent="0.35">
      <c r="A270" t="s">
        <v>2</v>
      </c>
      <c r="B270" t="s">
        <v>26</v>
      </c>
      <c r="C270" t="s">
        <v>167</v>
      </c>
      <c r="D270" t="s">
        <v>376</v>
      </c>
      <c r="E270" t="s">
        <v>168</v>
      </c>
      <c r="F270" t="s">
        <v>30</v>
      </c>
      <c r="G270" t="s">
        <v>49</v>
      </c>
      <c r="H270" t="s">
        <v>91</v>
      </c>
      <c r="O270">
        <f>D270*G270</f>
        <v>170</v>
      </c>
      <c r="P270" t="s">
        <v>29</v>
      </c>
      <c r="S270" t="s">
        <v>381</v>
      </c>
      <c r="T270" t="s">
        <v>2</v>
      </c>
      <c r="U270" s="1">
        <f>O270*S270</f>
        <v>1184050000</v>
      </c>
      <c r="V270" t="s">
        <v>2</v>
      </c>
      <c r="W270" t="s">
        <v>2</v>
      </c>
      <c r="X270" t="s">
        <v>2</v>
      </c>
    </row>
    <row r="271" spans="1:24" ht="15.5" x14ac:dyDescent="0.35">
      <c r="A271" t="s">
        <v>2</v>
      </c>
      <c r="B271" t="s">
        <v>26</v>
      </c>
      <c r="C271" t="s">
        <v>167</v>
      </c>
      <c r="D271" t="s">
        <v>39</v>
      </c>
      <c r="E271" t="s">
        <v>29</v>
      </c>
      <c r="F271" t="s">
        <v>30</v>
      </c>
      <c r="G271" t="s">
        <v>31</v>
      </c>
      <c r="H271" t="s">
        <v>91</v>
      </c>
      <c r="O271">
        <f>D271*G271</f>
        <v>6</v>
      </c>
      <c r="P271" t="s">
        <v>92</v>
      </c>
      <c r="S271" t="s">
        <v>381</v>
      </c>
      <c r="T271" t="s">
        <v>2</v>
      </c>
      <c r="U271" s="1">
        <f>O271*S271</f>
        <v>41790000</v>
      </c>
      <c r="V271" t="s">
        <v>2</v>
      </c>
      <c r="W271" t="s">
        <v>2</v>
      </c>
      <c r="X271" t="s">
        <v>2</v>
      </c>
    </row>
    <row r="272" spans="1:24" ht="15.5" x14ac:dyDescent="0.35">
      <c r="A272" t="s">
        <v>2</v>
      </c>
      <c r="B272" t="s">
        <v>26</v>
      </c>
      <c r="C272" t="s">
        <v>167</v>
      </c>
      <c r="D272" t="s">
        <v>39</v>
      </c>
      <c r="E272" t="s">
        <v>29</v>
      </c>
      <c r="F272" t="s">
        <v>30</v>
      </c>
      <c r="G272" t="s">
        <v>79</v>
      </c>
      <c r="H272" t="s">
        <v>91</v>
      </c>
      <c r="O272">
        <f>D272*G272</f>
        <v>4</v>
      </c>
      <c r="P272" t="s">
        <v>92</v>
      </c>
      <c r="S272" t="s">
        <v>381</v>
      </c>
      <c r="T272" t="s">
        <v>2</v>
      </c>
      <c r="U272" s="1">
        <f>O272*S272</f>
        <v>27860000</v>
      </c>
      <c r="V272" t="s">
        <v>2</v>
      </c>
      <c r="W272" t="s">
        <v>2</v>
      </c>
      <c r="X272" t="s">
        <v>2</v>
      </c>
    </row>
    <row r="273" spans="1:24" ht="15.5" x14ac:dyDescent="0.35">
      <c r="A273" t="s">
        <v>176</v>
      </c>
      <c r="B273" t="s">
        <v>385</v>
      </c>
      <c r="C273" t="s">
        <v>2</v>
      </c>
      <c r="D273" t="s">
        <v>2</v>
      </c>
      <c r="O273" t="s">
        <v>2</v>
      </c>
      <c r="S273" t="s">
        <v>2</v>
      </c>
      <c r="T273" t="s">
        <v>2</v>
      </c>
      <c r="U273" s="1" t="s">
        <v>386</v>
      </c>
      <c r="V273" t="s">
        <v>2</v>
      </c>
      <c r="W273" t="s">
        <v>2</v>
      </c>
      <c r="X273" t="s">
        <v>2</v>
      </c>
    </row>
    <row r="274" spans="1:24" ht="15.5" x14ac:dyDescent="0.35">
      <c r="A274" t="s">
        <v>387</v>
      </c>
      <c r="B274" t="s">
        <v>388</v>
      </c>
      <c r="C274" t="s">
        <v>2</v>
      </c>
      <c r="D274" t="s">
        <v>2</v>
      </c>
      <c r="O274" t="s">
        <v>2</v>
      </c>
      <c r="S274" t="s">
        <v>2</v>
      </c>
      <c r="T274" t="s">
        <v>2</v>
      </c>
      <c r="U274" s="1" t="s">
        <v>386</v>
      </c>
      <c r="V274" t="s">
        <v>2</v>
      </c>
      <c r="W274" t="s">
        <v>24</v>
      </c>
      <c r="X274" t="s">
        <v>2</v>
      </c>
    </row>
    <row r="275" spans="1:24" ht="15.5" x14ac:dyDescent="0.35">
      <c r="A275" t="s">
        <v>2</v>
      </c>
      <c r="B275" t="s">
        <v>25</v>
      </c>
      <c r="C275" t="s">
        <v>2</v>
      </c>
      <c r="D275" t="s">
        <v>2</v>
      </c>
      <c r="O275" t="s">
        <v>2</v>
      </c>
      <c r="S275" t="s">
        <v>2</v>
      </c>
      <c r="T275" t="s">
        <v>2</v>
      </c>
      <c r="U275" s="1" t="s">
        <v>2</v>
      </c>
      <c r="V275" t="s">
        <v>2</v>
      </c>
      <c r="W275" t="s">
        <v>2</v>
      </c>
      <c r="X275" t="s">
        <v>2</v>
      </c>
    </row>
    <row r="276" spans="1:24" ht="15.5" x14ac:dyDescent="0.35">
      <c r="A276" t="s">
        <v>2</v>
      </c>
      <c r="B276" t="s">
        <v>26</v>
      </c>
      <c r="C276" t="s">
        <v>389</v>
      </c>
      <c r="D276" t="s">
        <v>39</v>
      </c>
      <c r="E276" t="s">
        <v>47</v>
      </c>
      <c r="F276" t="s">
        <v>30</v>
      </c>
      <c r="G276" t="s">
        <v>39</v>
      </c>
      <c r="H276" t="s">
        <v>333</v>
      </c>
      <c r="O276">
        <f t="shared" ref="O276:O282" si="2">D276*G276</f>
        <v>1</v>
      </c>
      <c r="P276" t="s">
        <v>390</v>
      </c>
      <c r="S276" t="s">
        <v>391</v>
      </c>
      <c r="T276" t="s">
        <v>2</v>
      </c>
      <c r="U276" s="1">
        <f t="shared" ref="U276:U282" si="3">O276*S276</f>
        <v>3180000</v>
      </c>
      <c r="V276" t="s">
        <v>2</v>
      </c>
      <c r="W276" t="s">
        <v>2</v>
      </c>
      <c r="X276" t="s">
        <v>2</v>
      </c>
    </row>
    <row r="277" spans="1:24" ht="15.5" x14ac:dyDescent="0.35">
      <c r="A277" t="s">
        <v>2</v>
      </c>
      <c r="B277" t="s">
        <v>26</v>
      </c>
      <c r="C277" t="s">
        <v>392</v>
      </c>
      <c r="D277" t="s">
        <v>39</v>
      </c>
      <c r="E277" t="s">
        <v>47</v>
      </c>
      <c r="F277" t="s">
        <v>30</v>
      </c>
      <c r="G277" t="s">
        <v>39</v>
      </c>
      <c r="H277" t="s">
        <v>333</v>
      </c>
      <c r="O277">
        <f t="shared" si="2"/>
        <v>1</v>
      </c>
      <c r="P277" t="s">
        <v>390</v>
      </c>
      <c r="S277" t="s">
        <v>393</v>
      </c>
      <c r="T277" t="s">
        <v>2</v>
      </c>
      <c r="U277" s="1">
        <f t="shared" si="3"/>
        <v>3080000</v>
      </c>
      <c r="V277" t="s">
        <v>2</v>
      </c>
      <c r="W277" t="s">
        <v>2</v>
      </c>
      <c r="X277" t="s">
        <v>2</v>
      </c>
    </row>
    <row r="278" spans="1:24" ht="15.5" x14ac:dyDescent="0.35">
      <c r="A278" t="s">
        <v>2</v>
      </c>
      <c r="B278" t="s">
        <v>26</v>
      </c>
      <c r="C278" t="s">
        <v>392</v>
      </c>
      <c r="D278" t="s">
        <v>39</v>
      </c>
      <c r="E278" t="s">
        <v>29</v>
      </c>
      <c r="F278" t="s">
        <v>30</v>
      </c>
      <c r="G278" t="s">
        <v>39</v>
      </c>
      <c r="H278" t="s">
        <v>91</v>
      </c>
      <c r="O278">
        <f t="shared" si="2"/>
        <v>1</v>
      </c>
      <c r="P278" t="s">
        <v>92</v>
      </c>
      <c r="S278" t="s">
        <v>393</v>
      </c>
      <c r="T278" t="s">
        <v>2</v>
      </c>
      <c r="U278" s="1">
        <f t="shared" si="3"/>
        <v>3080000</v>
      </c>
      <c r="V278" t="s">
        <v>2</v>
      </c>
      <c r="W278" t="s">
        <v>2</v>
      </c>
      <c r="X278" t="s">
        <v>2</v>
      </c>
    </row>
    <row r="279" spans="1:24" ht="15.5" x14ac:dyDescent="0.35">
      <c r="A279" t="s">
        <v>2</v>
      </c>
      <c r="B279" t="s">
        <v>26</v>
      </c>
      <c r="C279" t="s">
        <v>394</v>
      </c>
      <c r="D279" t="s">
        <v>39</v>
      </c>
      <c r="E279" t="s">
        <v>47</v>
      </c>
      <c r="F279" t="s">
        <v>30</v>
      </c>
      <c r="G279" t="s">
        <v>39</v>
      </c>
      <c r="H279" t="s">
        <v>333</v>
      </c>
      <c r="O279">
        <f t="shared" si="2"/>
        <v>1</v>
      </c>
      <c r="P279" t="s">
        <v>390</v>
      </c>
      <c r="S279" t="s">
        <v>395</v>
      </c>
      <c r="T279" t="s">
        <v>2</v>
      </c>
      <c r="U279" s="1">
        <f t="shared" si="3"/>
        <v>1490000</v>
      </c>
      <c r="V279" t="s">
        <v>2</v>
      </c>
      <c r="W279" t="s">
        <v>2</v>
      </c>
      <c r="X279" t="s">
        <v>2</v>
      </c>
    </row>
    <row r="280" spans="1:24" ht="15.5" x14ac:dyDescent="0.35">
      <c r="A280" t="s">
        <v>2</v>
      </c>
      <c r="B280" t="s">
        <v>26</v>
      </c>
      <c r="C280" t="s">
        <v>396</v>
      </c>
      <c r="D280" t="s">
        <v>79</v>
      </c>
      <c r="E280" t="s">
        <v>47</v>
      </c>
      <c r="F280" t="s">
        <v>30</v>
      </c>
      <c r="G280" t="s">
        <v>39</v>
      </c>
      <c r="H280" t="s">
        <v>333</v>
      </c>
      <c r="O280">
        <f t="shared" si="2"/>
        <v>4</v>
      </c>
      <c r="P280" t="s">
        <v>390</v>
      </c>
      <c r="S280" t="s">
        <v>397</v>
      </c>
      <c r="T280" t="s">
        <v>2</v>
      </c>
      <c r="U280" s="1">
        <f t="shared" si="3"/>
        <v>4120000</v>
      </c>
      <c r="V280" t="s">
        <v>2</v>
      </c>
      <c r="W280" t="s">
        <v>2</v>
      </c>
      <c r="X280" t="s">
        <v>2</v>
      </c>
    </row>
    <row r="281" spans="1:24" ht="15.5" x14ac:dyDescent="0.35">
      <c r="A281" t="s">
        <v>2</v>
      </c>
      <c r="B281" t="s">
        <v>26</v>
      </c>
      <c r="C281" t="s">
        <v>398</v>
      </c>
      <c r="D281" t="s">
        <v>39</v>
      </c>
      <c r="E281" t="s">
        <v>47</v>
      </c>
      <c r="F281" t="s">
        <v>30</v>
      </c>
      <c r="G281" t="s">
        <v>39</v>
      </c>
      <c r="H281" t="s">
        <v>333</v>
      </c>
      <c r="O281">
        <f t="shared" si="2"/>
        <v>1</v>
      </c>
      <c r="P281" t="s">
        <v>390</v>
      </c>
      <c r="S281" t="s">
        <v>399</v>
      </c>
      <c r="T281" t="s">
        <v>2</v>
      </c>
      <c r="U281" s="1">
        <f t="shared" si="3"/>
        <v>1700000</v>
      </c>
      <c r="V281" t="s">
        <v>2</v>
      </c>
      <c r="W281" t="s">
        <v>2</v>
      </c>
      <c r="X281" t="s">
        <v>2</v>
      </c>
    </row>
    <row r="282" spans="1:24" ht="15.5" x14ac:dyDescent="0.35">
      <c r="A282" t="s">
        <v>2</v>
      </c>
      <c r="B282" t="s">
        <v>26</v>
      </c>
      <c r="C282" t="s">
        <v>400</v>
      </c>
      <c r="D282" t="s">
        <v>39</v>
      </c>
      <c r="E282" t="s">
        <v>47</v>
      </c>
      <c r="F282" t="s">
        <v>30</v>
      </c>
      <c r="G282" t="s">
        <v>39</v>
      </c>
      <c r="H282" t="s">
        <v>333</v>
      </c>
      <c r="O282">
        <f t="shared" si="2"/>
        <v>1</v>
      </c>
      <c r="P282" t="s">
        <v>390</v>
      </c>
      <c r="S282" t="s">
        <v>401</v>
      </c>
      <c r="T282" t="s">
        <v>2</v>
      </c>
      <c r="U282" s="1">
        <f t="shared" si="3"/>
        <v>680000</v>
      </c>
      <c r="V282" t="s">
        <v>2</v>
      </c>
      <c r="W282" t="s">
        <v>2</v>
      </c>
      <c r="X282" t="s">
        <v>2</v>
      </c>
    </row>
    <row r="283" spans="1:24" ht="15.5" x14ac:dyDescent="0.35">
      <c r="A283" t="s">
        <v>2</v>
      </c>
      <c r="B283" t="s">
        <v>73</v>
      </c>
      <c r="C283" t="s">
        <v>402</v>
      </c>
      <c r="D283" t="s">
        <v>2</v>
      </c>
      <c r="O283" t="s">
        <v>2</v>
      </c>
      <c r="T283" t="s">
        <v>2</v>
      </c>
      <c r="U283" s="1" t="s">
        <v>403</v>
      </c>
      <c r="V283" t="s">
        <v>2</v>
      </c>
      <c r="W283" t="s">
        <v>2</v>
      </c>
      <c r="X283" t="s">
        <v>2</v>
      </c>
    </row>
    <row r="284" spans="1:24" ht="15.5" x14ac:dyDescent="0.35">
      <c r="A284" t="s">
        <v>2</v>
      </c>
      <c r="B284" t="s">
        <v>26</v>
      </c>
      <c r="C284" t="s">
        <v>389</v>
      </c>
      <c r="D284" t="s">
        <v>39</v>
      </c>
      <c r="E284" t="s">
        <v>47</v>
      </c>
      <c r="F284" t="s">
        <v>30</v>
      </c>
      <c r="G284" t="s">
        <v>349</v>
      </c>
      <c r="H284" t="s">
        <v>333</v>
      </c>
      <c r="O284">
        <f t="shared" ref="O284:O291" si="4">D284*G284</f>
        <v>11</v>
      </c>
      <c r="P284" t="s">
        <v>390</v>
      </c>
      <c r="S284" t="s">
        <v>404</v>
      </c>
      <c r="T284" t="s">
        <v>2</v>
      </c>
      <c r="U284" s="1">
        <f t="shared" ref="U284:U291" si="5">O284*S284</f>
        <v>25630000</v>
      </c>
      <c r="V284" t="s">
        <v>2</v>
      </c>
      <c r="W284" t="s">
        <v>2</v>
      </c>
      <c r="X284" t="s">
        <v>2</v>
      </c>
    </row>
    <row r="285" spans="1:24" ht="15.5" x14ac:dyDescent="0.35">
      <c r="A285" t="s">
        <v>2</v>
      </c>
      <c r="B285" t="s">
        <v>26</v>
      </c>
      <c r="C285" t="s">
        <v>405</v>
      </c>
      <c r="D285" t="s">
        <v>39</v>
      </c>
      <c r="E285" t="s">
        <v>47</v>
      </c>
      <c r="F285" t="s">
        <v>30</v>
      </c>
      <c r="G285" t="s">
        <v>349</v>
      </c>
      <c r="H285" t="s">
        <v>333</v>
      </c>
      <c r="O285">
        <f t="shared" si="4"/>
        <v>11</v>
      </c>
      <c r="P285" t="s">
        <v>390</v>
      </c>
      <c r="S285" t="s">
        <v>406</v>
      </c>
      <c r="T285" t="s">
        <v>2</v>
      </c>
      <c r="U285" s="1">
        <f t="shared" si="5"/>
        <v>21120000</v>
      </c>
      <c r="V285" t="s">
        <v>2</v>
      </c>
      <c r="W285" t="s">
        <v>2</v>
      </c>
      <c r="X285" t="s">
        <v>2</v>
      </c>
    </row>
    <row r="286" spans="1:24" ht="15.5" x14ac:dyDescent="0.35">
      <c r="A286" t="s">
        <v>2</v>
      </c>
      <c r="B286" t="s">
        <v>26</v>
      </c>
      <c r="C286" t="s">
        <v>407</v>
      </c>
      <c r="D286" t="s">
        <v>39</v>
      </c>
      <c r="E286" t="s">
        <v>29</v>
      </c>
      <c r="F286" t="s">
        <v>30</v>
      </c>
      <c r="G286" t="s">
        <v>349</v>
      </c>
      <c r="H286" t="s">
        <v>91</v>
      </c>
      <c r="O286">
        <f t="shared" si="4"/>
        <v>11</v>
      </c>
      <c r="P286" t="s">
        <v>92</v>
      </c>
      <c r="S286" t="s">
        <v>408</v>
      </c>
      <c r="T286" t="s">
        <v>2</v>
      </c>
      <c r="U286" s="1">
        <f t="shared" si="5"/>
        <v>19976000</v>
      </c>
      <c r="V286" t="s">
        <v>2</v>
      </c>
      <c r="W286" t="s">
        <v>2</v>
      </c>
      <c r="X286" t="s">
        <v>2</v>
      </c>
    </row>
    <row r="287" spans="1:24" ht="15.5" x14ac:dyDescent="0.35">
      <c r="A287" t="s">
        <v>2</v>
      </c>
      <c r="B287" t="s">
        <v>26</v>
      </c>
      <c r="C287" t="s">
        <v>394</v>
      </c>
      <c r="D287" t="s">
        <v>39</v>
      </c>
      <c r="E287" t="s">
        <v>47</v>
      </c>
      <c r="F287" t="s">
        <v>30</v>
      </c>
      <c r="G287" t="s">
        <v>349</v>
      </c>
      <c r="H287" t="s">
        <v>333</v>
      </c>
      <c r="O287">
        <f t="shared" si="4"/>
        <v>11</v>
      </c>
      <c r="P287" t="s">
        <v>390</v>
      </c>
      <c r="S287" t="s">
        <v>195</v>
      </c>
      <c r="T287" t="s">
        <v>2</v>
      </c>
      <c r="U287" s="1">
        <f t="shared" si="5"/>
        <v>10450000</v>
      </c>
      <c r="V287" t="s">
        <v>2</v>
      </c>
      <c r="W287" t="s">
        <v>2</v>
      </c>
      <c r="X287" t="s">
        <v>2</v>
      </c>
    </row>
    <row r="288" spans="1:24" ht="15.5" x14ac:dyDescent="0.35">
      <c r="A288" t="s">
        <v>2</v>
      </c>
      <c r="B288" t="s">
        <v>26</v>
      </c>
      <c r="C288" t="s">
        <v>396</v>
      </c>
      <c r="D288" t="s">
        <v>46</v>
      </c>
      <c r="E288" t="s">
        <v>47</v>
      </c>
      <c r="F288" t="s">
        <v>30</v>
      </c>
      <c r="G288" t="s">
        <v>349</v>
      </c>
      <c r="H288" t="s">
        <v>333</v>
      </c>
      <c r="O288">
        <f t="shared" si="4"/>
        <v>22</v>
      </c>
      <c r="P288" t="s">
        <v>390</v>
      </c>
      <c r="S288" t="s">
        <v>409</v>
      </c>
      <c r="T288" t="s">
        <v>2</v>
      </c>
      <c r="U288" s="1">
        <f t="shared" si="5"/>
        <v>10670000</v>
      </c>
      <c r="V288" t="s">
        <v>2</v>
      </c>
      <c r="W288" t="s">
        <v>2</v>
      </c>
      <c r="X288" t="s">
        <v>2</v>
      </c>
    </row>
    <row r="289" spans="1:24" ht="15.5" x14ac:dyDescent="0.35">
      <c r="A289" t="s">
        <v>2</v>
      </c>
      <c r="B289" t="s">
        <v>26</v>
      </c>
      <c r="C289" t="s">
        <v>396</v>
      </c>
      <c r="D289" t="s">
        <v>46</v>
      </c>
      <c r="E289" t="s">
        <v>29</v>
      </c>
      <c r="F289" t="s">
        <v>30</v>
      </c>
      <c r="G289" t="s">
        <v>349</v>
      </c>
      <c r="H289" t="s">
        <v>91</v>
      </c>
      <c r="O289">
        <f t="shared" si="4"/>
        <v>22</v>
      </c>
      <c r="P289" t="s">
        <v>92</v>
      </c>
      <c r="S289" t="s">
        <v>410</v>
      </c>
      <c r="T289" t="s">
        <v>2</v>
      </c>
      <c r="U289" s="1">
        <f t="shared" si="5"/>
        <v>12430000</v>
      </c>
      <c r="V289" t="s">
        <v>2</v>
      </c>
      <c r="W289" t="s">
        <v>2</v>
      </c>
      <c r="X289" t="s">
        <v>2</v>
      </c>
    </row>
    <row r="290" spans="1:24" ht="15.5" x14ac:dyDescent="0.35">
      <c r="A290" t="s">
        <v>2</v>
      </c>
      <c r="B290" t="s">
        <v>26</v>
      </c>
      <c r="C290" t="s">
        <v>398</v>
      </c>
      <c r="D290" t="s">
        <v>39</v>
      </c>
      <c r="E290" t="s">
        <v>47</v>
      </c>
      <c r="F290" t="s">
        <v>30</v>
      </c>
      <c r="G290" t="s">
        <v>349</v>
      </c>
      <c r="H290" t="s">
        <v>333</v>
      </c>
      <c r="O290">
        <f t="shared" si="4"/>
        <v>11</v>
      </c>
      <c r="P290" t="s">
        <v>390</v>
      </c>
      <c r="S290" t="s">
        <v>411</v>
      </c>
      <c r="T290" t="s">
        <v>2</v>
      </c>
      <c r="U290" s="1">
        <f t="shared" si="5"/>
        <v>11990000</v>
      </c>
      <c r="V290" t="s">
        <v>2</v>
      </c>
      <c r="W290" t="s">
        <v>2</v>
      </c>
      <c r="X290" t="s">
        <v>2</v>
      </c>
    </row>
    <row r="291" spans="1:24" ht="15.5" x14ac:dyDescent="0.35">
      <c r="A291" t="s">
        <v>2</v>
      </c>
      <c r="B291" t="s">
        <v>26</v>
      </c>
      <c r="C291" t="s">
        <v>400</v>
      </c>
      <c r="D291" t="s">
        <v>39</v>
      </c>
      <c r="E291" t="s">
        <v>47</v>
      </c>
      <c r="F291" t="s">
        <v>30</v>
      </c>
      <c r="G291" t="s">
        <v>349</v>
      </c>
      <c r="H291" t="s">
        <v>333</v>
      </c>
      <c r="O291">
        <f t="shared" si="4"/>
        <v>11</v>
      </c>
      <c r="P291" t="s">
        <v>390</v>
      </c>
      <c r="S291" t="s">
        <v>401</v>
      </c>
      <c r="T291" t="s">
        <v>2</v>
      </c>
      <c r="U291" s="1">
        <f t="shared" si="5"/>
        <v>7480000</v>
      </c>
      <c r="V291" t="s">
        <v>2</v>
      </c>
      <c r="W291" t="s">
        <v>2</v>
      </c>
      <c r="X291" t="s">
        <v>2</v>
      </c>
    </row>
    <row r="292" spans="1:24" ht="15.5" x14ac:dyDescent="0.35">
      <c r="A292" t="s">
        <v>412</v>
      </c>
      <c r="B292" t="s">
        <v>413</v>
      </c>
      <c r="C292" t="s">
        <v>2</v>
      </c>
      <c r="D292" t="s">
        <v>2</v>
      </c>
      <c r="O292" t="s">
        <v>2</v>
      </c>
      <c r="S292" t="s">
        <v>2</v>
      </c>
      <c r="T292" t="s">
        <v>2</v>
      </c>
      <c r="U292" s="1" t="s">
        <v>414</v>
      </c>
      <c r="V292" t="s">
        <v>2</v>
      </c>
      <c r="W292" t="s">
        <v>2</v>
      </c>
      <c r="X292" t="s">
        <v>2</v>
      </c>
    </row>
    <row r="293" spans="1:24" ht="15.5" x14ac:dyDescent="0.35">
      <c r="A293" t="s">
        <v>42</v>
      </c>
      <c r="B293" t="s">
        <v>43</v>
      </c>
      <c r="C293" t="s">
        <v>2</v>
      </c>
      <c r="D293" t="s">
        <v>2</v>
      </c>
      <c r="O293" t="s">
        <v>2</v>
      </c>
      <c r="S293" t="s">
        <v>2</v>
      </c>
      <c r="T293" t="s">
        <v>2</v>
      </c>
      <c r="U293" s="1" t="s">
        <v>415</v>
      </c>
      <c r="V293" t="s">
        <v>2</v>
      </c>
      <c r="W293" t="s">
        <v>24</v>
      </c>
      <c r="X293" t="s">
        <v>2</v>
      </c>
    </row>
    <row r="294" spans="1:24" ht="15.5" x14ac:dyDescent="0.35">
      <c r="A294" t="s">
        <v>2</v>
      </c>
      <c r="B294" t="s">
        <v>25</v>
      </c>
      <c r="C294" t="s">
        <v>2</v>
      </c>
      <c r="D294" t="s">
        <v>2</v>
      </c>
      <c r="O294" t="s">
        <v>2</v>
      </c>
      <c r="S294" t="s">
        <v>2</v>
      </c>
      <c r="T294" t="s">
        <v>2</v>
      </c>
      <c r="U294" s="1" t="s">
        <v>2</v>
      </c>
      <c r="V294" t="s">
        <v>2</v>
      </c>
      <c r="W294" t="s">
        <v>2</v>
      </c>
      <c r="X294" t="s">
        <v>2</v>
      </c>
    </row>
    <row r="295" spans="1:24" ht="15.5" x14ac:dyDescent="0.35">
      <c r="A295" t="s">
        <v>2</v>
      </c>
      <c r="B295" t="s">
        <v>73</v>
      </c>
      <c r="C295" t="s">
        <v>340</v>
      </c>
      <c r="D295" t="s">
        <v>2</v>
      </c>
      <c r="O295" t="s">
        <v>2</v>
      </c>
      <c r="T295" t="s">
        <v>2</v>
      </c>
      <c r="U295" s="1" t="s">
        <v>416</v>
      </c>
      <c r="V295" t="s">
        <v>2</v>
      </c>
      <c r="W295" t="s">
        <v>2</v>
      </c>
      <c r="X295" t="s">
        <v>2</v>
      </c>
    </row>
    <row r="296" spans="1:24" ht="15.5" x14ac:dyDescent="0.35">
      <c r="A296" t="s">
        <v>2</v>
      </c>
      <c r="B296" t="s">
        <v>26</v>
      </c>
      <c r="C296" t="s">
        <v>417</v>
      </c>
      <c r="D296" t="s">
        <v>376</v>
      </c>
      <c r="E296" t="s">
        <v>47</v>
      </c>
      <c r="F296" t="s">
        <v>30</v>
      </c>
      <c r="G296" t="s">
        <v>39</v>
      </c>
      <c r="H296" t="s">
        <v>50</v>
      </c>
      <c r="I296" t="s">
        <v>30</v>
      </c>
      <c r="J296" t="s">
        <v>39</v>
      </c>
      <c r="K296" t="s">
        <v>32</v>
      </c>
      <c r="O296">
        <f>D296*G296*J296</f>
        <v>17</v>
      </c>
      <c r="P296" t="s">
        <v>55</v>
      </c>
      <c r="S296" t="s">
        <v>363</v>
      </c>
      <c r="T296" t="s">
        <v>2</v>
      </c>
      <c r="U296" s="1">
        <f>O296*S296</f>
        <v>3400000</v>
      </c>
      <c r="V296" t="s">
        <v>2</v>
      </c>
      <c r="W296" t="s">
        <v>2</v>
      </c>
      <c r="X296" t="s">
        <v>2</v>
      </c>
    </row>
    <row r="297" spans="1:24" ht="15.5" x14ac:dyDescent="0.35">
      <c r="A297" t="s">
        <v>2</v>
      </c>
      <c r="B297" t="s">
        <v>26</v>
      </c>
      <c r="C297" t="s">
        <v>45</v>
      </c>
      <c r="D297" t="s">
        <v>382</v>
      </c>
      <c r="E297" t="s">
        <v>47</v>
      </c>
      <c r="F297" t="s">
        <v>30</v>
      </c>
      <c r="G297" t="s">
        <v>39</v>
      </c>
      <c r="H297" t="s">
        <v>48</v>
      </c>
      <c r="I297" t="s">
        <v>30</v>
      </c>
      <c r="J297" t="s">
        <v>39</v>
      </c>
      <c r="K297" t="s">
        <v>50</v>
      </c>
      <c r="O297">
        <f>D297*G297*J297</f>
        <v>27</v>
      </c>
      <c r="P297" t="s">
        <v>51</v>
      </c>
      <c r="S297" t="s">
        <v>174</v>
      </c>
      <c r="T297" t="s">
        <v>2</v>
      </c>
      <c r="U297" s="1">
        <f>O297*S297</f>
        <v>11610000</v>
      </c>
      <c r="V297" t="s">
        <v>2</v>
      </c>
      <c r="W297" t="s">
        <v>2</v>
      </c>
      <c r="X297" t="s">
        <v>2</v>
      </c>
    </row>
    <row r="298" spans="1:24" ht="15.5" x14ac:dyDescent="0.35">
      <c r="A298" t="s">
        <v>2</v>
      </c>
      <c r="B298" t="s">
        <v>26</v>
      </c>
      <c r="C298" t="s">
        <v>53</v>
      </c>
      <c r="D298" t="s">
        <v>46</v>
      </c>
      <c r="E298" t="s">
        <v>47</v>
      </c>
      <c r="F298" t="s">
        <v>30</v>
      </c>
      <c r="G298" t="s">
        <v>46</v>
      </c>
      <c r="H298" t="s">
        <v>48</v>
      </c>
      <c r="I298" t="s">
        <v>30</v>
      </c>
      <c r="J298" t="s">
        <v>39</v>
      </c>
      <c r="K298" t="s">
        <v>50</v>
      </c>
      <c r="O298">
        <f>D298*G298*J298</f>
        <v>4</v>
      </c>
      <c r="P298" t="s">
        <v>55</v>
      </c>
      <c r="S298" t="s">
        <v>61</v>
      </c>
      <c r="T298" t="s">
        <v>2</v>
      </c>
      <c r="U298" s="1">
        <f>O298*S298</f>
        <v>2400000</v>
      </c>
      <c r="V298" t="s">
        <v>2</v>
      </c>
      <c r="W298" t="s">
        <v>2</v>
      </c>
      <c r="X298" t="s">
        <v>2</v>
      </c>
    </row>
    <row r="299" spans="1:24" ht="15.5" x14ac:dyDescent="0.35">
      <c r="A299" t="s">
        <v>2</v>
      </c>
      <c r="B299" t="s">
        <v>26</v>
      </c>
      <c r="C299" t="s">
        <v>418</v>
      </c>
      <c r="D299" t="s">
        <v>39</v>
      </c>
      <c r="E299" t="s">
        <v>29</v>
      </c>
      <c r="F299" t="s">
        <v>30</v>
      </c>
      <c r="G299" t="s">
        <v>79</v>
      </c>
      <c r="H299" t="s">
        <v>58</v>
      </c>
      <c r="I299" t="s">
        <v>30</v>
      </c>
      <c r="J299" t="s">
        <v>39</v>
      </c>
      <c r="K299" t="s">
        <v>59</v>
      </c>
      <c r="O299">
        <f>D299*G299*J299</f>
        <v>4</v>
      </c>
      <c r="P299" t="s">
        <v>60</v>
      </c>
      <c r="S299" t="s">
        <v>419</v>
      </c>
      <c r="T299" t="s">
        <v>2</v>
      </c>
      <c r="U299" s="1">
        <f>O299*S299</f>
        <v>600000</v>
      </c>
      <c r="V299" t="s">
        <v>2</v>
      </c>
      <c r="W299" t="s">
        <v>2</v>
      </c>
      <c r="X299" t="s">
        <v>2</v>
      </c>
    </row>
    <row r="300" spans="1:24" ht="15.5" x14ac:dyDescent="0.35">
      <c r="A300" t="s">
        <v>2</v>
      </c>
      <c r="B300" t="s">
        <v>73</v>
      </c>
      <c r="C300" t="s">
        <v>420</v>
      </c>
      <c r="D300" t="s">
        <v>2</v>
      </c>
      <c r="O300" t="s">
        <v>2</v>
      </c>
      <c r="T300" t="s">
        <v>2</v>
      </c>
      <c r="U300" s="1" t="s">
        <v>421</v>
      </c>
      <c r="V300" t="s">
        <v>2</v>
      </c>
      <c r="W300" t="s">
        <v>2</v>
      </c>
      <c r="X300" t="s">
        <v>2</v>
      </c>
    </row>
    <row r="301" spans="1:24" ht="15.5" x14ac:dyDescent="0.35">
      <c r="A301" t="s">
        <v>2</v>
      </c>
      <c r="B301" t="s">
        <v>26</v>
      </c>
      <c r="C301" t="s">
        <v>422</v>
      </c>
      <c r="D301" t="s">
        <v>39</v>
      </c>
      <c r="E301" t="s">
        <v>47</v>
      </c>
      <c r="F301" t="s">
        <v>30</v>
      </c>
      <c r="G301" t="s">
        <v>39</v>
      </c>
      <c r="H301" t="s">
        <v>50</v>
      </c>
      <c r="I301" t="s">
        <v>30</v>
      </c>
      <c r="J301" t="s">
        <v>76</v>
      </c>
      <c r="K301" t="s">
        <v>32</v>
      </c>
      <c r="O301">
        <f>D301*G301*J301</f>
        <v>20</v>
      </c>
      <c r="P301" t="s">
        <v>55</v>
      </c>
      <c r="S301" t="s">
        <v>423</v>
      </c>
      <c r="T301" t="s">
        <v>2</v>
      </c>
      <c r="U301" s="1">
        <f>O301*S301</f>
        <v>72200000</v>
      </c>
      <c r="V301" t="s">
        <v>2</v>
      </c>
      <c r="W301" t="s">
        <v>2</v>
      </c>
      <c r="X301" t="s">
        <v>2</v>
      </c>
    </row>
    <row r="302" spans="1:24" ht="15.5" x14ac:dyDescent="0.35">
      <c r="A302" t="s">
        <v>2</v>
      </c>
      <c r="B302" t="s">
        <v>26</v>
      </c>
      <c r="C302" t="s">
        <v>45</v>
      </c>
      <c r="D302" t="s">
        <v>39</v>
      </c>
      <c r="E302" t="s">
        <v>47</v>
      </c>
      <c r="F302" t="s">
        <v>30</v>
      </c>
      <c r="G302" t="s">
        <v>150</v>
      </c>
      <c r="H302" t="s">
        <v>48</v>
      </c>
      <c r="I302" t="s">
        <v>30</v>
      </c>
      <c r="J302" t="s">
        <v>76</v>
      </c>
      <c r="K302" t="s">
        <v>50</v>
      </c>
      <c r="O302">
        <f>D302*G302*J302</f>
        <v>100</v>
      </c>
      <c r="P302" t="s">
        <v>51</v>
      </c>
      <c r="S302" t="s">
        <v>237</v>
      </c>
      <c r="T302" t="s">
        <v>2</v>
      </c>
      <c r="U302" s="1">
        <f>O302*S302</f>
        <v>55000000</v>
      </c>
      <c r="V302" t="s">
        <v>2</v>
      </c>
      <c r="W302" t="s">
        <v>2</v>
      </c>
      <c r="X302" t="s">
        <v>2</v>
      </c>
    </row>
    <row r="303" spans="1:24" ht="15.5" x14ac:dyDescent="0.35">
      <c r="A303" t="s">
        <v>2</v>
      </c>
      <c r="B303" t="s">
        <v>26</v>
      </c>
      <c r="C303" t="s">
        <v>53</v>
      </c>
      <c r="D303" t="s">
        <v>39</v>
      </c>
      <c r="E303" t="s">
        <v>47</v>
      </c>
      <c r="F303" t="s">
        <v>30</v>
      </c>
      <c r="G303" t="s">
        <v>46</v>
      </c>
      <c r="H303" t="s">
        <v>48</v>
      </c>
      <c r="I303" t="s">
        <v>30</v>
      </c>
      <c r="J303" t="s">
        <v>76</v>
      </c>
      <c r="K303" t="s">
        <v>50</v>
      </c>
      <c r="O303">
        <f>D303*G303*J303</f>
        <v>40</v>
      </c>
      <c r="P303" t="s">
        <v>55</v>
      </c>
      <c r="S303" t="s">
        <v>424</v>
      </c>
      <c r="T303" t="s">
        <v>2</v>
      </c>
      <c r="U303" s="1">
        <f>O303*S303</f>
        <v>23320000</v>
      </c>
      <c r="V303" t="s">
        <v>2</v>
      </c>
      <c r="W303" t="s">
        <v>2</v>
      </c>
      <c r="X303" t="s">
        <v>2</v>
      </c>
    </row>
    <row r="304" spans="1:24" ht="15.5" x14ac:dyDescent="0.35">
      <c r="A304" t="s">
        <v>2</v>
      </c>
      <c r="B304" t="s">
        <v>26</v>
      </c>
      <c r="C304" t="s">
        <v>418</v>
      </c>
      <c r="D304" t="s">
        <v>39</v>
      </c>
      <c r="E304" t="s">
        <v>29</v>
      </c>
      <c r="F304" t="s">
        <v>30</v>
      </c>
      <c r="G304" t="s">
        <v>46</v>
      </c>
      <c r="H304" t="s">
        <v>58</v>
      </c>
      <c r="I304" t="s">
        <v>30</v>
      </c>
      <c r="J304" t="s">
        <v>49</v>
      </c>
      <c r="K304" t="s">
        <v>59</v>
      </c>
      <c r="O304">
        <f>D304*G304*J304</f>
        <v>20</v>
      </c>
      <c r="P304" t="s">
        <v>60</v>
      </c>
      <c r="S304" t="s">
        <v>419</v>
      </c>
      <c r="T304" t="s">
        <v>2</v>
      </c>
      <c r="U304" s="1">
        <f>O304*S304</f>
        <v>3000000</v>
      </c>
      <c r="V304" t="s">
        <v>2</v>
      </c>
      <c r="W304" t="s">
        <v>2</v>
      </c>
      <c r="X304" t="s">
        <v>2</v>
      </c>
    </row>
    <row r="305" spans="1:24" ht="15.5" x14ac:dyDescent="0.35">
      <c r="A305" t="s">
        <v>239</v>
      </c>
      <c r="B305" t="s">
        <v>240</v>
      </c>
      <c r="C305" t="s">
        <v>2</v>
      </c>
      <c r="D305" t="s">
        <v>2</v>
      </c>
      <c r="O305" t="s">
        <v>2</v>
      </c>
      <c r="S305" t="s">
        <v>2</v>
      </c>
      <c r="T305" t="s">
        <v>2</v>
      </c>
      <c r="U305" s="1" t="s">
        <v>425</v>
      </c>
      <c r="V305" t="s">
        <v>2</v>
      </c>
      <c r="W305" t="s">
        <v>24</v>
      </c>
      <c r="X305" t="s">
        <v>2</v>
      </c>
    </row>
    <row r="306" spans="1:24" ht="15.5" x14ac:dyDescent="0.35">
      <c r="A306" t="s">
        <v>2</v>
      </c>
      <c r="B306" t="s">
        <v>25</v>
      </c>
      <c r="C306" t="s">
        <v>2</v>
      </c>
      <c r="D306" t="s">
        <v>2</v>
      </c>
      <c r="O306" t="s">
        <v>2</v>
      </c>
      <c r="S306" t="s">
        <v>2</v>
      </c>
      <c r="T306" t="s">
        <v>2</v>
      </c>
      <c r="U306" s="1" t="s">
        <v>2</v>
      </c>
      <c r="V306" t="s">
        <v>2</v>
      </c>
      <c r="W306" t="s">
        <v>2</v>
      </c>
      <c r="X306" t="s">
        <v>2</v>
      </c>
    </row>
    <row r="307" spans="1:24" ht="15.5" x14ac:dyDescent="0.35">
      <c r="A307" t="s">
        <v>2</v>
      </c>
      <c r="B307" t="s">
        <v>73</v>
      </c>
      <c r="C307" t="s">
        <v>340</v>
      </c>
      <c r="D307" t="s">
        <v>2</v>
      </c>
      <c r="O307" t="s">
        <v>2</v>
      </c>
      <c r="T307" t="s">
        <v>2</v>
      </c>
      <c r="U307" s="1" t="s">
        <v>426</v>
      </c>
      <c r="V307" t="s">
        <v>2</v>
      </c>
      <c r="W307" t="s">
        <v>2</v>
      </c>
      <c r="X307" t="s">
        <v>2</v>
      </c>
    </row>
    <row r="308" spans="1:24" ht="15.5" x14ac:dyDescent="0.35">
      <c r="A308" t="s">
        <v>2</v>
      </c>
      <c r="B308" t="s">
        <v>26</v>
      </c>
      <c r="C308" t="s">
        <v>418</v>
      </c>
      <c r="D308" t="s">
        <v>39</v>
      </c>
      <c r="E308" t="s">
        <v>29</v>
      </c>
      <c r="F308" t="s">
        <v>30</v>
      </c>
      <c r="G308" t="s">
        <v>39</v>
      </c>
      <c r="H308" t="s">
        <v>58</v>
      </c>
      <c r="I308" t="s">
        <v>30</v>
      </c>
      <c r="J308" t="s">
        <v>39</v>
      </c>
      <c r="K308" t="s">
        <v>59</v>
      </c>
      <c r="O308">
        <f>D308*G308*J308</f>
        <v>1</v>
      </c>
      <c r="P308" t="s">
        <v>60</v>
      </c>
      <c r="S308" t="s">
        <v>427</v>
      </c>
      <c r="T308" t="s">
        <v>2</v>
      </c>
      <c r="U308" s="1">
        <f>O308*S308</f>
        <v>75000</v>
      </c>
      <c r="V308" t="s">
        <v>2</v>
      </c>
      <c r="W308" t="s">
        <v>2</v>
      </c>
      <c r="X308" t="s">
        <v>2</v>
      </c>
    </row>
    <row r="309" spans="1:24" ht="15.5" x14ac:dyDescent="0.35">
      <c r="A309" t="s">
        <v>2</v>
      </c>
      <c r="B309" t="s">
        <v>26</v>
      </c>
      <c r="C309" t="s">
        <v>242</v>
      </c>
      <c r="D309" t="s">
        <v>347</v>
      </c>
      <c r="E309" t="s">
        <v>29</v>
      </c>
      <c r="F309" t="s">
        <v>30</v>
      </c>
      <c r="G309" t="s">
        <v>39</v>
      </c>
      <c r="H309" t="s">
        <v>32</v>
      </c>
      <c r="O309">
        <f>D309*G309</f>
        <v>13</v>
      </c>
      <c r="P309" t="s">
        <v>60</v>
      </c>
      <c r="S309" t="s">
        <v>134</v>
      </c>
      <c r="T309" t="s">
        <v>2</v>
      </c>
      <c r="U309" s="1">
        <f>O309*S309</f>
        <v>2210000</v>
      </c>
      <c r="V309" t="s">
        <v>2</v>
      </c>
      <c r="W309" t="s">
        <v>2</v>
      </c>
      <c r="X309" t="s">
        <v>2</v>
      </c>
    </row>
    <row r="310" spans="1:24" ht="15.5" x14ac:dyDescent="0.35">
      <c r="A310" t="s">
        <v>2</v>
      </c>
      <c r="B310" t="s">
        <v>26</v>
      </c>
      <c r="C310" t="s">
        <v>45</v>
      </c>
      <c r="D310" t="s">
        <v>49</v>
      </c>
      <c r="E310" t="s">
        <v>47</v>
      </c>
      <c r="F310" t="s">
        <v>30</v>
      </c>
      <c r="G310" t="s">
        <v>39</v>
      </c>
      <c r="H310" t="s">
        <v>48</v>
      </c>
      <c r="I310" t="s">
        <v>30</v>
      </c>
      <c r="J310" t="s">
        <v>39</v>
      </c>
      <c r="K310" t="s">
        <v>257</v>
      </c>
      <c r="O310">
        <f>D310*G310*J310</f>
        <v>10</v>
      </c>
      <c r="P310" t="s">
        <v>51</v>
      </c>
      <c r="S310" t="s">
        <v>243</v>
      </c>
      <c r="T310" t="s">
        <v>2</v>
      </c>
      <c r="U310" s="1">
        <f>O310*S310</f>
        <v>2100000</v>
      </c>
      <c r="V310" t="s">
        <v>2</v>
      </c>
      <c r="W310" t="s">
        <v>2</v>
      </c>
      <c r="X310" t="s">
        <v>2</v>
      </c>
    </row>
    <row r="311" spans="1:24" ht="15.5" x14ac:dyDescent="0.35">
      <c r="A311" t="s">
        <v>2</v>
      </c>
      <c r="B311" t="s">
        <v>73</v>
      </c>
      <c r="C311" t="s">
        <v>428</v>
      </c>
      <c r="D311" t="s">
        <v>2</v>
      </c>
      <c r="O311" t="s">
        <v>2</v>
      </c>
      <c r="T311" t="s">
        <v>2</v>
      </c>
      <c r="U311" s="1" t="s">
        <v>429</v>
      </c>
      <c r="V311" t="s">
        <v>2</v>
      </c>
      <c r="W311" t="s">
        <v>2</v>
      </c>
      <c r="X311" t="s">
        <v>2</v>
      </c>
    </row>
    <row r="312" spans="1:24" ht="15.5" x14ac:dyDescent="0.35">
      <c r="A312" t="s">
        <v>2</v>
      </c>
      <c r="B312" t="s">
        <v>26</v>
      </c>
      <c r="C312" t="s">
        <v>418</v>
      </c>
      <c r="D312" t="s">
        <v>39</v>
      </c>
      <c r="E312" t="s">
        <v>29</v>
      </c>
      <c r="F312" t="s">
        <v>30</v>
      </c>
      <c r="G312" t="s">
        <v>46</v>
      </c>
      <c r="H312" t="s">
        <v>58</v>
      </c>
      <c r="I312" t="s">
        <v>30</v>
      </c>
      <c r="J312" t="s">
        <v>430</v>
      </c>
      <c r="K312" t="s">
        <v>59</v>
      </c>
      <c r="O312">
        <f>D312*G312*J312</f>
        <v>120</v>
      </c>
      <c r="P312" t="s">
        <v>60</v>
      </c>
      <c r="S312" t="s">
        <v>427</v>
      </c>
      <c r="T312" t="s">
        <v>2</v>
      </c>
      <c r="U312" s="1">
        <f>O312*S312</f>
        <v>9000000</v>
      </c>
      <c r="V312" t="s">
        <v>2</v>
      </c>
      <c r="W312" t="s">
        <v>2</v>
      </c>
      <c r="X312" t="s">
        <v>2</v>
      </c>
    </row>
    <row r="313" spans="1:24" ht="15.5" x14ac:dyDescent="0.35">
      <c r="A313" t="s">
        <v>2</v>
      </c>
      <c r="B313" t="s">
        <v>26</v>
      </c>
      <c r="C313" t="s">
        <v>242</v>
      </c>
      <c r="D313" t="s">
        <v>46</v>
      </c>
      <c r="E313" t="s">
        <v>29</v>
      </c>
      <c r="F313" t="s">
        <v>30</v>
      </c>
      <c r="G313" t="s">
        <v>431</v>
      </c>
      <c r="H313" t="s">
        <v>32</v>
      </c>
      <c r="O313">
        <f>D313*G313</f>
        <v>148</v>
      </c>
      <c r="P313" t="s">
        <v>60</v>
      </c>
      <c r="S313" t="s">
        <v>134</v>
      </c>
      <c r="T313" t="s">
        <v>2</v>
      </c>
      <c r="U313" s="1">
        <f>O313*S313</f>
        <v>25160000</v>
      </c>
      <c r="V313" t="s">
        <v>2</v>
      </c>
      <c r="W313" t="s">
        <v>2</v>
      </c>
      <c r="X313" t="s">
        <v>2</v>
      </c>
    </row>
    <row r="314" spans="1:24" ht="15.5" x14ac:dyDescent="0.35">
      <c r="A314" t="s">
        <v>2</v>
      </c>
      <c r="B314" t="s">
        <v>26</v>
      </c>
      <c r="C314" t="s">
        <v>45</v>
      </c>
      <c r="D314" t="s">
        <v>46</v>
      </c>
      <c r="E314" t="s">
        <v>47</v>
      </c>
      <c r="F314" t="s">
        <v>30</v>
      </c>
      <c r="G314" t="s">
        <v>46</v>
      </c>
      <c r="H314" t="s">
        <v>48</v>
      </c>
      <c r="I314" t="s">
        <v>30</v>
      </c>
      <c r="J314" t="s">
        <v>431</v>
      </c>
      <c r="K314" t="s">
        <v>257</v>
      </c>
      <c r="O314">
        <f>D314*G314*J314</f>
        <v>296</v>
      </c>
      <c r="P314" t="s">
        <v>51</v>
      </c>
      <c r="S314" t="s">
        <v>243</v>
      </c>
      <c r="T314" t="s">
        <v>2</v>
      </c>
      <c r="U314" s="1">
        <f>O314*S314</f>
        <v>62160000</v>
      </c>
      <c r="V314" t="s">
        <v>2</v>
      </c>
      <c r="W314" t="s">
        <v>2</v>
      </c>
      <c r="X314" t="s">
        <v>2</v>
      </c>
    </row>
    <row r="315" spans="1:24" ht="15.5" x14ac:dyDescent="0.35">
      <c r="A315" t="s">
        <v>432</v>
      </c>
      <c r="B315" t="s">
        <v>433</v>
      </c>
      <c r="C315" t="s">
        <v>2</v>
      </c>
      <c r="D315" t="s">
        <v>2</v>
      </c>
      <c r="O315" t="s">
        <v>39</v>
      </c>
      <c r="P315" t="s">
        <v>10</v>
      </c>
      <c r="Q315" t="s">
        <v>313</v>
      </c>
      <c r="R315" t="s">
        <v>314</v>
      </c>
      <c r="S315" t="s">
        <v>434</v>
      </c>
      <c r="T315" t="s">
        <v>2</v>
      </c>
      <c r="V315" t="s">
        <v>2</v>
      </c>
      <c r="W315" t="s">
        <v>2</v>
      </c>
      <c r="X315" t="s">
        <v>2</v>
      </c>
    </row>
    <row r="316" spans="1:24" ht="15.5" x14ac:dyDescent="0.35">
      <c r="A316" t="s">
        <v>2</v>
      </c>
      <c r="B316" t="s">
        <v>13</v>
      </c>
      <c r="C316" t="s">
        <v>2</v>
      </c>
      <c r="D316" t="s">
        <v>2</v>
      </c>
      <c r="O316" t="s">
        <v>2</v>
      </c>
      <c r="S316" t="s">
        <v>2</v>
      </c>
      <c r="T316" t="s">
        <v>2</v>
      </c>
      <c r="U316" s="1" t="s">
        <v>2</v>
      </c>
      <c r="V316" t="s">
        <v>2</v>
      </c>
      <c r="W316" t="s">
        <v>2</v>
      </c>
      <c r="X316" t="s">
        <v>2</v>
      </c>
    </row>
    <row r="317" spans="1:24" ht="15.5" x14ac:dyDescent="0.35">
      <c r="A317" t="s">
        <v>435</v>
      </c>
      <c r="B317" t="s">
        <v>436</v>
      </c>
      <c r="C317" t="s">
        <v>2</v>
      </c>
      <c r="D317" t="s">
        <v>2</v>
      </c>
      <c r="O317" t="s">
        <v>39</v>
      </c>
      <c r="P317" t="s">
        <v>320</v>
      </c>
      <c r="S317" t="s">
        <v>2</v>
      </c>
      <c r="T317" t="s">
        <v>2</v>
      </c>
      <c r="U317" s="1" t="s">
        <v>437</v>
      </c>
      <c r="V317" t="s">
        <v>2</v>
      </c>
      <c r="W317" t="s">
        <v>2</v>
      </c>
      <c r="X317" t="s">
        <v>2</v>
      </c>
    </row>
    <row r="318" spans="1:24" ht="15.5" x14ac:dyDescent="0.35">
      <c r="A318" t="s">
        <v>17</v>
      </c>
      <c r="B318" t="s">
        <v>436</v>
      </c>
      <c r="C318" t="s">
        <v>2</v>
      </c>
      <c r="D318" t="s">
        <v>2</v>
      </c>
      <c r="O318" t="s">
        <v>2</v>
      </c>
      <c r="S318" t="s">
        <v>2</v>
      </c>
      <c r="T318" t="s">
        <v>2</v>
      </c>
      <c r="U318" s="1" t="s">
        <v>437</v>
      </c>
      <c r="V318" t="s">
        <v>2</v>
      </c>
      <c r="W318" t="s">
        <v>2</v>
      </c>
      <c r="X318" t="s">
        <v>2</v>
      </c>
    </row>
    <row r="319" spans="1:24" ht="15.5" x14ac:dyDescent="0.35">
      <c r="A319" t="s">
        <v>20</v>
      </c>
      <c r="B319" t="s">
        <v>252</v>
      </c>
      <c r="C319" t="s">
        <v>2</v>
      </c>
      <c r="D319" t="s">
        <v>2</v>
      </c>
      <c r="O319" t="s">
        <v>2</v>
      </c>
      <c r="S319" t="s">
        <v>2</v>
      </c>
      <c r="T319" t="s">
        <v>2</v>
      </c>
      <c r="U319" s="1" t="s">
        <v>438</v>
      </c>
      <c r="V319" t="s">
        <v>2</v>
      </c>
      <c r="W319" t="s">
        <v>2</v>
      </c>
      <c r="X319" t="s">
        <v>2</v>
      </c>
    </row>
    <row r="320" spans="1:24" ht="15.5" x14ac:dyDescent="0.35">
      <c r="A320" t="s">
        <v>21</v>
      </c>
      <c r="B320" t="s">
        <v>22</v>
      </c>
      <c r="C320" t="s">
        <v>2</v>
      </c>
      <c r="D320" t="s">
        <v>2</v>
      </c>
      <c r="O320" t="s">
        <v>2</v>
      </c>
      <c r="S320" t="s">
        <v>2</v>
      </c>
      <c r="T320" t="s">
        <v>2</v>
      </c>
      <c r="U320" s="1" t="s">
        <v>438</v>
      </c>
      <c r="V320" t="s">
        <v>2</v>
      </c>
      <c r="W320" t="s">
        <v>24</v>
      </c>
      <c r="X320" t="s">
        <v>2</v>
      </c>
    </row>
    <row r="321" spans="1:24" ht="15.5" x14ac:dyDescent="0.35">
      <c r="A321" t="s">
        <v>2</v>
      </c>
      <c r="B321" t="s">
        <v>25</v>
      </c>
      <c r="C321" t="s">
        <v>2</v>
      </c>
      <c r="D321" t="s">
        <v>2</v>
      </c>
      <c r="O321" t="s">
        <v>2</v>
      </c>
      <c r="S321" t="s">
        <v>2</v>
      </c>
      <c r="T321" t="s">
        <v>2</v>
      </c>
      <c r="U321" s="1" t="s">
        <v>2</v>
      </c>
      <c r="V321" t="s">
        <v>2</v>
      </c>
      <c r="W321" t="s">
        <v>2</v>
      </c>
      <c r="X321" t="s">
        <v>2</v>
      </c>
    </row>
    <row r="322" spans="1:24" ht="15.5" x14ac:dyDescent="0.35">
      <c r="A322" t="s">
        <v>2</v>
      </c>
      <c r="B322" t="s">
        <v>26</v>
      </c>
      <c r="C322" t="s">
        <v>27</v>
      </c>
      <c r="D322" t="s">
        <v>76</v>
      </c>
      <c r="E322" t="s">
        <v>29</v>
      </c>
      <c r="F322" t="s">
        <v>30</v>
      </c>
      <c r="G322" t="s">
        <v>46</v>
      </c>
      <c r="H322" t="s">
        <v>32</v>
      </c>
      <c r="I322" t="s">
        <v>30</v>
      </c>
      <c r="J322" t="s">
        <v>49</v>
      </c>
      <c r="K322" t="s">
        <v>91</v>
      </c>
      <c r="O322">
        <f>D322*G322*J322</f>
        <v>400</v>
      </c>
      <c r="P322" t="s">
        <v>33</v>
      </c>
      <c r="S322" t="s">
        <v>34</v>
      </c>
      <c r="T322" t="s">
        <v>2</v>
      </c>
      <c r="U322" s="1">
        <f>O322*S322</f>
        <v>32400000</v>
      </c>
      <c r="V322" t="s">
        <v>2</v>
      </c>
      <c r="W322" t="s">
        <v>2</v>
      </c>
      <c r="X322" t="s">
        <v>2</v>
      </c>
    </row>
    <row r="323" spans="1:24" ht="15.5" x14ac:dyDescent="0.35">
      <c r="A323" t="s">
        <v>2</v>
      </c>
      <c r="B323" t="s">
        <v>26</v>
      </c>
      <c r="C323" t="s">
        <v>41</v>
      </c>
      <c r="D323" t="s">
        <v>46</v>
      </c>
      <c r="E323" t="s">
        <v>33</v>
      </c>
      <c r="F323" t="s">
        <v>30</v>
      </c>
      <c r="G323" t="s">
        <v>39</v>
      </c>
      <c r="H323" t="s">
        <v>337</v>
      </c>
      <c r="O323">
        <f>D323*G323</f>
        <v>2</v>
      </c>
      <c r="P323" t="s">
        <v>439</v>
      </c>
      <c r="S323" t="s">
        <v>40</v>
      </c>
      <c r="T323" t="s">
        <v>2</v>
      </c>
      <c r="U323" s="1">
        <f>O323*S323</f>
        <v>2000000</v>
      </c>
      <c r="V323" t="s">
        <v>2</v>
      </c>
      <c r="W323" t="s">
        <v>2</v>
      </c>
      <c r="X323" t="s">
        <v>2</v>
      </c>
    </row>
    <row r="324" spans="1:24" ht="15.5" x14ac:dyDescent="0.35">
      <c r="A324" t="s">
        <v>176</v>
      </c>
      <c r="B324" t="s">
        <v>71</v>
      </c>
      <c r="C324" t="s">
        <v>2</v>
      </c>
      <c r="D324" t="s">
        <v>2</v>
      </c>
      <c r="O324" t="s">
        <v>2</v>
      </c>
      <c r="S324" t="s">
        <v>2</v>
      </c>
      <c r="T324" t="s">
        <v>2</v>
      </c>
      <c r="U324" s="1" t="s">
        <v>440</v>
      </c>
      <c r="V324" t="s">
        <v>2</v>
      </c>
      <c r="W324" t="s">
        <v>2</v>
      </c>
      <c r="X324" t="s">
        <v>2</v>
      </c>
    </row>
    <row r="325" spans="1:24" ht="15.5" x14ac:dyDescent="0.35">
      <c r="A325" t="s">
        <v>21</v>
      </c>
      <c r="B325" t="s">
        <v>22</v>
      </c>
      <c r="C325" t="s">
        <v>2</v>
      </c>
      <c r="D325" t="s">
        <v>2</v>
      </c>
      <c r="O325" t="s">
        <v>2</v>
      </c>
      <c r="S325" t="s">
        <v>2</v>
      </c>
      <c r="T325" t="s">
        <v>2</v>
      </c>
      <c r="U325" s="1" t="s">
        <v>441</v>
      </c>
      <c r="V325" t="s">
        <v>2</v>
      </c>
      <c r="W325" t="s">
        <v>24</v>
      </c>
      <c r="X325" t="s">
        <v>2</v>
      </c>
    </row>
    <row r="326" spans="1:24" ht="15.5" x14ac:dyDescent="0.35">
      <c r="A326" t="s">
        <v>2</v>
      </c>
      <c r="B326" t="s">
        <v>25</v>
      </c>
      <c r="C326" t="s">
        <v>2</v>
      </c>
      <c r="D326" t="s">
        <v>2</v>
      </c>
      <c r="O326" t="s">
        <v>2</v>
      </c>
      <c r="S326" t="s">
        <v>2</v>
      </c>
      <c r="T326" t="s">
        <v>2</v>
      </c>
      <c r="U326" s="1" t="s">
        <v>2</v>
      </c>
      <c r="V326" t="s">
        <v>2</v>
      </c>
      <c r="W326" t="s">
        <v>2</v>
      </c>
      <c r="X326" t="s">
        <v>2</v>
      </c>
    </row>
    <row r="327" spans="1:24" ht="15.5" x14ac:dyDescent="0.35">
      <c r="A327" t="s">
        <v>2</v>
      </c>
      <c r="B327" t="s">
        <v>73</v>
      </c>
      <c r="C327" t="s">
        <v>74</v>
      </c>
      <c r="D327" t="s">
        <v>2</v>
      </c>
      <c r="O327" t="s">
        <v>2</v>
      </c>
      <c r="T327" t="s">
        <v>2</v>
      </c>
      <c r="U327" s="1" t="s">
        <v>442</v>
      </c>
      <c r="V327" t="s">
        <v>2</v>
      </c>
      <c r="W327" t="s">
        <v>2</v>
      </c>
      <c r="X327" t="s">
        <v>2</v>
      </c>
    </row>
    <row r="328" spans="1:24" ht="15.5" x14ac:dyDescent="0.35">
      <c r="A328" t="s">
        <v>2</v>
      </c>
      <c r="B328" t="s">
        <v>26</v>
      </c>
      <c r="C328" t="s">
        <v>27</v>
      </c>
      <c r="D328" t="s">
        <v>76</v>
      </c>
      <c r="E328" t="s">
        <v>29</v>
      </c>
      <c r="F328" t="s">
        <v>30</v>
      </c>
      <c r="G328" t="s">
        <v>46</v>
      </c>
      <c r="H328" t="s">
        <v>32</v>
      </c>
      <c r="O328">
        <f>D328*G328</f>
        <v>40</v>
      </c>
      <c r="P328" t="s">
        <v>33</v>
      </c>
      <c r="S328" t="s">
        <v>443</v>
      </c>
      <c r="T328" t="s">
        <v>2</v>
      </c>
      <c r="U328" s="1">
        <f>O328*S328</f>
        <v>3200000</v>
      </c>
      <c r="V328" t="s">
        <v>2</v>
      </c>
      <c r="W328" t="s">
        <v>2</v>
      </c>
      <c r="X328" t="s">
        <v>2</v>
      </c>
    </row>
    <row r="329" spans="1:24" ht="15.5" x14ac:dyDescent="0.35">
      <c r="A329" t="s">
        <v>2</v>
      </c>
      <c r="B329" t="s">
        <v>73</v>
      </c>
      <c r="C329" t="s">
        <v>82</v>
      </c>
      <c r="D329" t="s">
        <v>2</v>
      </c>
      <c r="O329" t="s">
        <v>2</v>
      </c>
      <c r="T329" t="s">
        <v>2</v>
      </c>
      <c r="U329" s="1" t="s">
        <v>444</v>
      </c>
      <c r="V329" t="s">
        <v>2</v>
      </c>
      <c r="W329" t="s">
        <v>2</v>
      </c>
      <c r="X329" t="s">
        <v>2</v>
      </c>
    </row>
    <row r="330" spans="1:24" ht="15.5" x14ac:dyDescent="0.35">
      <c r="A330" t="s">
        <v>2</v>
      </c>
      <c r="B330" t="s">
        <v>26</v>
      </c>
      <c r="C330" t="s">
        <v>27</v>
      </c>
      <c r="D330" t="s">
        <v>445</v>
      </c>
      <c r="E330" t="s">
        <v>29</v>
      </c>
      <c r="F330" t="s">
        <v>30</v>
      </c>
      <c r="G330" t="s">
        <v>79</v>
      </c>
      <c r="H330" t="s">
        <v>32</v>
      </c>
      <c r="O330">
        <f>D330*G330</f>
        <v>84</v>
      </c>
      <c r="P330" t="s">
        <v>33</v>
      </c>
      <c r="S330" t="s">
        <v>34</v>
      </c>
      <c r="T330" t="s">
        <v>2</v>
      </c>
      <c r="U330" s="1">
        <f>O330*S330</f>
        <v>6804000</v>
      </c>
      <c r="V330" t="s">
        <v>2</v>
      </c>
      <c r="W330" t="s">
        <v>2</v>
      </c>
      <c r="X330" t="s">
        <v>2</v>
      </c>
    </row>
    <row r="331" spans="1:24" ht="15.5" x14ac:dyDescent="0.35">
      <c r="A331" t="s">
        <v>35</v>
      </c>
      <c r="B331" t="s">
        <v>36</v>
      </c>
      <c r="C331" t="s">
        <v>2</v>
      </c>
      <c r="D331" t="s">
        <v>2</v>
      </c>
      <c r="O331" t="s">
        <v>2</v>
      </c>
      <c r="S331" t="s">
        <v>2</v>
      </c>
      <c r="T331" t="s">
        <v>2</v>
      </c>
      <c r="U331" s="1" t="s">
        <v>193</v>
      </c>
      <c r="V331" t="s">
        <v>2</v>
      </c>
      <c r="W331" t="s">
        <v>24</v>
      </c>
      <c r="X331" t="s">
        <v>2</v>
      </c>
    </row>
    <row r="332" spans="1:24" ht="15.5" x14ac:dyDescent="0.35">
      <c r="A332" t="s">
        <v>2</v>
      </c>
      <c r="B332" t="s">
        <v>25</v>
      </c>
      <c r="C332" t="s">
        <v>2</v>
      </c>
      <c r="D332" t="s">
        <v>2</v>
      </c>
      <c r="O332" t="s">
        <v>2</v>
      </c>
      <c r="S332" t="s">
        <v>2</v>
      </c>
      <c r="T332" t="s">
        <v>2</v>
      </c>
      <c r="U332" s="1" t="s">
        <v>2</v>
      </c>
      <c r="V332" t="s">
        <v>2</v>
      </c>
      <c r="W332" t="s">
        <v>2</v>
      </c>
      <c r="X332" t="s">
        <v>2</v>
      </c>
    </row>
    <row r="333" spans="1:24" ht="15.5" x14ac:dyDescent="0.35">
      <c r="A333" t="s">
        <v>2</v>
      </c>
      <c r="B333" t="s">
        <v>26</v>
      </c>
      <c r="C333" t="s">
        <v>41</v>
      </c>
      <c r="D333" t="s">
        <v>2</v>
      </c>
      <c r="O333" t="s">
        <v>39</v>
      </c>
      <c r="P333" t="s">
        <v>33</v>
      </c>
      <c r="S333" t="s">
        <v>85</v>
      </c>
      <c r="T333" t="s">
        <v>2</v>
      </c>
      <c r="U333" s="1">
        <f>O333*S333</f>
        <v>1500000</v>
      </c>
      <c r="V333" t="s">
        <v>2</v>
      </c>
      <c r="W333" t="s">
        <v>2</v>
      </c>
      <c r="X333" t="s">
        <v>2</v>
      </c>
    </row>
    <row r="334" spans="1:24" ht="15.5" x14ac:dyDescent="0.35">
      <c r="A334" t="s">
        <v>2</v>
      </c>
      <c r="B334" t="s">
        <v>26</v>
      </c>
      <c r="C334" t="s">
        <v>38</v>
      </c>
      <c r="D334" t="s">
        <v>2</v>
      </c>
      <c r="O334" t="s">
        <v>39</v>
      </c>
      <c r="P334" t="s">
        <v>33</v>
      </c>
      <c r="S334" t="s">
        <v>85</v>
      </c>
      <c r="T334" t="s">
        <v>2</v>
      </c>
      <c r="U334" s="1">
        <f>O334*S334</f>
        <v>1500000</v>
      </c>
      <c r="V334" t="s">
        <v>2</v>
      </c>
      <c r="W334" t="s">
        <v>2</v>
      </c>
      <c r="X334" t="s">
        <v>2</v>
      </c>
    </row>
    <row r="335" spans="1:24" ht="15.5" x14ac:dyDescent="0.35">
      <c r="A335" t="s">
        <v>94</v>
      </c>
      <c r="B335" t="s">
        <v>95</v>
      </c>
      <c r="C335" t="s">
        <v>2</v>
      </c>
      <c r="D335" t="s">
        <v>2</v>
      </c>
      <c r="O335" t="s">
        <v>2</v>
      </c>
      <c r="S335" t="s">
        <v>2</v>
      </c>
      <c r="T335" t="s">
        <v>2</v>
      </c>
      <c r="U335" s="1" t="s">
        <v>446</v>
      </c>
      <c r="V335" t="s">
        <v>2</v>
      </c>
      <c r="W335" t="s">
        <v>24</v>
      </c>
      <c r="X335" t="s">
        <v>2</v>
      </c>
    </row>
    <row r="336" spans="1:24" ht="15.5" x14ac:dyDescent="0.35">
      <c r="A336" t="s">
        <v>2</v>
      </c>
      <c r="B336" t="s">
        <v>25</v>
      </c>
      <c r="C336" t="s">
        <v>2</v>
      </c>
      <c r="D336" t="s">
        <v>2</v>
      </c>
      <c r="O336" t="s">
        <v>2</v>
      </c>
      <c r="S336" t="s">
        <v>2</v>
      </c>
      <c r="T336" t="s">
        <v>2</v>
      </c>
      <c r="U336" s="1" t="s">
        <v>2</v>
      </c>
      <c r="V336" t="s">
        <v>2</v>
      </c>
      <c r="W336" t="s">
        <v>2</v>
      </c>
      <c r="X336" t="s">
        <v>2</v>
      </c>
    </row>
    <row r="337" spans="1:24" ht="15.5" x14ac:dyDescent="0.35">
      <c r="A337" t="s">
        <v>2</v>
      </c>
      <c r="B337" t="s">
        <v>73</v>
      </c>
      <c r="C337" t="s">
        <v>97</v>
      </c>
      <c r="D337" t="s">
        <v>2</v>
      </c>
      <c r="O337" t="s">
        <v>2</v>
      </c>
      <c r="T337" t="s">
        <v>2</v>
      </c>
      <c r="U337" s="1" t="s">
        <v>446</v>
      </c>
      <c r="V337" t="s">
        <v>2</v>
      </c>
      <c r="W337" t="s">
        <v>2</v>
      </c>
      <c r="X337" t="s">
        <v>2</v>
      </c>
    </row>
    <row r="338" spans="1:24" ht="15.5" x14ac:dyDescent="0.35">
      <c r="A338" t="s">
        <v>2</v>
      </c>
      <c r="B338" t="s">
        <v>26</v>
      </c>
      <c r="C338" t="s">
        <v>447</v>
      </c>
      <c r="D338" t="s">
        <v>448</v>
      </c>
      <c r="E338" t="s">
        <v>29</v>
      </c>
      <c r="F338" t="s">
        <v>30</v>
      </c>
      <c r="G338" t="s">
        <v>39</v>
      </c>
      <c r="H338" t="s">
        <v>449</v>
      </c>
      <c r="I338" t="s">
        <v>30</v>
      </c>
      <c r="J338" t="s">
        <v>46</v>
      </c>
      <c r="K338" t="s">
        <v>91</v>
      </c>
      <c r="O338">
        <f>D338*G338*J338</f>
        <v>124</v>
      </c>
      <c r="P338" t="s">
        <v>92</v>
      </c>
      <c r="S338" t="s">
        <v>450</v>
      </c>
      <c r="T338" t="s">
        <v>2</v>
      </c>
      <c r="U338" s="1">
        <f>O338*S338</f>
        <v>399280000</v>
      </c>
      <c r="V338" t="s">
        <v>2</v>
      </c>
      <c r="W338" t="s">
        <v>2</v>
      </c>
      <c r="X338" t="s">
        <v>2</v>
      </c>
    </row>
    <row r="339" spans="1:24" ht="15.5" x14ac:dyDescent="0.35">
      <c r="A339" t="s">
        <v>2</v>
      </c>
      <c r="B339" t="s">
        <v>26</v>
      </c>
      <c r="C339" t="s">
        <v>451</v>
      </c>
      <c r="D339" t="s">
        <v>39</v>
      </c>
      <c r="E339" t="s">
        <v>452</v>
      </c>
      <c r="F339" t="s">
        <v>30</v>
      </c>
      <c r="G339" t="s">
        <v>39</v>
      </c>
      <c r="H339" t="s">
        <v>449</v>
      </c>
      <c r="O339">
        <f>D339*G339</f>
        <v>1</v>
      </c>
      <c r="P339" t="s">
        <v>452</v>
      </c>
      <c r="S339" t="s">
        <v>453</v>
      </c>
      <c r="T339" t="s">
        <v>2</v>
      </c>
      <c r="U339" s="1">
        <f>O339*S339</f>
        <v>1220000</v>
      </c>
      <c r="V339" t="s">
        <v>2</v>
      </c>
      <c r="W339" t="s">
        <v>2</v>
      </c>
      <c r="X339" t="s">
        <v>2</v>
      </c>
    </row>
    <row r="340" spans="1:24" ht="15.5" x14ac:dyDescent="0.35">
      <c r="A340" t="s">
        <v>2</v>
      </c>
      <c r="B340" t="s">
        <v>26</v>
      </c>
      <c r="C340" t="s">
        <v>454</v>
      </c>
      <c r="D340" t="s">
        <v>39</v>
      </c>
      <c r="E340" t="s">
        <v>452</v>
      </c>
      <c r="F340" t="s">
        <v>30</v>
      </c>
      <c r="G340" t="s">
        <v>46</v>
      </c>
      <c r="H340" t="s">
        <v>449</v>
      </c>
      <c r="O340">
        <f>D340*G340</f>
        <v>2</v>
      </c>
      <c r="P340" t="s">
        <v>92</v>
      </c>
      <c r="S340" t="s">
        <v>455</v>
      </c>
      <c r="T340" t="s">
        <v>2</v>
      </c>
      <c r="U340" s="1">
        <f>O340*S340</f>
        <v>40000000</v>
      </c>
      <c r="V340" t="s">
        <v>2</v>
      </c>
      <c r="W340" t="s">
        <v>2</v>
      </c>
      <c r="X340" t="s">
        <v>2</v>
      </c>
    </row>
    <row r="341" spans="1:24" ht="15.5" x14ac:dyDescent="0.35">
      <c r="A341" t="s">
        <v>112</v>
      </c>
      <c r="B341" t="s">
        <v>113</v>
      </c>
      <c r="C341" t="s">
        <v>2</v>
      </c>
      <c r="D341" t="s">
        <v>2</v>
      </c>
      <c r="O341" t="s">
        <v>2</v>
      </c>
      <c r="S341" t="s">
        <v>2</v>
      </c>
      <c r="T341" t="s">
        <v>2</v>
      </c>
      <c r="U341" s="1" t="s">
        <v>456</v>
      </c>
      <c r="V341" t="s">
        <v>2</v>
      </c>
      <c r="W341" t="s">
        <v>24</v>
      </c>
      <c r="X341" t="s">
        <v>2</v>
      </c>
    </row>
    <row r="342" spans="1:24" ht="15.5" x14ac:dyDescent="0.35">
      <c r="A342" t="s">
        <v>2</v>
      </c>
      <c r="B342" t="s">
        <v>25</v>
      </c>
      <c r="C342" t="s">
        <v>2</v>
      </c>
      <c r="D342" t="s">
        <v>2</v>
      </c>
      <c r="O342" t="s">
        <v>2</v>
      </c>
      <c r="S342" t="s">
        <v>2</v>
      </c>
      <c r="T342" t="s">
        <v>2</v>
      </c>
      <c r="U342" s="1" t="s">
        <v>2</v>
      </c>
      <c r="V342" t="s">
        <v>2</v>
      </c>
      <c r="W342" t="s">
        <v>2</v>
      </c>
      <c r="X342" t="s">
        <v>2</v>
      </c>
    </row>
    <row r="343" spans="1:24" ht="15.5" x14ac:dyDescent="0.35">
      <c r="A343" t="s">
        <v>2</v>
      </c>
      <c r="B343" t="s">
        <v>26</v>
      </c>
      <c r="C343" t="s">
        <v>115</v>
      </c>
      <c r="D343" t="s">
        <v>46</v>
      </c>
      <c r="E343" t="s">
        <v>29</v>
      </c>
      <c r="F343" t="s">
        <v>30</v>
      </c>
      <c r="G343" t="s">
        <v>84</v>
      </c>
      <c r="H343" t="s">
        <v>117</v>
      </c>
      <c r="I343" t="s">
        <v>30</v>
      </c>
      <c r="J343" t="s">
        <v>84</v>
      </c>
      <c r="K343" t="s">
        <v>32</v>
      </c>
      <c r="O343">
        <f>D343*G343*J343</f>
        <v>18</v>
      </c>
      <c r="P343" t="s">
        <v>118</v>
      </c>
      <c r="S343" t="s">
        <v>119</v>
      </c>
      <c r="T343" t="s">
        <v>2</v>
      </c>
      <c r="U343" s="1">
        <f>O343*S343</f>
        <v>16200000</v>
      </c>
      <c r="V343" t="s">
        <v>2</v>
      </c>
      <c r="W343" t="s">
        <v>2</v>
      </c>
      <c r="X343" t="s">
        <v>2</v>
      </c>
    </row>
    <row r="344" spans="1:24" ht="15.5" x14ac:dyDescent="0.35">
      <c r="A344" t="s">
        <v>412</v>
      </c>
      <c r="B344" t="s">
        <v>145</v>
      </c>
      <c r="C344" t="s">
        <v>2</v>
      </c>
      <c r="D344" t="s">
        <v>2</v>
      </c>
      <c r="O344" t="s">
        <v>2</v>
      </c>
      <c r="S344" t="s">
        <v>2</v>
      </c>
      <c r="T344" t="s">
        <v>2</v>
      </c>
      <c r="U344" s="1" t="s">
        <v>457</v>
      </c>
      <c r="V344" t="s">
        <v>2</v>
      </c>
      <c r="W344" t="s">
        <v>2</v>
      </c>
      <c r="X344" t="s">
        <v>2</v>
      </c>
    </row>
    <row r="345" spans="1:24" ht="15.5" x14ac:dyDescent="0.35">
      <c r="A345" t="s">
        <v>21</v>
      </c>
      <c r="B345" t="s">
        <v>22</v>
      </c>
      <c r="C345" t="s">
        <v>2</v>
      </c>
      <c r="D345" t="s">
        <v>2</v>
      </c>
      <c r="O345" t="s">
        <v>2</v>
      </c>
      <c r="S345" t="s">
        <v>2</v>
      </c>
      <c r="T345" t="s">
        <v>2</v>
      </c>
      <c r="U345" s="1" t="s">
        <v>458</v>
      </c>
      <c r="V345" t="s">
        <v>2</v>
      </c>
      <c r="W345" t="s">
        <v>24</v>
      </c>
      <c r="X345" t="s">
        <v>2</v>
      </c>
    </row>
    <row r="346" spans="1:24" ht="15.5" x14ac:dyDescent="0.35">
      <c r="A346" t="s">
        <v>2</v>
      </c>
      <c r="B346" t="s">
        <v>25</v>
      </c>
      <c r="C346" t="s">
        <v>2</v>
      </c>
      <c r="D346" t="s">
        <v>2</v>
      </c>
      <c r="O346" t="s">
        <v>2</v>
      </c>
      <c r="S346" t="s">
        <v>2</v>
      </c>
      <c r="T346" t="s">
        <v>2</v>
      </c>
      <c r="U346" s="1" t="s">
        <v>2</v>
      </c>
      <c r="V346" t="s">
        <v>2</v>
      </c>
      <c r="W346" t="s">
        <v>2</v>
      </c>
      <c r="X346" t="s">
        <v>2</v>
      </c>
    </row>
    <row r="347" spans="1:24" ht="15.5" x14ac:dyDescent="0.35">
      <c r="A347" t="s">
        <v>2</v>
      </c>
      <c r="B347" t="s">
        <v>73</v>
      </c>
      <c r="C347" t="s">
        <v>148</v>
      </c>
      <c r="D347" t="s">
        <v>2</v>
      </c>
      <c r="O347" t="s">
        <v>2</v>
      </c>
      <c r="T347" t="s">
        <v>2</v>
      </c>
      <c r="U347" s="1" t="s">
        <v>459</v>
      </c>
      <c r="V347" t="s">
        <v>2</v>
      </c>
      <c r="W347" t="s">
        <v>2</v>
      </c>
      <c r="X347" t="s">
        <v>2</v>
      </c>
    </row>
    <row r="348" spans="1:24" ht="15.5" x14ac:dyDescent="0.35">
      <c r="A348" t="s">
        <v>2</v>
      </c>
      <c r="B348" t="s">
        <v>26</v>
      </c>
      <c r="C348" t="s">
        <v>27</v>
      </c>
      <c r="D348" t="s">
        <v>460</v>
      </c>
      <c r="E348" t="s">
        <v>29</v>
      </c>
      <c r="F348" t="s">
        <v>30</v>
      </c>
      <c r="G348" t="s">
        <v>39</v>
      </c>
      <c r="H348" t="s">
        <v>32</v>
      </c>
      <c r="O348">
        <f>D348*G348</f>
        <v>33</v>
      </c>
      <c r="P348" t="s">
        <v>33</v>
      </c>
      <c r="S348" t="s">
        <v>34</v>
      </c>
      <c r="T348" t="s">
        <v>2</v>
      </c>
      <c r="U348" s="1">
        <f>O348*S348</f>
        <v>2673000</v>
      </c>
      <c r="V348" t="s">
        <v>2</v>
      </c>
      <c r="W348" t="s">
        <v>2</v>
      </c>
      <c r="X348" t="s">
        <v>2</v>
      </c>
    </row>
    <row r="349" spans="1:24" ht="15.5" x14ac:dyDescent="0.35">
      <c r="A349" t="s">
        <v>2</v>
      </c>
      <c r="B349" t="s">
        <v>26</v>
      </c>
      <c r="C349" t="s">
        <v>151</v>
      </c>
      <c r="D349" t="s">
        <v>2</v>
      </c>
      <c r="O349" t="s">
        <v>39</v>
      </c>
      <c r="P349" t="s">
        <v>33</v>
      </c>
      <c r="S349" t="s">
        <v>353</v>
      </c>
      <c r="T349" t="s">
        <v>2</v>
      </c>
      <c r="U349" s="1">
        <f>O349*S349</f>
        <v>250000</v>
      </c>
      <c r="V349" t="s">
        <v>2</v>
      </c>
      <c r="W349" t="s">
        <v>2</v>
      </c>
      <c r="X349" t="s">
        <v>2</v>
      </c>
    </row>
    <row r="350" spans="1:24" ht="15.5" x14ac:dyDescent="0.35">
      <c r="A350" t="s">
        <v>2</v>
      </c>
      <c r="B350" t="s">
        <v>73</v>
      </c>
      <c r="C350" t="s">
        <v>153</v>
      </c>
      <c r="D350" t="s">
        <v>2</v>
      </c>
      <c r="O350" t="s">
        <v>2</v>
      </c>
      <c r="T350" t="s">
        <v>2</v>
      </c>
      <c r="U350" s="1" t="s">
        <v>461</v>
      </c>
      <c r="V350" t="s">
        <v>2</v>
      </c>
      <c r="W350" t="s">
        <v>2</v>
      </c>
      <c r="X350" t="s">
        <v>2</v>
      </c>
    </row>
    <row r="351" spans="1:24" ht="15.5" x14ac:dyDescent="0.35">
      <c r="A351" t="s">
        <v>2</v>
      </c>
      <c r="B351" t="s">
        <v>26</v>
      </c>
      <c r="C351" t="s">
        <v>27</v>
      </c>
      <c r="D351" t="s">
        <v>462</v>
      </c>
      <c r="E351" t="s">
        <v>29</v>
      </c>
      <c r="F351" t="s">
        <v>30</v>
      </c>
      <c r="G351" t="s">
        <v>39</v>
      </c>
      <c r="H351" t="s">
        <v>32</v>
      </c>
      <c r="O351">
        <f>D351*G351</f>
        <v>35</v>
      </c>
      <c r="P351" t="s">
        <v>33</v>
      </c>
      <c r="S351" t="s">
        <v>34</v>
      </c>
      <c r="T351" t="s">
        <v>2</v>
      </c>
      <c r="U351" s="1">
        <f>O351*S351</f>
        <v>2835000</v>
      </c>
      <c r="V351" t="s">
        <v>2</v>
      </c>
      <c r="W351" t="s">
        <v>2</v>
      </c>
      <c r="X351" t="s">
        <v>2</v>
      </c>
    </row>
    <row r="352" spans="1:24" ht="15.5" x14ac:dyDescent="0.35">
      <c r="A352" t="s">
        <v>2</v>
      </c>
      <c r="B352" t="s">
        <v>26</v>
      </c>
      <c r="C352" t="s">
        <v>151</v>
      </c>
      <c r="D352" t="s">
        <v>2</v>
      </c>
      <c r="O352" t="s">
        <v>39</v>
      </c>
      <c r="P352" t="s">
        <v>33</v>
      </c>
      <c r="S352" t="s">
        <v>463</v>
      </c>
      <c r="T352" t="s">
        <v>2</v>
      </c>
      <c r="U352" s="1">
        <f>O352*S352</f>
        <v>260000</v>
      </c>
      <c r="V352" t="s">
        <v>2</v>
      </c>
      <c r="W352" t="s">
        <v>2</v>
      </c>
      <c r="X352" t="s">
        <v>2</v>
      </c>
    </row>
    <row r="353" spans="1:24" ht="15.5" x14ac:dyDescent="0.35">
      <c r="A353" t="s">
        <v>35</v>
      </c>
      <c r="B353" t="s">
        <v>36</v>
      </c>
      <c r="C353" t="s">
        <v>2</v>
      </c>
      <c r="D353" t="s">
        <v>2</v>
      </c>
      <c r="O353" t="s">
        <v>2</v>
      </c>
      <c r="S353" t="s">
        <v>2</v>
      </c>
      <c r="T353" t="s">
        <v>2</v>
      </c>
      <c r="U353" s="1" t="s">
        <v>188</v>
      </c>
      <c r="V353" t="s">
        <v>2</v>
      </c>
      <c r="W353" t="s">
        <v>24</v>
      </c>
      <c r="X353" t="s">
        <v>2</v>
      </c>
    </row>
    <row r="354" spans="1:24" ht="15.5" x14ac:dyDescent="0.35">
      <c r="A354" t="s">
        <v>2</v>
      </c>
      <c r="B354" t="s">
        <v>25</v>
      </c>
      <c r="C354" t="s">
        <v>2</v>
      </c>
      <c r="D354" t="s">
        <v>2</v>
      </c>
      <c r="O354" t="s">
        <v>2</v>
      </c>
      <c r="S354" t="s">
        <v>2</v>
      </c>
      <c r="T354" t="s">
        <v>2</v>
      </c>
      <c r="U354" s="1" t="s">
        <v>2</v>
      </c>
      <c r="V354" t="s">
        <v>2</v>
      </c>
      <c r="W354" t="s">
        <v>2</v>
      </c>
      <c r="X354" t="s">
        <v>2</v>
      </c>
    </row>
    <row r="355" spans="1:24" ht="15.5" x14ac:dyDescent="0.35">
      <c r="A355" t="s">
        <v>2</v>
      </c>
      <c r="B355" t="s">
        <v>73</v>
      </c>
      <c r="C355" t="s">
        <v>148</v>
      </c>
      <c r="D355" t="s">
        <v>2</v>
      </c>
      <c r="O355" t="s">
        <v>2</v>
      </c>
      <c r="T355" t="s">
        <v>2</v>
      </c>
      <c r="U355" s="1" t="s">
        <v>193</v>
      </c>
      <c r="V355" t="s">
        <v>2</v>
      </c>
      <c r="W355" t="s">
        <v>2</v>
      </c>
      <c r="X355" t="s">
        <v>2</v>
      </c>
    </row>
    <row r="356" spans="1:24" ht="15.5" x14ac:dyDescent="0.35">
      <c r="A356" t="s">
        <v>2</v>
      </c>
      <c r="B356" t="s">
        <v>26</v>
      </c>
      <c r="C356" t="s">
        <v>41</v>
      </c>
      <c r="D356" t="s">
        <v>2</v>
      </c>
      <c r="O356" t="s">
        <v>39</v>
      </c>
      <c r="P356" t="s">
        <v>33</v>
      </c>
      <c r="S356" t="s">
        <v>85</v>
      </c>
      <c r="T356" t="s">
        <v>2</v>
      </c>
      <c r="U356" s="1">
        <f>O356*S356</f>
        <v>1500000</v>
      </c>
      <c r="V356" t="s">
        <v>2</v>
      </c>
      <c r="W356" t="s">
        <v>2</v>
      </c>
      <c r="X356" t="s">
        <v>2</v>
      </c>
    </row>
    <row r="357" spans="1:24" ht="15.5" x14ac:dyDescent="0.35">
      <c r="A357" t="s">
        <v>2</v>
      </c>
      <c r="B357" t="s">
        <v>26</v>
      </c>
      <c r="C357" t="s">
        <v>38</v>
      </c>
      <c r="D357" t="s">
        <v>2</v>
      </c>
      <c r="O357" t="s">
        <v>39</v>
      </c>
      <c r="P357" t="s">
        <v>33</v>
      </c>
      <c r="S357" t="s">
        <v>85</v>
      </c>
      <c r="T357" t="s">
        <v>2</v>
      </c>
      <c r="U357" s="1">
        <f>O357*S357</f>
        <v>1500000</v>
      </c>
      <c r="V357" t="s">
        <v>2</v>
      </c>
      <c r="W357" t="s">
        <v>2</v>
      </c>
      <c r="X357" t="s">
        <v>2</v>
      </c>
    </row>
    <row r="358" spans="1:24" ht="15.5" x14ac:dyDescent="0.35">
      <c r="A358" t="s">
        <v>2</v>
      </c>
      <c r="B358" t="s">
        <v>73</v>
      </c>
      <c r="C358" t="s">
        <v>153</v>
      </c>
      <c r="D358" t="s">
        <v>2</v>
      </c>
      <c r="O358" t="s">
        <v>2</v>
      </c>
      <c r="T358" t="s">
        <v>2</v>
      </c>
      <c r="U358" s="1" t="s">
        <v>193</v>
      </c>
      <c r="V358" t="s">
        <v>2</v>
      </c>
      <c r="W358" t="s">
        <v>2</v>
      </c>
      <c r="X358" t="s">
        <v>2</v>
      </c>
    </row>
    <row r="359" spans="1:24" ht="15.5" x14ac:dyDescent="0.35">
      <c r="A359" t="s">
        <v>2</v>
      </c>
      <c r="B359" t="s">
        <v>26</v>
      </c>
      <c r="C359" t="s">
        <v>41</v>
      </c>
      <c r="D359" t="s">
        <v>2</v>
      </c>
      <c r="O359" t="s">
        <v>39</v>
      </c>
      <c r="P359" t="s">
        <v>33</v>
      </c>
      <c r="S359" t="s">
        <v>85</v>
      </c>
      <c r="T359" t="s">
        <v>2</v>
      </c>
      <c r="U359" s="1">
        <f>O359*S359</f>
        <v>1500000</v>
      </c>
      <c r="V359" t="s">
        <v>2</v>
      </c>
      <c r="W359" t="s">
        <v>2</v>
      </c>
      <c r="X359" t="s">
        <v>2</v>
      </c>
    </row>
    <row r="360" spans="1:24" ht="15.5" x14ac:dyDescent="0.35">
      <c r="A360" t="s">
        <v>2</v>
      </c>
      <c r="B360" t="s">
        <v>26</v>
      </c>
      <c r="C360" t="s">
        <v>38</v>
      </c>
      <c r="D360" t="s">
        <v>2</v>
      </c>
      <c r="O360" t="s">
        <v>39</v>
      </c>
      <c r="P360" t="s">
        <v>33</v>
      </c>
      <c r="S360" t="s">
        <v>85</v>
      </c>
      <c r="T360" t="s">
        <v>2</v>
      </c>
      <c r="U360" s="1">
        <f>O360*S360</f>
        <v>1500000</v>
      </c>
      <c r="V360" t="s">
        <v>2</v>
      </c>
      <c r="W360" t="s">
        <v>2</v>
      </c>
      <c r="X360" t="s">
        <v>2</v>
      </c>
    </row>
    <row r="361" spans="1:24" ht="15.5" x14ac:dyDescent="0.35">
      <c r="A361" t="s">
        <v>42</v>
      </c>
      <c r="B361" t="s">
        <v>43</v>
      </c>
      <c r="C361" t="s">
        <v>2</v>
      </c>
      <c r="D361" t="s">
        <v>2</v>
      </c>
      <c r="O361" t="s">
        <v>2</v>
      </c>
      <c r="S361" t="s">
        <v>2</v>
      </c>
      <c r="T361" t="s">
        <v>2</v>
      </c>
      <c r="U361" s="1" t="s">
        <v>464</v>
      </c>
      <c r="V361" t="s">
        <v>2</v>
      </c>
      <c r="W361" t="s">
        <v>24</v>
      </c>
      <c r="X361" t="s">
        <v>2</v>
      </c>
    </row>
    <row r="362" spans="1:24" ht="15.5" x14ac:dyDescent="0.35">
      <c r="A362" t="s">
        <v>2</v>
      </c>
      <c r="B362" t="s">
        <v>25</v>
      </c>
      <c r="C362" t="s">
        <v>2</v>
      </c>
      <c r="D362" t="s">
        <v>2</v>
      </c>
      <c r="O362" t="s">
        <v>2</v>
      </c>
      <c r="S362" t="s">
        <v>2</v>
      </c>
      <c r="T362" t="s">
        <v>2</v>
      </c>
      <c r="U362" s="1" t="s">
        <v>2</v>
      </c>
      <c r="V362" t="s">
        <v>2</v>
      </c>
      <c r="W362" t="s">
        <v>2</v>
      </c>
      <c r="X362" t="s">
        <v>2</v>
      </c>
    </row>
    <row r="363" spans="1:24" ht="15.5" x14ac:dyDescent="0.35">
      <c r="A363" t="s">
        <v>2</v>
      </c>
      <c r="B363" t="s">
        <v>73</v>
      </c>
      <c r="C363" t="s">
        <v>148</v>
      </c>
      <c r="D363" t="s">
        <v>2</v>
      </c>
      <c r="O363" t="s">
        <v>2</v>
      </c>
      <c r="T363" t="s">
        <v>2</v>
      </c>
      <c r="U363" s="1" t="s">
        <v>464</v>
      </c>
      <c r="V363" t="s">
        <v>2</v>
      </c>
      <c r="W363" t="s">
        <v>2</v>
      </c>
      <c r="X363" t="s">
        <v>2</v>
      </c>
    </row>
    <row r="364" spans="1:24" ht="15.5" x14ac:dyDescent="0.35">
      <c r="A364" t="s">
        <v>2</v>
      </c>
      <c r="B364" t="s">
        <v>26</v>
      </c>
      <c r="C364" t="s">
        <v>171</v>
      </c>
      <c r="D364" t="s">
        <v>46</v>
      </c>
      <c r="E364" t="s">
        <v>47</v>
      </c>
      <c r="F364" t="s">
        <v>30</v>
      </c>
      <c r="G364" t="s">
        <v>39</v>
      </c>
      <c r="H364" t="s">
        <v>50</v>
      </c>
      <c r="I364" t="s">
        <v>30</v>
      </c>
      <c r="J364" t="s">
        <v>49</v>
      </c>
      <c r="K364" t="s">
        <v>32</v>
      </c>
      <c r="O364">
        <f>D364*G364*J364</f>
        <v>20</v>
      </c>
      <c r="P364" t="s">
        <v>55</v>
      </c>
      <c r="S364" t="s">
        <v>465</v>
      </c>
      <c r="T364" t="s">
        <v>2</v>
      </c>
      <c r="U364" s="1">
        <f>O364*S364</f>
        <v>50300000</v>
      </c>
      <c r="V364" t="s">
        <v>2</v>
      </c>
      <c r="W364" t="s">
        <v>2</v>
      </c>
      <c r="X364" t="s">
        <v>2</v>
      </c>
    </row>
    <row r="365" spans="1:24" ht="15.5" x14ac:dyDescent="0.35">
      <c r="A365" t="s">
        <v>2</v>
      </c>
      <c r="B365" t="s">
        <v>26</v>
      </c>
      <c r="C365" t="s">
        <v>45</v>
      </c>
      <c r="D365" t="s">
        <v>46</v>
      </c>
      <c r="E365" t="s">
        <v>47</v>
      </c>
      <c r="F365" t="s">
        <v>30</v>
      </c>
      <c r="G365" t="s">
        <v>84</v>
      </c>
      <c r="H365" t="s">
        <v>48</v>
      </c>
      <c r="I365" t="s">
        <v>30</v>
      </c>
      <c r="J365" t="s">
        <v>49</v>
      </c>
      <c r="K365" t="s">
        <v>50</v>
      </c>
      <c r="O365">
        <f>D365*G365*J365</f>
        <v>60</v>
      </c>
      <c r="P365" t="s">
        <v>51</v>
      </c>
      <c r="S365" t="s">
        <v>174</v>
      </c>
      <c r="T365" t="s">
        <v>2</v>
      </c>
      <c r="U365" s="1">
        <f>O365*S365</f>
        <v>25800000</v>
      </c>
      <c r="V365" t="s">
        <v>2</v>
      </c>
      <c r="W365" t="s">
        <v>2</v>
      </c>
      <c r="X365" t="s">
        <v>2</v>
      </c>
    </row>
    <row r="366" spans="1:24" ht="15.5" x14ac:dyDescent="0.35">
      <c r="A366" t="s">
        <v>2</v>
      </c>
      <c r="B366" t="s">
        <v>26</v>
      </c>
      <c r="C366" t="s">
        <v>53</v>
      </c>
      <c r="D366" t="s">
        <v>46</v>
      </c>
      <c r="E366" t="s">
        <v>47</v>
      </c>
      <c r="F366" t="s">
        <v>30</v>
      </c>
      <c r="G366" t="s">
        <v>46</v>
      </c>
      <c r="H366" t="s">
        <v>48</v>
      </c>
      <c r="I366" t="s">
        <v>30</v>
      </c>
      <c r="J366" t="s">
        <v>49</v>
      </c>
      <c r="K366" t="s">
        <v>54</v>
      </c>
      <c r="O366">
        <f>D366*G366*J366</f>
        <v>40</v>
      </c>
      <c r="P366" t="s">
        <v>55</v>
      </c>
      <c r="S366" t="s">
        <v>466</v>
      </c>
      <c r="T366" t="s">
        <v>2</v>
      </c>
      <c r="U366" s="1">
        <f>O366*S366</f>
        <v>31000000</v>
      </c>
      <c r="V366" t="s">
        <v>2</v>
      </c>
      <c r="W366" t="s">
        <v>2</v>
      </c>
      <c r="X366" t="s">
        <v>2</v>
      </c>
    </row>
    <row r="367" spans="1:24" ht="15.5" x14ac:dyDescent="0.35">
      <c r="A367" t="s">
        <v>2</v>
      </c>
      <c r="B367" t="s">
        <v>26</v>
      </c>
      <c r="C367" t="s">
        <v>57</v>
      </c>
      <c r="D367" t="s">
        <v>46</v>
      </c>
      <c r="E367" t="s">
        <v>29</v>
      </c>
      <c r="F367" t="s">
        <v>30</v>
      </c>
      <c r="G367" t="s">
        <v>39</v>
      </c>
      <c r="H367" t="s">
        <v>58</v>
      </c>
      <c r="I367" t="s">
        <v>30</v>
      </c>
      <c r="J367" t="s">
        <v>49</v>
      </c>
      <c r="K367" t="s">
        <v>59</v>
      </c>
      <c r="O367">
        <f>D367*G367*J367</f>
        <v>20</v>
      </c>
      <c r="P367" t="s">
        <v>60</v>
      </c>
      <c r="S367" t="s">
        <v>467</v>
      </c>
      <c r="T367" t="s">
        <v>2</v>
      </c>
      <c r="U367" s="1">
        <f>O367*S367</f>
        <v>19900000</v>
      </c>
      <c r="V367" t="s">
        <v>2</v>
      </c>
      <c r="W367" t="s">
        <v>2</v>
      </c>
      <c r="X367" t="s">
        <v>2</v>
      </c>
    </row>
    <row r="368" spans="1:24" ht="15.5" x14ac:dyDescent="0.35">
      <c r="A368" t="s">
        <v>468</v>
      </c>
      <c r="B368" t="s">
        <v>177</v>
      </c>
      <c r="C368" t="s">
        <v>2</v>
      </c>
      <c r="D368" t="s">
        <v>2</v>
      </c>
      <c r="O368" t="s">
        <v>2</v>
      </c>
      <c r="S368" t="s">
        <v>2</v>
      </c>
      <c r="T368" t="s">
        <v>2</v>
      </c>
      <c r="U368" s="1" t="s">
        <v>469</v>
      </c>
      <c r="V368" t="s">
        <v>2</v>
      </c>
      <c r="W368" t="s">
        <v>2</v>
      </c>
      <c r="X368" t="s">
        <v>2</v>
      </c>
    </row>
    <row r="369" spans="1:24" ht="15.5" x14ac:dyDescent="0.35">
      <c r="A369" t="s">
        <v>21</v>
      </c>
      <c r="B369" t="s">
        <v>22</v>
      </c>
      <c r="C369" t="s">
        <v>2</v>
      </c>
      <c r="D369" t="s">
        <v>2</v>
      </c>
      <c r="O369" t="s">
        <v>2</v>
      </c>
      <c r="S369" t="s">
        <v>2</v>
      </c>
      <c r="T369" t="s">
        <v>2</v>
      </c>
      <c r="U369" s="1" t="s">
        <v>470</v>
      </c>
      <c r="V369" t="s">
        <v>2</v>
      </c>
      <c r="W369" t="s">
        <v>24</v>
      </c>
      <c r="X369" t="s">
        <v>2</v>
      </c>
    </row>
    <row r="370" spans="1:24" ht="15.5" x14ac:dyDescent="0.35">
      <c r="A370" t="s">
        <v>2</v>
      </c>
      <c r="B370" t="s">
        <v>25</v>
      </c>
      <c r="C370" t="s">
        <v>2</v>
      </c>
      <c r="D370" t="s">
        <v>2</v>
      </c>
      <c r="O370" t="s">
        <v>2</v>
      </c>
      <c r="S370" t="s">
        <v>2</v>
      </c>
      <c r="T370" t="s">
        <v>2</v>
      </c>
      <c r="U370" s="1" t="s">
        <v>2</v>
      </c>
      <c r="V370" t="s">
        <v>2</v>
      </c>
      <c r="W370" t="s">
        <v>2</v>
      </c>
      <c r="X370" t="s">
        <v>2</v>
      </c>
    </row>
    <row r="371" spans="1:24" ht="15.5" x14ac:dyDescent="0.35">
      <c r="A371" t="s">
        <v>2</v>
      </c>
      <c r="B371" t="s">
        <v>73</v>
      </c>
      <c r="C371" t="s">
        <v>180</v>
      </c>
      <c r="D371" t="s">
        <v>2</v>
      </c>
      <c r="O371" t="s">
        <v>2</v>
      </c>
      <c r="T371" t="s">
        <v>2</v>
      </c>
      <c r="U371" s="1" t="s">
        <v>470</v>
      </c>
      <c r="V371" t="s">
        <v>2</v>
      </c>
      <c r="W371" t="s">
        <v>2</v>
      </c>
      <c r="X371" t="s">
        <v>2</v>
      </c>
    </row>
    <row r="372" spans="1:24" ht="15.5" x14ac:dyDescent="0.35">
      <c r="A372" t="s">
        <v>2</v>
      </c>
      <c r="B372" t="s">
        <v>26</v>
      </c>
      <c r="C372" t="s">
        <v>181</v>
      </c>
      <c r="D372" t="s">
        <v>2</v>
      </c>
      <c r="O372" t="s">
        <v>471</v>
      </c>
      <c r="P372" t="s">
        <v>33</v>
      </c>
      <c r="S372" t="s">
        <v>472</v>
      </c>
      <c r="T372" t="s">
        <v>2</v>
      </c>
      <c r="U372" s="1">
        <f>O372*S372</f>
        <v>1388000</v>
      </c>
      <c r="V372" t="s">
        <v>2</v>
      </c>
      <c r="W372" t="s">
        <v>2</v>
      </c>
      <c r="X372" t="s">
        <v>2</v>
      </c>
    </row>
    <row r="373" spans="1:24" ht="15.5" x14ac:dyDescent="0.35">
      <c r="A373" t="s">
        <v>2</v>
      </c>
      <c r="B373" t="s">
        <v>26</v>
      </c>
      <c r="C373" t="s">
        <v>27</v>
      </c>
      <c r="D373" t="s">
        <v>137</v>
      </c>
      <c r="E373" t="s">
        <v>29</v>
      </c>
      <c r="F373" t="s">
        <v>30</v>
      </c>
      <c r="G373" t="s">
        <v>46</v>
      </c>
      <c r="H373" t="s">
        <v>32</v>
      </c>
      <c r="O373">
        <f>D373*G373</f>
        <v>60</v>
      </c>
      <c r="P373" t="s">
        <v>33</v>
      </c>
      <c r="S373" t="s">
        <v>34</v>
      </c>
      <c r="T373" t="s">
        <v>2</v>
      </c>
      <c r="U373" s="1">
        <f>O373*S373</f>
        <v>4860000</v>
      </c>
      <c r="V373" t="s">
        <v>2</v>
      </c>
      <c r="W373" t="s">
        <v>2</v>
      </c>
      <c r="X373" t="s">
        <v>2</v>
      </c>
    </row>
    <row r="374" spans="1:24" ht="15.5" x14ac:dyDescent="0.35">
      <c r="A374" t="s">
        <v>2</v>
      </c>
      <c r="B374" t="s">
        <v>26</v>
      </c>
      <c r="C374" t="s">
        <v>184</v>
      </c>
      <c r="D374" t="s">
        <v>2</v>
      </c>
      <c r="O374" t="s">
        <v>473</v>
      </c>
      <c r="P374" t="s">
        <v>186</v>
      </c>
      <c r="S374" t="s">
        <v>187</v>
      </c>
      <c r="T374" t="s">
        <v>2</v>
      </c>
      <c r="U374" s="1">
        <f>O374*S374</f>
        <v>1200000</v>
      </c>
      <c r="V374" t="s">
        <v>2</v>
      </c>
      <c r="W374" t="s">
        <v>2</v>
      </c>
      <c r="X374" t="s">
        <v>2</v>
      </c>
    </row>
    <row r="375" spans="1:24" ht="15.5" x14ac:dyDescent="0.35">
      <c r="A375" t="s">
        <v>35</v>
      </c>
      <c r="B375" t="s">
        <v>36</v>
      </c>
      <c r="C375" t="s">
        <v>2</v>
      </c>
      <c r="D375" t="s">
        <v>2</v>
      </c>
      <c r="O375" t="s">
        <v>2</v>
      </c>
      <c r="S375" t="s">
        <v>2</v>
      </c>
      <c r="T375" t="s">
        <v>2</v>
      </c>
      <c r="U375" s="1" t="s">
        <v>193</v>
      </c>
      <c r="V375" t="s">
        <v>2</v>
      </c>
      <c r="W375" t="s">
        <v>24</v>
      </c>
      <c r="X375" t="s">
        <v>2</v>
      </c>
    </row>
    <row r="376" spans="1:24" ht="15.5" x14ac:dyDescent="0.35">
      <c r="A376" t="s">
        <v>2</v>
      </c>
      <c r="B376" t="s">
        <v>25</v>
      </c>
      <c r="C376" t="s">
        <v>2</v>
      </c>
      <c r="D376" t="s">
        <v>2</v>
      </c>
      <c r="O376" t="s">
        <v>2</v>
      </c>
      <c r="S376" t="s">
        <v>2</v>
      </c>
      <c r="T376" t="s">
        <v>2</v>
      </c>
      <c r="U376" s="1" t="s">
        <v>2</v>
      </c>
      <c r="V376" t="s">
        <v>2</v>
      </c>
      <c r="W376" t="s">
        <v>2</v>
      </c>
      <c r="X376" t="s">
        <v>2</v>
      </c>
    </row>
    <row r="377" spans="1:24" ht="15.5" x14ac:dyDescent="0.35">
      <c r="A377" t="s">
        <v>2</v>
      </c>
      <c r="B377" t="s">
        <v>73</v>
      </c>
      <c r="C377" t="s">
        <v>180</v>
      </c>
      <c r="D377" t="s">
        <v>2</v>
      </c>
      <c r="O377" t="s">
        <v>2</v>
      </c>
      <c r="T377" t="s">
        <v>2</v>
      </c>
      <c r="U377" s="1" t="s">
        <v>193</v>
      </c>
      <c r="V377" t="s">
        <v>2</v>
      </c>
      <c r="W377" t="s">
        <v>2</v>
      </c>
      <c r="X377" t="s">
        <v>2</v>
      </c>
    </row>
    <row r="378" spans="1:24" ht="15.5" x14ac:dyDescent="0.35">
      <c r="A378" t="s">
        <v>2</v>
      </c>
      <c r="B378" t="s">
        <v>26</v>
      </c>
      <c r="C378" t="s">
        <v>41</v>
      </c>
      <c r="D378" t="s">
        <v>2</v>
      </c>
      <c r="O378" t="s">
        <v>39</v>
      </c>
      <c r="P378" t="s">
        <v>33</v>
      </c>
      <c r="S378" t="s">
        <v>85</v>
      </c>
      <c r="T378" t="s">
        <v>2</v>
      </c>
      <c r="U378" s="1">
        <f>O378*S378</f>
        <v>1500000</v>
      </c>
      <c r="V378" t="s">
        <v>2</v>
      </c>
      <c r="W378" t="s">
        <v>2</v>
      </c>
      <c r="X378" t="s">
        <v>2</v>
      </c>
    </row>
    <row r="379" spans="1:24" ht="15.5" x14ac:dyDescent="0.35">
      <c r="A379" t="s">
        <v>2</v>
      </c>
      <c r="B379" t="s">
        <v>26</v>
      </c>
      <c r="C379" t="s">
        <v>38</v>
      </c>
      <c r="D379" t="s">
        <v>2</v>
      </c>
      <c r="O379" t="s">
        <v>39</v>
      </c>
      <c r="P379" t="s">
        <v>33</v>
      </c>
      <c r="S379" t="s">
        <v>85</v>
      </c>
      <c r="T379" t="s">
        <v>2</v>
      </c>
      <c r="U379" s="1">
        <f>O379*S379</f>
        <v>1500000</v>
      </c>
      <c r="V379" t="s">
        <v>2</v>
      </c>
      <c r="W379" t="s">
        <v>2</v>
      </c>
      <c r="X379" t="s">
        <v>2</v>
      </c>
    </row>
    <row r="380" spans="1:24" ht="15.5" x14ac:dyDescent="0.35">
      <c r="A380" t="s">
        <v>42</v>
      </c>
      <c r="B380" t="s">
        <v>43</v>
      </c>
      <c r="C380" t="s">
        <v>2</v>
      </c>
      <c r="D380" t="s">
        <v>2</v>
      </c>
      <c r="O380" t="s">
        <v>2</v>
      </c>
      <c r="S380" t="s">
        <v>2</v>
      </c>
      <c r="T380" t="s">
        <v>2</v>
      </c>
      <c r="U380" s="1" t="s">
        <v>474</v>
      </c>
      <c r="V380" t="s">
        <v>2</v>
      </c>
      <c r="W380" t="s">
        <v>24</v>
      </c>
      <c r="X380" t="s">
        <v>2</v>
      </c>
    </row>
    <row r="381" spans="1:24" ht="15.5" x14ac:dyDescent="0.35">
      <c r="A381" t="s">
        <v>2</v>
      </c>
      <c r="B381" t="s">
        <v>25</v>
      </c>
      <c r="C381" t="s">
        <v>2</v>
      </c>
      <c r="D381" t="s">
        <v>2</v>
      </c>
      <c r="O381" t="s">
        <v>2</v>
      </c>
      <c r="S381" t="s">
        <v>2</v>
      </c>
      <c r="T381" t="s">
        <v>2</v>
      </c>
      <c r="U381" s="1" t="s">
        <v>2</v>
      </c>
      <c r="V381" t="s">
        <v>2</v>
      </c>
      <c r="W381" t="s">
        <v>2</v>
      </c>
      <c r="X381" t="s">
        <v>2</v>
      </c>
    </row>
    <row r="382" spans="1:24" ht="15.5" x14ac:dyDescent="0.35">
      <c r="A382" t="s">
        <v>2</v>
      </c>
      <c r="B382" t="s">
        <v>73</v>
      </c>
      <c r="C382" t="s">
        <v>190</v>
      </c>
      <c r="D382" t="s">
        <v>2</v>
      </c>
      <c r="O382" t="s">
        <v>2</v>
      </c>
      <c r="T382" t="s">
        <v>2</v>
      </c>
      <c r="U382" s="1" t="s">
        <v>475</v>
      </c>
      <c r="V382" t="s">
        <v>2</v>
      </c>
      <c r="W382" t="s">
        <v>2</v>
      </c>
      <c r="X382" t="s">
        <v>2</v>
      </c>
    </row>
    <row r="383" spans="1:24" ht="15.5" x14ac:dyDescent="0.35">
      <c r="A383" t="s">
        <v>2</v>
      </c>
      <c r="B383" t="s">
        <v>26</v>
      </c>
      <c r="C383" t="s">
        <v>171</v>
      </c>
      <c r="D383" t="s">
        <v>46</v>
      </c>
      <c r="E383" t="s">
        <v>47</v>
      </c>
      <c r="F383" t="s">
        <v>30</v>
      </c>
      <c r="G383" t="s">
        <v>39</v>
      </c>
      <c r="H383" t="s">
        <v>50</v>
      </c>
      <c r="I383" t="s">
        <v>30</v>
      </c>
      <c r="J383" t="s">
        <v>49</v>
      </c>
      <c r="K383" t="s">
        <v>32</v>
      </c>
      <c r="O383">
        <f>D383*G383*J383</f>
        <v>20</v>
      </c>
      <c r="P383" t="s">
        <v>55</v>
      </c>
      <c r="S383" t="s">
        <v>193</v>
      </c>
      <c r="T383" t="s">
        <v>2</v>
      </c>
      <c r="U383" s="1">
        <f>O383*S383</f>
        <v>60000000</v>
      </c>
      <c r="V383" t="s">
        <v>2</v>
      </c>
      <c r="W383" t="s">
        <v>2</v>
      </c>
      <c r="X383" t="s">
        <v>2</v>
      </c>
    </row>
    <row r="384" spans="1:24" ht="15.5" x14ac:dyDescent="0.35">
      <c r="A384" t="s">
        <v>2</v>
      </c>
      <c r="B384" t="s">
        <v>26</v>
      </c>
      <c r="C384" t="s">
        <v>45</v>
      </c>
      <c r="D384" t="s">
        <v>46</v>
      </c>
      <c r="E384" t="s">
        <v>47</v>
      </c>
      <c r="F384" t="s">
        <v>30</v>
      </c>
      <c r="G384" t="s">
        <v>84</v>
      </c>
      <c r="H384" t="s">
        <v>48</v>
      </c>
      <c r="I384" t="s">
        <v>30</v>
      </c>
      <c r="J384" t="s">
        <v>49</v>
      </c>
      <c r="K384" t="s">
        <v>50</v>
      </c>
      <c r="O384">
        <f>D384*G384*J384</f>
        <v>60</v>
      </c>
      <c r="P384" t="s">
        <v>51</v>
      </c>
      <c r="S384" t="s">
        <v>174</v>
      </c>
      <c r="T384" t="s">
        <v>2</v>
      </c>
      <c r="U384" s="1">
        <f>O384*S384</f>
        <v>25800000</v>
      </c>
      <c r="V384" t="s">
        <v>2</v>
      </c>
      <c r="W384" t="s">
        <v>2</v>
      </c>
      <c r="X384" t="s">
        <v>2</v>
      </c>
    </row>
    <row r="385" spans="1:24" ht="15.5" x14ac:dyDescent="0.35">
      <c r="A385" t="s">
        <v>2</v>
      </c>
      <c r="B385" t="s">
        <v>26</v>
      </c>
      <c r="C385" t="s">
        <v>53</v>
      </c>
      <c r="D385" t="s">
        <v>46</v>
      </c>
      <c r="E385" t="s">
        <v>47</v>
      </c>
      <c r="F385" t="s">
        <v>30</v>
      </c>
      <c r="G385" t="s">
        <v>46</v>
      </c>
      <c r="H385" t="s">
        <v>48</v>
      </c>
      <c r="I385" t="s">
        <v>30</v>
      </c>
      <c r="J385" t="s">
        <v>49</v>
      </c>
      <c r="K385" t="s">
        <v>54</v>
      </c>
      <c r="O385">
        <f>D385*G385*J385</f>
        <v>40</v>
      </c>
      <c r="P385" t="s">
        <v>55</v>
      </c>
      <c r="S385" t="s">
        <v>122</v>
      </c>
      <c r="T385" t="s">
        <v>2</v>
      </c>
      <c r="U385" s="1">
        <f>O385*S385</f>
        <v>32000000</v>
      </c>
      <c r="V385" t="s">
        <v>2</v>
      </c>
      <c r="W385" t="s">
        <v>2</v>
      </c>
      <c r="X385" t="s">
        <v>2</v>
      </c>
    </row>
    <row r="386" spans="1:24" ht="15.5" x14ac:dyDescent="0.35">
      <c r="A386" t="s">
        <v>2</v>
      </c>
      <c r="B386" t="s">
        <v>26</v>
      </c>
      <c r="C386" t="s">
        <v>57</v>
      </c>
      <c r="D386" t="s">
        <v>46</v>
      </c>
      <c r="E386" t="s">
        <v>29</v>
      </c>
      <c r="F386" t="s">
        <v>30</v>
      </c>
      <c r="G386" t="s">
        <v>39</v>
      </c>
      <c r="H386" t="s">
        <v>58</v>
      </c>
      <c r="I386" t="s">
        <v>30</v>
      </c>
      <c r="J386" t="s">
        <v>49</v>
      </c>
      <c r="K386" t="s">
        <v>59</v>
      </c>
      <c r="O386">
        <f>D386*G386*J386</f>
        <v>20</v>
      </c>
      <c r="P386" t="s">
        <v>60</v>
      </c>
      <c r="S386" t="s">
        <v>40</v>
      </c>
      <c r="T386" t="s">
        <v>2</v>
      </c>
      <c r="U386" s="1">
        <f>O386*S386</f>
        <v>20000000</v>
      </c>
      <c r="V386" t="s">
        <v>2</v>
      </c>
      <c r="W386" t="s">
        <v>2</v>
      </c>
      <c r="X386" t="s">
        <v>2</v>
      </c>
    </row>
    <row r="387" spans="1:24" ht="15.5" x14ac:dyDescent="0.35">
      <c r="A387" t="s">
        <v>2</v>
      </c>
      <c r="B387" t="s">
        <v>73</v>
      </c>
      <c r="C387" t="s">
        <v>196</v>
      </c>
      <c r="D387" t="s">
        <v>2</v>
      </c>
      <c r="O387" t="s">
        <v>2</v>
      </c>
      <c r="T387" t="s">
        <v>2</v>
      </c>
      <c r="U387" s="1" t="s">
        <v>476</v>
      </c>
      <c r="V387" t="s">
        <v>2</v>
      </c>
      <c r="W387" t="s">
        <v>2</v>
      </c>
      <c r="X387" t="s">
        <v>2</v>
      </c>
    </row>
    <row r="388" spans="1:24" ht="15.5" x14ac:dyDescent="0.35">
      <c r="A388" t="s">
        <v>2</v>
      </c>
      <c r="B388" t="s">
        <v>26</v>
      </c>
      <c r="C388" t="s">
        <v>171</v>
      </c>
      <c r="D388" t="s">
        <v>46</v>
      </c>
      <c r="E388" t="s">
        <v>47</v>
      </c>
      <c r="F388" t="s">
        <v>30</v>
      </c>
      <c r="G388" t="s">
        <v>39</v>
      </c>
      <c r="H388" t="s">
        <v>50</v>
      </c>
      <c r="I388" t="s">
        <v>30</v>
      </c>
      <c r="J388" t="s">
        <v>31</v>
      </c>
      <c r="K388" t="s">
        <v>32</v>
      </c>
      <c r="O388">
        <f>D388*G388*J388</f>
        <v>12</v>
      </c>
      <c r="P388" t="s">
        <v>55</v>
      </c>
      <c r="S388" t="s">
        <v>198</v>
      </c>
      <c r="T388" t="s">
        <v>2</v>
      </c>
      <c r="U388" s="1">
        <f>O388*S388</f>
        <v>48000000</v>
      </c>
      <c r="V388" t="s">
        <v>2</v>
      </c>
      <c r="W388" t="s">
        <v>2</v>
      </c>
      <c r="X388" t="s">
        <v>2</v>
      </c>
    </row>
    <row r="389" spans="1:24" ht="15.5" x14ac:dyDescent="0.35">
      <c r="A389" t="s">
        <v>2</v>
      </c>
      <c r="B389" t="s">
        <v>26</v>
      </c>
      <c r="C389" t="s">
        <v>45</v>
      </c>
      <c r="D389" t="s">
        <v>46</v>
      </c>
      <c r="E389" t="s">
        <v>47</v>
      </c>
      <c r="F389" t="s">
        <v>30</v>
      </c>
      <c r="G389" t="s">
        <v>84</v>
      </c>
      <c r="H389" t="s">
        <v>48</v>
      </c>
      <c r="I389" t="s">
        <v>30</v>
      </c>
      <c r="J389" t="s">
        <v>31</v>
      </c>
      <c r="K389" t="s">
        <v>50</v>
      </c>
      <c r="O389">
        <f>D389*G389*J389</f>
        <v>36</v>
      </c>
      <c r="P389" t="s">
        <v>51</v>
      </c>
      <c r="S389" t="s">
        <v>174</v>
      </c>
      <c r="T389" t="s">
        <v>2</v>
      </c>
      <c r="U389" s="1">
        <f>O389*S389</f>
        <v>15480000</v>
      </c>
      <c r="V389" t="s">
        <v>2</v>
      </c>
      <c r="W389" t="s">
        <v>2</v>
      </c>
      <c r="X389" t="s">
        <v>2</v>
      </c>
    </row>
    <row r="390" spans="1:24" ht="15.5" x14ac:dyDescent="0.35">
      <c r="A390" t="s">
        <v>2</v>
      </c>
      <c r="B390" t="s">
        <v>26</v>
      </c>
      <c r="C390" t="s">
        <v>53</v>
      </c>
      <c r="D390" t="s">
        <v>46</v>
      </c>
      <c r="E390" t="s">
        <v>47</v>
      </c>
      <c r="F390" t="s">
        <v>30</v>
      </c>
      <c r="G390" t="s">
        <v>46</v>
      </c>
      <c r="H390" t="s">
        <v>48</v>
      </c>
      <c r="I390" t="s">
        <v>30</v>
      </c>
      <c r="J390" t="s">
        <v>31</v>
      </c>
      <c r="K390" t="s">
        <v>54</v>
      </c>
      <c r="O390">
        <f>D390*G390*J390</f>
        <v>24</v>
      </c>
      <c r="P390" t="s">
        <v>55</v>
      </c>
      <c r="S390" t="s">
        <v>195</v>
      </c>
      <c r="T390" t="s">
        <v>2</v>
      </c>
      <c r="U390" s="1">
        <f>O390*S390</f>
        <v>22800000</v>
      </c>
      <c r="V390" t="s">
        <v>2</v>
      </c>
      <c r="W390" t="s">
        <v>2</v>
      </c>
      <c r="X390" t="s">
        <v>2</v>
      </c>
    </row>
    <row r="391" spans="1:24" ht="15.5" x14ac:dyDescent="0.35">
      <c r="A391" t="s">
        <v>2</v>
      </c>
      <c r="B391" t="s">
        <v>26</v>
      </c>
      <c r="C391" t="s">
        <v>57</v>
      </c>
      <c r="D391" t="s">
        <v>46</v>
      </c>
      <c r="E391" t="s">
        <v>29</v>
      </c>
      <c r="F391" t="s">
        <v>30</v>
      </c>
      <c r="G391" t="s">
        <v>39</v>
      </c>
      <c r="H391" t="s">
        <v>58</v>
      </c>
      <c r="I391" t="s">
        <v>30</v>
      </c>
      <c r="J391" t="s">
        <v>31</v>
      </c>
      <c r="K391" t="s">
        <v>32</v>
      </c>
      <c r="O391">
        <f>D391*G391*J391</f>
        <v>12</v>
      </c>
      <c r="P391" t="s">
        <v>60</v>
      </c>
      <c r="S391" t="s">
        <v>477</v>
      </c>
      <c r="T391" t="s">
        <v>2</v>
      </c>
      <c r="U391" s="1">
        <f>O391*S391</f>
        <v>15780000</v>
      </c>
      <c r="V391" t="s">
        <v>2</v>
      </c>
      <c r="W391" t="s">
        <v>2</v>
      </c>
      <c r="X391" t="s">
        <v>2</v>
      </c>
    </row>
    <row r="392" spans="1:24" ht="15.5" x14ac:dyDescent="0.35">
      <c r="A392" t="s">
        <v>2</v>
      </c>
      <c r="B392" t="s">
        <v>73</v>
      </c>
      <c r="C392" t="s">
        <v>201</v>
      </c>
      <c r="D392" t="s">
        <v>2</v>
      </c>
      <c r="O392" t="s">
        <v>2</v>
      </c>
      <c r="T392" t="s">
        <v>2</v>
      </c>
      <c r="U392" s="1" t="s">
        <v>478</v>
      </c>
      <c r="V392" t="s">
        <v>2</v>
      </c>
      <c r="W392" t="s">
        <v>2</v>
      </c>
      <c r="X392" t="s">
        <v>2</v>
      </c>
    </row>
    <row r="393" spans="1:24" ht="15.5" x14ac:dyDescent="0.35">
      <c r="A393" t="s">
        <v>2</v>
      </c>
      <c r="B393" t="s">
        <v>26</v>
      </c>
      <c r="C393" t="s">
        <v>171</v>
      </c>
      <c r="D393" t="s">
        <v>46</v>
      </c>
      <c r="E393" t="s">
        <v>47</v>
      </c>
      <c r="F393" t="s">
        <v>30</v>
      </c>
      <c r="G393" t="s">
        <v>39</v>
      </c>
      <c r="H393" t="s">
        <v>50</v>
      </c>
      <c r="I393" t="s">
        <v>30</v>
      </c>
      <c r="J393" t="s">
        <v>150</v>
      </c>
      <c r="K393" t="s">
        <v>32</v>
      </c>
      <c r="O393">
        <f>D393*G393*J393</f>
        <v>10</v>
      </c>
      <c r="P393" t="s">
        <v>55</v>
      </c>
      <c r="S393" t="s">
        <v>188</v>
      </c>
      <c r="T393" t="s">
        <v>2</v>
      </c>
      <c r="U393" s="1">
        <f>O393*S393</f>
        <v>60000000</v>
      </c>
      <c r="V393" t="s">
        <v>2</v>
      </c>
      <c r="W393" t="s">
        <v>2</v>
      </c>
      <c r="X393" t="s">
        <v>2</v>
      </c>
    </row>
    <row r="394" spans="1:24" ht="15.5" x14ac:dyDescent="0.35">
      <c r="A394" t="s">
        <v>2</v>
      </c>
      <c r="B394" t="s">
        <v>26</v>
      </c>
      <c r="C394" t="s">
        <v>45</v>
      </c>
      <c r="D394" t="s">
        <v>46</v>
      </c>
      <c r="E394" t="s">
        <v>47</v>
      </c>
      <c r="F394" t="s">
        <v>30</v>
      </c>
      <c r="G394" t="s">
        <v>84</v>
      </c>
      <c r="H394" t="s">
        <v>48</v>
      </c>
      <c r="I394" t="s">
        <v>30</v>
      </c>
      <c r="J394" t="s">
        <v>150</v>
      </c>
      <c r="K394" t="s">
        <v>50</v>
      </c>
      <c r="O394">
        <f>D394*G394*J394</f>
        <v>30</v>
      </c>
      <c r="P394" t="s">
        <v>51</v>
      </c>
      <c r="S394" t="s">
        <v>479</v>
      </c>
      <c r="T394" t="s">
        <v>2</v>
      </c>
      <c r="U394" s="1">
        <f>O394*S394</f>
        <v>17400000</v>
      </c>
      <c r="V394" t="s">
        <v>2</v>
      </c>
      <c r="W394" t="s">
        <v>2</v>
      </c>
      <c r="X394" t="s">
        <v>2</v>
      </c>
    </row>
    <row r="395" spans="1:24" ht="15.5" x14ac:dyDescent="0.35">
      <c r="A395" t="s">
        <v>2</v>
      </c>
      <c r="B395" t="s">
        <v>26</v>
      </c>
      <c r="C395" t="s">
        <v>53</v>
      </c>
      <c r="D395" t="s">
        <v>46</v>
      </c>
      <c r="E395" t="s">
        <v>47</v>
      </c>
      <c r="F395" t="s">
        <v>30</v>
      </c>
      <c r="G395" t="s">
        <v>46</v>
      </c>
      <c r="H395" t="s">
        <v>48</v>
      </c>
      <c r="I395" t="s">
        <v>30</v>
      </c>
      <c r="J395" t="s">
        <v>150</v>
      </c>
      <c r="K395" t="s">
        <v>54</v>
      </c>
      <c r="O395">
        <f>D395*G395*J395</f>
        <v>20</v>
      </c>
      <c r="P395" t="s">
        <v>55</v>
      </c>
      <c r="S395" t="s">
        <v>480</v>
      </c>
      <c r="T395" t="s">
        <v>2</v>
      </c>
      <c r="U395" s="1">
        <f>O395*S395</f>
        <v>19562000</v>
      </c>
      <c r="V395" t="s">
        <v>2</v>
      </c>
      <c r="W395" t="s">
        <v>2</v>
      </c>
      <c r="X395" t="s">
        <v>2</v>
      </c>
    </row>
    <row r="396" spans="1:24" ht="15.5" x14ac:dyDescent="0.35">
      <c r="A396" t="s">
        <v>2</v>
      </c>
      <c r="B396" t="s">
        <v>26</v>
      </c>
      <c r="C396" t="s">
        <v>57</v>
      </c>
      <c r="D396" t="s">
        <v>46</v>
      </c>
      <c r="E396" t="s">
        <v>29</v>
      </c>
      <c r="F396" t="s">
        <v>30</v>
      </c>
      <c r="G396" t="s">
        <v>39</v>
      </c>
      <c r="H396" t="s">
        <v>58</v>
      </c>
      <c r="I396" t="s">
        <v>30</v>
      </c>
      <c r="J396" t="s">
        <v>150</v>
      </c>
      <c r="K396" t="s">
        <v>32</v>
      </c>
      <c r="O396">
        <f>D396*G396*J396</f>
        <v>10</v>
      </c>
      <c r="P396" t="s">
        <v>60</v>
      </c>
      <c r="S396" t="s">
        <v>85</v>
      </c>
      <c r="T396" t="s">
        <v>2</v>
      </c>
      <c r="U396" s="1">
        <f>O396*S396</f>
        <v>15000000</v>
      </c>
      <c r="V396" t="s">
        <v>2</v>
      </c>
      <c r="W396" t="s">
        <v>2</v>
      </c>
      <c r="X396" t="s">
        <v>2</v>
      </c>
    </row>
    <row r="397" spans="1:24" ht="15.5" x14ac:dyDescent="0.35">
      <c r="A397" t="s">
        <v>481</v>
      </c>
      <c r="B397" t="s">
        <v>219</v>
      </c>
      <c r="C397" t="s">
        <v>2</v>
      </c>
      <c r="D397" t="s">
        <v>2</v>
      </c>
      <c r="O397" t="s">
        <v>2</v>
      </c>
      <c r="S397" t="s">
        <v>2</v>
      </c>
      <c r="T397" t="s">
        <v>2</v>
      </c>
      <c r="U397" s="1" t="s">
        <v>482</v>
      </c>
      <c r="V397" t="s">
        <v>2</v>
      </c>
      <c r="W397" t="s">
        <v>2</v>
      </c>
      <c r="X397" t="s">
        <v>2</v>
      </c>
    </row>
    <row r="398" spans="1:24" ht="15.5" x14ac:dyDescent="0.35">
      <c r="A398" t="s">
        <v>21</v>
      </c>
      <c r="B398" t="s">
        <v>22</v>
      </c>
      <c r="C398" t="s">
        <v>2</v>
      </c>
      <c r="D398" t="s">
        <v>2</v>
      </c>
      <c r="O398" t="s">
        <v>2</v>
      </c>
      <c r="S398" t="s">
        <v>2</v>
      </c>
      <c r="T398" t="s">
        <v>2</v>
      </c>
      <c r="U398" s="1" t="s">
        <v>483</v>
      </c>
      <c r="V398" t="s">
        <v>2</v>
      </c>
      <c r="W398" t="s">
        <v>24</v>
      </c>
      <c r="X398" t="s">
        <v>2</v>
      </c>
    </row>
    <row r="399" spans="1:24" ht="15.5" x14ac:dyDescent="0.35">
      <c r="A399" t="s">
        <v>2</v>
      </c>
      <c r="B399" t="s">
        <v>25</v>
      </c>
      <c r="C399" t="s">
        <v>2</v>
      </c>
      <c r="D399" t="s">
        <v>2</v>
      </c>
      <c r="O399" t="s">
        <v>2</v>
      </c>
      <c r="S399" t="s">
        <v>2</v>
      </c>
      <c r="T399" t="s">
        <v>2</v>
      </c>
      <c r="U399" s="1" t="s">
        <v>2</v>
      </c>
      <c r="V399" t="s">
        <v>2</v>
      </c>
      <c r="W399" t="s">
        <v>2</v>
      </c>
      <c r="X399" t="s">
        <v>2</v>
      </c>
    </row>
    <row r="400" spans="1:24" ht="15.5" x14ac:dyDescent="0.35">
      <c r="A400" t="s">
        <v>2</v>
      </c>
      <c r="B400" t="s">
        <v>26</v>
      </c>
      <c r="C400" t="s">
        <v>484</v>
      </c>
      <c r="D400" t="s">
        <v>256</v>
      </c>
      <c r="E400" t="s">
        <v>29</v>
      </c>
      <c r="F400" t="s">
        <v>30</v>
      </c>
      <c r="G400" t="s">
        <v>79</v>
      </c>
      <c r="H400" t="s">
        <v>32</v>
      </c>
      <c r="O400">
        <f>D400*G400</f>
        <v>88</v>
      </c>
      <c r="P400" t="s">
        <v>33</v>
      </c>
      <c r="S400" t="s">
        <v>443</v>
      </c>
      <c r="T400" t="s">
        <v>2</v>
      </c>
      <c r="U400" s="1">
        <f>O400*S400</f>
        <v>7040000</v>
      </c>
      <c r="V400" t="s">
        <v>2</v>
      </c>
      <c r="W400" t="s">
        <v>2</v>
      </c>
      <c r="X400" t="s">
        <v>2</v>
      </c>
    </row>
    <row r="401" spans="1:26" ht="15.5" x14ac:dyDescent="0.35">
      <c r="A401" t="s">
        <v>2</v>
      </c>
      <c r="B401" t="s">
        <v>26</v>
      </c>
      <c r="C401" t="s">
        <v>485</v>
      </c>
      <c r="D401" t="s">
        <v>2</v>
      </c>
      <c r="O401" t="s">
        <v>486</v>
      </c>
      <c r="P401" t="s">
        <v>487</v>
      </c>
      <c r="S401" t="s">
        <v>488</v>
      </c>
      <c r="T401" t="s">
        <v>2</v>
      </c>
      <c r="U401" s="1">
        <f>O401*S401</f>
        <v>3600000</v>
      </c>
      <c r="V401" t="s">
        <v>2</v>
      </c>
      <c r="W401" t="s">
        <v>2</v>
      </c>
      <c r="X401" t="s">
        <v>2</v>
      </c>
    </row>
    <row r="402" spans="1:26" ht="15.5" x14ac:dyDescent="0.35">
      <c r="A402" t="s">
        <v>2</v>
      </c>
      <c r="B402" t="s">
        <v>26</v>
      </c>
      <c r="C402" t="s">
        <v>489</v>
      </c>
      <c r="D402" t="s">
        <v>76</v>
      </c>
      <c r="E402" t="s">
        <v>29</v>
      </c>
      <c r="F402" t="s">
        <v>30</v>
      </c>
      <c r="G402" t="s">
        <v>116</v>
      </c>
      <c r="H402" t="s">
        <v>32</v>
      </c>
      <c r="O402">
        <f>D402*G402</f>
        <v>160</v>
      </c>
      <c r="P402" t="s">
        <v>33</v>
      </c>
      <c r="S402" t="s">
        <v>443</v>
      </c>
      <c r="T402" t="s">
        <v>2</v>
      </c>
      <c r="U402" s="1">
        <f>O402*S402</f>
        <v>12800000</v>
      </c>
      <c r="V402" t="s">
        <v>2</v>
      </c>
      <c r="W402" t="s">
        <v>2</v>
      </c>
      <c r="X402" t="s">
        <v>2</v>
      </c>
    </row>
    <row r="403" spans="1:26" ht="15.5" x14ac:dyDescent="0.35">
      <c r="A403" t="s">
        <v>2</v>
      </c>
      <c r="B403" t="s">
        <v>26</v>
      </c>
      <c r="C403" t="s">
        <v>490</v>
      </c>
      <c r="D403" t="s">
        <v>76</v>
      </c>
      <c r="E403" t="s">
        <v>29</v>
      </c>
      <c r="F403" t="s">
        <v>30</v>
      </c>
      <c r="G403" t="s">
        <v>79</v>
      </c>
      <c r="H403" t="s">
        <v>32</v>
      </c>
      <c r="O403">
        <f>D403*G403</f>
        <v>80</v>
      </c>
      <c r="P403" t="s">
        <v>33</v>
      </c>
      <c r="S403" t="s">
        <v>443</v>
      </c>
      <c r="T403" t="s">
        <v>2</v>
      </c>
      <c r="U403" s="1">
        <f>O403*S403</f>
        <v>6400000</v>
      </c>
      <c r="V403" t="s">
        <v>2</v>
      </c>
      <c r="W403" t="s">
        <v>2</v>
      </c>
      <c r="X403" t="s">
        <v>2</v>
      </c>
    </row>
    <row r="404" spans="1:26" ht="15.5" x14ac:dyDescent="0.35">
      <c r="A404" t="s">
        <v>2</v>
      </c>
      <c r="B404" t="s">
        <v>26</v>
      </c>
      <c r="C404" t="s">
        <v>491</v>
      </c>
      <c r="D404" t="s">
        <v>137</v>
      </c>
      <c r="E404" t="s">
        <v>29</v>
      </c>
      <c r="F404" t="s">
        <v>30</v>
      </c>
      <c r="G404" t="s">
        <v>150</v>
      </c>
      <c r="H404" t="s">
        <v>32</v>
      </c>
      <c r="O404">
        <f>D404*G404</f>
        <v>150</v>
      </c>
      <c r="P404" t="s">
        <v>33</v>
      </c>
      <c r="S404" t="s">
        <v>443</v>
      </c>
      <c r="T404" t="s">
        <v>2</v>
      </c>
      <c r="U404" s="1">
        <f>O404*S404</f>
        <v>12000000</v>
      </c>
      <c r="V404" t="s">
        <v>2</v>
      </c>
      <c r="W404" t="s">
        <v>2</v>
      </c>
      <c r="X404" t="s">
        <v>2</v>
      </c>
    </row>
    <row r="405" spans="1:26" ht="15.5" x14ac:dyDescent="0.35">
      <c r="A405" t="s">
        <v>35</v>
      </c>
      <c r="B405" t="s">
        <v>36</v>
      </c>
      <c r="C405" t="s">
        <v>2</v>
      </c>
      <c r="D405" t="s">
        <v>2</v>
      </c>
      <c r="O405" t="s">
        <v>2</v>
      </c>
      <c r="S405" t="s">
        <v>2</v>
      </c>
      <c r="T405" t="s">
        <v>2</v>
      </c>
      <c r="U405" s="1" t="s">
        <v>188</v>
      </c>
      <c r="V405" t="s">
        <v>2</v>
      </c>
      <c r="W405" t="s">
        <v>24</v>
      </c>
      <c r="X405" t="s">
        <v>2</v>
      </c>
    </row>
    <row r="406" spans="1:26" ht="15.5" x14ac:dyDescent="0.35">
      <c r="A406" t="s">
        <v>2</v>
      </c>
      <c r="B406" t="s">
        <v>25</v>
      </c>
      <c r="C406" t="s">
        <v>2</v>
      </c>
      <c r="D406" t="s">
        <v>2</v>
      </c>
      <c r="O406" t="s">
        <v>2</v>
      </c>
      <c r="S406" t="s">
        <v>2</v>
      </c>
      <c r="T406" t="s">
        <v>2</v>
      </c>
      <c r="U406" s="1" t="s">
        <v>2</v>
      </c>
      <c r="V406" t="s">
        <v>2</v>
      </c>
      <c r="W406" t="s">
        <v>2</v>
      </c>
      <c r="X406" t="s">
        <v>2</v>
      </c>
    </row>
    <row r="407" spans="1:26" ht="15.5" x14ac:dyDescent="0.35">
      <c r="A407" t="s">
        <v>2</v>
      </c>
      <c r="B407" t="s">
        <v>26</v>
      </c>
      <c r="C407" t="s">
        <v>41</v>
      </c>
      <c r="D407" t="s">
        <v>2</v>
      </c>
      <c r="O407" t="s">
        <v>46</v>
      </c>
      <c r="P407" t="s">
        <v>33</v>
      </c>
      <c r="S407" t="s">
        <v>85</v>
      </c>
      <c r="T407" t="s">
        <v>2</v>
      </c>
      <c r="U407" s="1">
        <f>O407*S407</f>
        <v>3000000</v>
      </c>
      <c r="V407" t="s">
        <v>2</v>
      </c>
      <c r="W407" t="s">
        <v>2</v>
      </c>
      <c r="X407" t="s">
        <v>2</v>
      </c>
    </row>
    <row r="408" spans="1:26" ht="15.5" x14ac:dyDescent="0.35">
      <c r="A408" t="s">
        <v>2</v>
      </c>
      <c r="B408" t="s">
        <v>26</v>
      </c>
      <c r="C408" t="s">
        <v>38</v>
      </c>
      <c r="D408" t="s">
        <v>2</v>
      </c>
      <c r="O408" t="s">
        <v>46</v>
      </c>
      <c r="P408" t="s">
        <v>33</v>
      </c>
      <c r="S408" t="s">
        <v>85</v>
      </c>
      <c r="T408" t="s">
        <v>2</v>
      </c>
      <c r="U408" s="1">
        <f>O408*S408</f>
        <v>3000000</v>
      </c>
      <c r="V408" t="s">
        <v>2</v>
      </c>
      <c r="W408" t="s">
        <v>2</v>
      </c>
      <c r="X408" t="s">
        <v>2</v>
      </c>
    </row>
    <row r="409" spans="1:26" ht="15.5" x14ac:dyDescent="0.35">
      <c r="A409" t="s">
        <v>164</v>
      </c>
      <c r="B409" t="s">
        <v>165</v>
      </c>
      <c r="C409" t="s">
        <v>2</v>
      </c>
      <c r="D409" t="s">
        <v>2</v>
      </c>
      <c r="O409" t="s">
        <v>2</v>
      </c>
      <c r="S409" t="s">
        <v>2</v>
      </c>
      <c r="T409" t="s">
        <v>2</v>
      </c>
      <c r="U409" s="1" t="s">
        <v>492</v>
      </c>
      <c r="W409" t="s">
        <v>24</v>
      </c>
      <c r="X409" t="s">
        <v>2</v>
      </c>
      <c r="Z409" t="s">
        <v>2</v>
      </c>
    </row>
    <row r="410" spans="1:26" ht="15.5" x14ac:dyDescent="0.35">
      <c r="A410" t="s">
        <v>2</v>
      </c>
      <c r="B410" t="s">
        <v>25</v>
      </c>
      <c r="C410" t="s">
        <v>2</v>
      </c>
      <c r="D410" t="s">
        <v>2</v>
      </c>
      <c r="O410" t="s">
        <v>2</v>
      </c>
      <c r="S410" t="s">
        <v>2</v>
      </c>
      <c r="T410" t="s">
        <v>2</v>
      </c>
      <c r="U410" s="1" t="s">
        <v>2</v>
      </c>
      <c r="V410" t="s">
        <v>2</v>
      </c>
      <c r="W410" t="s">
        <v>2</v>
      </c>
      <c r="X410" t="s">
        <v>2</v>
      </c>
      <c r="Z410" t="s">
        <v>2</v>
      </c>
    </row>
    <row r="411" spans="1:26" ht="15.5" x14ac:dyDescent="0.35">
      <c r="A411" t="s">
        <v>2</v>
      </c>
      <c r="B411" t="s">
        <v>26</v>
      </c>
      <c r="C411" t="s">
        <v>167</v>
      </c>
      <c r="D411" t="s">
        <v>493</v>
      </c>
      <c r="E411" t="s">
        <v>29</v>
      </c>
      <c r="F411" t="s">
        <v>30</v>
      </c>
      <c r="G411" t="s">
        <v>39</v>
      </c>
      <c r="H411" t="s">
        <v>91</v>
      </c>
      <c r="O411">
        <f>D411*G411</f>
        <v>34</v>
      </c>
      <c r="P411" t="s">
        <v>92</v>
      </c>
      <c r="S411" t="s">
        <v>494</v>
      </c>
      <c r="T411" t="s">
        <v>2</v>
      </c>
      <c r="U411" s="1">
        <f>O411*S411</f>
        <v>202300000</v>
      </c>
      <c r="W411" t="s">
        <v>2</v>
      </c>
      <c r="X411" t="s">
        <v>2</v>
      </c>
      <c r="Z411" t="s">
        <v>2</v>
      </c>
    </row>
    <row r="412" spans="1:26" ht="15.5" x14ac:dyDescent="0.35">
      <c r="A412" t="s">
        <v>495</v>
      </c>
      <c r="B412" t="s">
        <v>496</v>
      </c>
      <c r="C412" t="s">
        <v>2</v>
      </c>
      <c r="D412" t="s">
        <v>2</v>
      </c>
      <c r="O412" t="s">
        <v>2</v>
      </c>
      <c r="S412" t="s">
        <v>2</v>
      </c>
      <c r="T412" t="s">
        <v>2</v>
      </c>
      <c r="U412" s="1" t="s">
        <v>497</v>
      </c>
      <c r="W412" t="s">
        <v>2</v>
      </c>
      <c r="X412" t="s">
        <v>2</v>
      </c>
      <c r="Z412" t="s">
        <v>2</v>
      </c>
    </row>
    <row r="413" spans="1:26" ht="15.5" x14ac:dyDescent="0.35">
      <c r="A413" t="s">
        <v>42</v>
      </c>
      <c r="B413" t="s">
        <v>43</v>
      </c>
      <c r="C413" t="s">
        <v>2</v>
      </c>
      <c r="D413" t="s">
        <v>2</v>
      </c>
      <c r="O413" t="s">
        <v>2</v>
      </c>
      <c r="S413" t="s">
        <v>2</v>
      </c>
      <c r="T413" t="s">
        <v>2</v>
      </c>
      <c r="U413" s="1" t="s">
        <v>498</v>
      </c>
      <c r="W413" t="s">
        <v>24</v>
      </c>
      <c r="X413" t="s">
        <v>2</v>
      </c>
      <c r="Z413" t="s">
        <v>2</v>
      </c>
    </row>
    <row r="414" spans="1:26" ht="15.5" x14ac:dyDescent="0.35">
      <c r="A414" t="s">
        <v>2</v>
      </c>
      <c r="B414" t="s">
        <v>25</v>
      </c>
      <c r="C414" t="s">
        <v>2</v>
      </c>
      <c r="D414" t="s">
        <v>2</v>
      </c>
      <c r="O414" t="s">
        <v>2</v>
      </c>
      <c r="S414" t="s">
        <v>2</v>
      </c>
      <c r="T414" t="s">
        <v>2</v>
      </c>
      <c r="U414" s="1" t="s">
        <v>2</v>
      </c>
      <c r="V414" t="s">
        <v>2</v>
      </c>
      <c r="W414" t="s">
        <v>2</v>
      </c>
      <c r="X414" t="s">
        <v>2</v>
      </c>
      <c r="Z414" t="s">
        <v>2</v>
      </c>
    </row>
    <row r="415" spans="1:26" ht="15.5" x14ac:dyDescent="0.35">
      <c r="A415" t="s">
        <v>2</v>
      </c>
      <c r="B415" t="s">
        <v>26</v>
      </c>
      <c r="C415" t="s">
        <v>45</v>
      </c>
      <c r="D415" t="s">
        <v>79</v>
      </c>
      <c r="E415" t="s">
        <v>47</v>
      </c>
      <c r="F415" t="s">
        <v>30</v>
      </c>
      <c r="G415" t="s">
        <v>46</v>
      </c>
      <c r="H415" t="s">
        <v>48</v>
      </c>
      <c r="I415" t="s">
        <v>30</v>
      </c>
      <c r="J415" t="s">
        <v>116</v>
      </c>
      <c r="K415" t="s">
        <v>50</v>
      </c>
      <c r="O415">
        <f>D415*G415*J415</f>
        <v>64</v>
      </c>
      <c r="P415" t="s">
        <v>51</v>
      </c>
      <c r="S415" t="s">
        <v>499</v>
      </c>
      <c r="T415" t="s">
        <v>2</v>
      </c>
      <c r="U415" s="1">
        <f>O415*S415</f>
        <v>29632000</v>
      </c>
      <c r="W415" t="s">
        <v>2</v>
      </c>
      <c r="X415" t="s">
        <v>2</v>
      </c>
      <c r="Z415" t="s">
        <v>2</v>
      </c>
    </row>
    <row r="416" spans="1:26" ht="15.5" x14ac:dyDescent="0.35">
      <c r="A416" t="s">
        <v>2</v>
      </c>
      <c r="B416" t="s">
        <v>26</v>
      </c>
      <c r="C416" t="s">
        <v>53</v>
      </c>
      <c r="D416" t="s">
        <v>79</v>
      </c>
      <c r="E416" t="s">
        <v>47</v>
      </c>
      <c r="F416" t="s">
        <v>30</v>
      </c>
      <c r="G416" t="s">
        <v>39</v>
      </c>
      <c r="H416" t="s">
        <v>48</v>
      </c>
      <c r="I416" t="s">
        <v>30</v>
      </c>
      <c r="J416" t="s">
        <v>500</v>
      </c>
      <c r="K416" t="s">
        <v>54</v>
      </c>
      <c r="O416">
        <f>D416*G416*J416</f>
        <v>28</v>
      </c>
      <c r="P416" t="s">
        <v>55</v>
      </c>
      <c r="S416" t="s">
        <v>501</v>
      </c>
      <c r="T416" t="s">
        <v>2</v>
      </c>
      <c r="U416" s="1">
        <f>O416*S416</f>
        <v>11536000</v>
      </c>
      <c r="W416" t="s">
        <v>2</v>
      </c>
      <c r="X416" t="s">
        <v>2</v>
      </c>
      <c r="Z416" t="s">
        <v>2</v>
      </c>
    </row>
    <row r="417" spans="1:26" ht="15.5" x14ac:dyDescent="0.35">
      <c r="A417" t="s">
        <v>2</v>
      </c>
      <c r="B417" t="s">
        <v>26</v>
      </c>
      <c r="C417" t="s">
        <v>57</v>
      </c>
      <c r="D417" t="s">
        <v>79</v>
      </c>
      <c r="E417" t="s">
        <v>29</v>
      </c>
      <c r="F417" t="s">
        <v>30</v>
      </c>
      <c r="G417" t="s">
        <v>39</v>
      </c>
      <c r="H417" t="s">
        <v>58</v>
      </c>
      <c r="I417" t="s">
        <v>30</v>
      </c>
      <c r="J417" t="s">
        <v>500</v>
      </c>
      <c r="K417" t="s">
        <v>59</v>
      </c>
      <c r="O417">
        <f>D417*G417*J417</f>
        <v>28</v>
      </c>
      <c r="P417" t="s">
        <v>60</v>
      </c>
      <c r="S417" t="s">
        <v>502</v>
      </c>
      <c r="T417" t="s">
        <v>2</v>
      </c>
      <c r="U417" s="1">
        <f>O417*S417</f>
        <v>8288000</v>
      </c>
      <c r="W417" t="s">
        <v>2</v>
      </c>
      <c r="X417" t="s">
        <v>2</v>
      </c>
      <c r="Z417" t="s">
        <v>2</v>
      </c>
    </row>
    <row r="418" spans="1:26" ht="15.5" x14ac:dyDescent="0.35">
      <c r="A418" t="s">
        <v>2</v>
      </c>
      <c r="B418" t="s">
        <v>26</v>
      </c>
      <c r="C418" t="s">
        <v>418</v>
      </c>
      <c r="D418" t="s">
        <v>39</v>
      </c>
      <c r="E418" t="s">
        <v>29</v>
      </c>
      <c r="F418" t="s">
        <v>30</v>
      </c>
      <c r="G418" t="s">
        <v>46</v>
      </c>
      <c r="H418" t="s">
        <v>58</v>
      </c>
      <c r="I418" t="s">
        <v>30</v>
      </c>
      <c r="J418" t="s">
        <v>46</v>
      </c>
      <c r="K418" t="s">
        <v>32</v>
      </c>
      <c r="O418">
        <f>D418*G418*J418</f>
        <v>4</v>
      </c>
      <c r="P418" t="s">
        <v>60</v>
      </c>
      <c r="S418" t="s">
        <v>419</v>
      </c>
      <c r="T418" t="s">
        <v>2</v>
      </c>
      <c r="U418" s="1">
        <f>O418*S418</f>
        <v>600000</v>
      </c>
      <c r="W418" t="s">
        <v>2</v>
      </c>
      <c r="X418" t="s">
        <v>2</v>
      </c>
      <c r="Z418" t="s">
        <v>2</v>
      </c>
    </row>
    <row r="419" spans="1:26" ht="15.5" x14ac:dyDescent="0.35">
      <c r="A419" t="s">
        <v>239</v>
      </c>
      <c r="B419" t="s">
        <v>240</v>
      </c>
      <c r="C419" t="s">
        <v>2</v>
      </c>
      <c r="D419" t="s">
        <v>2</v>
      </c>
      <c r="O419" t="s">
        <v>2</v>
      </c>
      <c r="S419" t="s">
        <v>2</v>
      </c>
      <c r="T419" t="s">
        <v>2</v>
      </c>
      <c r="U419" s="1" t="s">
        <v>503</v>
      </c>
      <c r="W419" t="s">
        <v>24</v>
      </c>
      <c r="X419" t="s">
        <v>2</v>
      </c>
      <c r="Z419" t="s">
        <v>2</v>
      </c>
    </row>
    <row r="420" spans="1:26" ht="15.5" x14ac:dyDescent="0.35">
      <c r="A420" t="s">
        <v>2</v>
      </c>
      <c r="B420" t="s">
        <v>25</v>
      </c>
      <c r="C420" t="s">
        <v>2</v>
      </c>
      <c r="D420" t="s">
        <v>2</v>
      </c>
      <c r="O420" t="s">
        <v>2</v>
      </c>
      <c r="S420" t="s">
        <v>2</v>
      </c>
      <c r="T420" t="s">
        <v>2</v>
      </c>
      <c r="U420" s="1" t="s">
        <v>2</v>
      </c>
      <c r="V420" t="s">
        <v>2</v>
      </c>
      <c r="W420" t="s">
        <v>2</v>
      </c>
      <c r="X420" t="s">
        <v>2</v>
      </c>
      <c r="Z420" t="s">
        <v>2</v>
      </c>
    </row>
    <row r="421" spans="1:26" ht="15.5" x14ac:dyDescent="0.35">
      <c r="A421" t="s">
        <v>2</v>
      </c>
      <c r="B421" t="s">
        <v>26</v>
      </c>
      <c r="C421" t="s">
        <v>242</v>
      </c>
      <c r="D421" t="s">
        <v>46</v>
      </c>
      <c r="E421" t="s">
        <v>29</v>
      </c>
      <c r="F421" t="s">
        <v>30</v>
      </c>
      <c r="G421" t="s">
        <v>39</v>
      </c>
      <c r="H421" t="s">
        <v>58</v>
      </c>
      <c r="I421" t="s">
        <v>30</v>
      </c>
      <c r="J421" t="s">
        <v>274</v>
      </c>
      <c r="K421" t="s">
        <v>32</v>
      </c>
      <c r="O421">
        <f>D421*G421*J421</f>
        <v>24</v>
      </c>
      <c r="P421" t="s">
        <v>60</v>
      </c>
      <c r="S421" t="s">
        <v>134</v>
      </c>
      <c r="T421" t="s">
        <v>2</v>
      </c>
      <c r="U421" s="1">
        <f>O421*S421</f>
        <v>4080000</v>
      </c>
      <c r="W421" t="s">
        <v>2</v>
      </c>
      <c r="X421" t="s">
        <v>2</v>
      </c>
      <c r="Z421" t="s">
        <v>2</v>
      </c>
    </row>
    <row r="422" spans="1:26" ht="15.5" x14ac:dyDescent="0.35">
      <c r="A422" t="s">
        <v>2</v>
      </c>
      <c r="B422" t="s">
        <v>26</v>
      </c>
      <c r="C422" t="s">
        <v>45</v>
      </c>
      <c r="D422" t="s">
        <v>46</v>
      </c>
      <c r="E422" t="s">
        <v>47</v>
      </c>
      <c r="F422" t="s">
        <v>30</v>
      </c>
      <c r="G422" t="s">
        <v>46</v>
      </c>
      <c r="H422" t="s">
        <v>48</v>
      </c>
      <c r="I422" t="s">
        <v>30</v>
      </c>
      <c r="J422" t="s">
        <v>504</v>
      </c>
      <c r="K422" t="s">
        <v>257</v>
      </c>
      <c r="O422">
        <f>D422*G422*J422</f>
        <v>56</v>
      </c>
      <c r="P422" t="s">
        <v>51</v>
      </c>
      <c r="S422" t="s">
        <v>243</v>
      </c>
      <c r="T422" t="s">
        <v>2</v>
      </c>
      <c r="U422" s="1">
        <f>O422*S422</f>
        <v>11760000</v>
      </c>
      <c r="W422" t="s">
        <v>2</v>
      </c>
      <c r="X422" t="s">
        <v>2</v>
      </c>
      <c r="Z422" t="s">
        <v>2</v>
      </c>
    </row>
    <row r="423" spans="1:26" ht="15.5" x14ac:dyDescent="0.35">
      <c r="A423" t="s">
        <v>2</v>
      </c>
      <c r="B423" t="s">
        <v>26</v>
      </c>
      <c r="C423" t="s">
        <v>505</v>
      </c>
      <c r="D423" t="s">
        <v>39</v>
      </c>
      <c r="E423" t="s">
        <v>506</v>
      </c>
      <c r="F423" t="s">
        <v>30</v>
      </c>
      <c r="G423" t="s">
        <v>39</v>
      </c>
      <c r="H423" t="s">
        <v>58</v>
      </c>
      <c r="I423" t="s">
        <v>30</v>
      </c>
      <c r="J423" t="s">
        <v>46</v>
      </c>
      <c r="K423" t="s">
        <v>32</v>
      </c>
      <c r="O423">
        <f>D423*G423*J423</f>
        <v>2</v>
      </c>
      <c r="P423" t="s">
        <v>507</v>
      </c>
      <c r="S423" t="s">
        <v>427</v>
      </c>
      <c r="T423" t="s">
        <v>2</v>
      </c>
      <c r="U423" s="1">
        <f>O423*S423</f>
        <v>150000</v>
      </c>
      <c r="W423" t="s">
        <v>2</v>
      </c>
      <c r="X423" t="s">
        <v>2</v>
      </c>
      <c r="Z423" t="s">
        <v>2</v>
      </c>
    </row>
    <row r="424" spans="1:26" ht="15.5" x14ac:dyDescent="0.35">
      <c r="A424" t="s">
        <v>508</v>
      </c>
      <c r="B424" t="s">
        <v>509</v>
      </c>
      <c r="C424" t="s">
        <v>2</v>
      </c>
      <c r="D424" t="s">
        <v>2</v>
      </c>
      <c r="O424" t="s">
        <v>2</v>
      </c>
      <c r="S424" t="s">
        <v>2</v>
      </c>
      <c r="T424" t="s">
        <v>2</v>
      </c>
      <c r="U424" s="1" t="s">
        <v>510</v>
      </c>
      <c r="W424" t="s">
        <v>2</v>
      </c>
      <c r="X424" t="s">
        <v>2</v>
      </c>
      <c r="Z424" t="s">
        <v>2</v>
      </c>
    </row>
    <row r="425" spans="1:26" ht="15.5" x14ac:dyDescent="0.35">
      <c r="A425" t="s">
        <v>21</v>
      </c>
      <c r="B425" t="s">
        <v>22</v>
      </c>
      <c r="C425" t="s">
        <v>2</v>
      </c>
      <c r="D425" t="s">
        <v>2</v>
      </c>
      <c r="O425" t="s">
        <v>2</v>
      </c>
      <c r="S425" t="s">
        <v>2</v>
      </c>
      <c r="T425" t="s">
        <v>2</v>
      </c>
      <c r="U425" s="1" t="s">
        <v>511</v>
      </c>
      <c r="W425" t="s">
        <v>24</v>
      </c>
      <c r="X425" t="s">
        <v>2</v>
      </c>
      <c r="Z425" t="s">
        <v>2</v>
      </c>
    </row>
    <row r="426" spans="1:26" ht="15.5" x14ac:dyDescent="0.35">
      <c r="A426" t="s">
        <v>2</v>
      </c>
      <c r="B426" t="s">
        <v>25</v>
      </c>
      <c r="C426" t="s">
        <v>2</v>
      </c>
      <c r="D426" t="s">
        <v>2</v>
      </c>
      <c r="O426" t="s">
        <v>2</v>
      </c>
      <c r="S426" t="s">
        <v>2</v>
      </c>
      <c r="T426" t="s">
        <v>2</v>
      </c>
      <c r="U426" s="1" t="s">
        <v>2</v>
      </c>
      <c r="V426" t="s">
        <v>2</v>
      </c>
      <c r="W426" t="s">
        <v>2</v>
      </c>
      <c r="X426" t="s">
        <v>2</v>
      </c>
      <c r="Z426" t="s">
        <v>2</v>
      </c>
    </row>
    <row r="427" spans="1:26" ht="15.5" x14ac:dyDescent="0.35">
      <c r="A427" t="s">
        <v>2</v>
      </c>
      <c r="B427" t="s">
        <v>26</v>
      </c>
      <c r="C427" t="s">
        <v>27</v>
      </c>
      <c r="D427" t="s">
        <v>274</v>
      </c>
      <c r="E427" t="s">
        <v>29</v>
      </c>
      <c r="F427" t="s">
        <v>30</v>
      </c>
      <c r="G427" t="s">
        <v>39</v>
      </c>
      <c r="H427" t="s">
        <v>32</v>
      </c>
      <c r="O427">
        <f>D427*G427</f>
        <v>12</v>
      </c>
      <c r="P427" t="s">
        <v>33</v>
      </c>
      <c r="S427" t="s">
        <v>34</v>
      </c>
      <c r="T427" t="s">
        <v>2</v>
      </c>
      <c r="U427" s="1">
        <f>O427*S427</f>
        <v>972000</v>
      </c>
      <c r="W427" t="s">
        <v>2</v>
      </c>
      <c r="X427" t="s">
        <v>2</v>
      </c>
      <c r="Z427" t="s">
        <v>2</v>
      </c>
    </row>
    <row r="428" spans="1:26" ht="15.5" x14ac:dyDescent="0.35">
      <c r="A428" t="s">
        <v>2</v>
      </c>
      <c r="B428" t="s">
        <v>26</v>
      </c>
      <c r="C428" t="s">
        <v>512</v>
      </c>
      <c r="D428" t="s">
        <v>2</v>
      </c>
      <c r="O428" t="s">
        <v>31</v>
      </c>
      <c r="P428" t="s">
        <v>160</v>
      </c>
      <c r="S428" t="s">
        <v>513</v>
      </c>
      <c r="T428" t="s">
        <v>2</v>
      </c>
      <c r="U428" s="1">
        <f>O428*S428</f>
        <v>7800000</v>
      </c>
      <c r="W428" t="s">
        <v>2</v>
      </c>
      <c r="X428" t="s">
        <v>2</v>
      </c>
      <c r="Z428" t="s">
        <v>2</v>
      </c>
    </row>
    <row r="429" spans="1:26" ht="15.5" x14ac:dyDescent="0.35">
      <c r="A429" t="s">
        <v>112</v>
      </c>
      <c r="B429" t="s">
        <v>113</v>
      </c>
      <c r="C429" t="s">
        <v>2</v>
      </c>
      <c r="D429" t="s">
        <v>2</v>
      </c>
      <c r="O429" t="s">
        <v>2</v>
      </c>
      <c r="S429" t="s">
        <v>2</v>
      </c>
      <c r="T429" t="s">
        <v>2</v>
      </c>
      <c r="U429" s="1" t="s">
        <v>514</v>
      </c>
      <c r="W429" t="s">
        <v>24</v>
      </c>
      <c r="X429" t="s">
        <v>2</v>
      </c>
      <c r="Z429" t="s">
        <v>2</v>
      </c>
    </row>
    <row r="430" spans="1:26" ht="15.5" x14ac:dyDescent="0.35">
      <c r="A430" t="s">
        <v>2</v>
      </c>
      <c r="B430" t="s">
        <v>25</v>
      </c>
      <c r="C430" t="s">
        <v>2</v>
      </c>
      <c r="D430" t="s">
        <v>2</v>
      </c>
      <c r="O430" t="s">
        <v>2</v>
      </c>
      <c r="S430" t="s">
        <v>2</v>
      </c>
      <c r="T430" t="s">
        <v>2</v>
      </c>
      <c r="U430" s="1" t="s">
        <v>2</v>
      </c>
      <c r="V430" t="s">
        <v>2</v>
      </c>
      <c r="W430" t="s">
        <v>2</v>
      </c>
      <c r="X430" t="s">
        <v>2</v>
      </c>
      <c r="Z430" t="s">
        <v>2</v>
      </c>
    </row>
    <row r="431" spans="1:26" ht="15.5" x14ac:dyDescent="0.35">
      <c r="A431" t="s">
        <v>2</v>
      </c>
      <c r="B431" t="s">
        <v>26</v>
      </c>
      <c r="C431" t="s">
        <v>115</v>
      </c>
      <c r="D431" t="s">
        <v>39</v>
      </c>
      <c r="E431" t="s">
        <v>29</v>
      </c>
      <c r="F431" t="s">
        <v>30</v>
      </c>
      <c r="G431" t="s">
        <v>79</v>
      </c>
      <c r="H431" t="s">
        <v>117</v>
      </c>
      <c r="I431" t="s">
        <v>30</v>
      </c>
      <c r="J431" t="s">
        <v>46</v>
      </c>
      <c r="K431" t="s">
        <v>32</v>
      </c>
      <c r="O431">
        <f>D431*G431*J431</f>
        <v>8</v>
      </c>
      <c r="P431" t="s">
        <v>118</v>
      </c>
      <c r="S431" t="s">
        <v>119</v>
      </c>
      <c r="T431" t="s">
        <v>2</v>
      </c>
      <c r="U431" s="1">
        <f>O431*S431</f>
        <v>7200000</v>
      </c>
      <c r="W431" t="s">
        <v>2</v>
      </c>
      <c r="X431" t="s">
        <v>2</v>
      </c>
      <c r="Z431" t="s">
        <v>2</v>
      </c>
    </row>
    <row r="432" spans="1:26" ht="15.5" x14ac:dyDescent="0.35">
      <c r="A432" t="s">
        <v>164</v>
      </c>
      <c r="B432" t="s">
        <v>165</v>
      </c>
      <c r="C432" t="s">
        <v>2</v>
      </c>
      <c r="D432" t="s">
        <v>2</v>
      </c>
      <c r="O432" t="s">
        <v>2</v>
      </c>
      <c r="S432" t="s">
        <v>2</v>
      </c>
      <c r="T432" t="s">
        <v>2</v>
      </c>
      <c r="U432" s="1" t="s">
        <v>515</v>
      </c>
      <c r="W432" t="s">
        <v>24</v>
      </c>
      <c r="X432" t="s">
        <v>2</v>
      </c>
      <c r="Z432" t="s">
        <v>2</v>
      </c>
    </row>
    <row r="433" spans="1:26" ht="15.5" x14ac:dyDescent="0.35">
      <c r="A433" t="s">
        <v>2</v>
      </c>
      <c r="B433" t="s">
        <v>25</v>
      </c>
      <c r="C433" t="s">
        <v>2</v>
      </c>
      <c r="D433" t="s">
        <v>2</v>
      </c>
      <c r="O433" t="s">
        <v>2</v>
      </c>
      <c r="S433" t="s">
        <v>2</v>
      </c>
      <c r="T433" t="s">
        <v>2</v>
      </c>
      <c r="U433" s="1" t="s">
        <v>2</v>
      </c>
      <c r="V433" t="s">
        <v>2</v>
      </c>
      <c r="W433" t="s">
        <v>2</v>
      </c>
      <c r="X433" t="s">
        <v>2</v>
      </c>
      <c r="Z433" t="s">
        <v>2</v>
      </c>
    </row>
    <row r="434" spans="1:26" ht="15.5" x14ac:dyDescent="0.35">
      <c r="A434" t="s">
        <v>2</v>
      </c>
      <c r="B434" t="s">
        <v>26</v>
      </c>
      <c r="C434" t="s">
        <v>516</v>
      </c>
      <c r="D434" t="s">
        <v>39</v>
      </c>
      <c r="E434" t="s">
        <v>168</v>
      </c>
      <c r="F434" t="s">
        <v>30</v>
      </c>
      <c r="G434" t="s">
        <v>116</v>
      </c>
      <c r="H434" t="s">
        <v>91</v>
      </c>
      <c r="O434">
        <f>D434*G434</f>
        <v>8</v>
      </c>
      <c r="P434" t="s">
        <v>29</v>
      </c>
      <c r="S434" t="s">
        <v>517</v>
      </c>
      <c r="T434" t="s">
        <v>2</v>
      </c>
      <c r="U434" s="1">
        <f>O434*S434</f>
        <v>63496000</v>
      </c>
      <c r="W434" t="s">
        <v>2</v>
      </c>
      <c r="X434" t="s">
        <v>2</v>
      </c>
      <c r="Z434" t="s">
        <v>2</v>
      </c>
    </row>
    <row r="435" spans="1:26" ht="15.5" x14ac:dyDescent="0.35">
      <c r="A435" t="s">
        <v>42</v>
      </c>
      <c r="B435" t="s">
        <v>43</v>
      </c>
      <c r="C435" t="s">
        <v>2</v>
      </c>
      <c r="D435" t="s">
        <v>2</v>
      </c>
      <c r="O435" t="s">
        <v>2</v>
      </c>
      <c r="S435" t="s">
        <v>2</v>
      </c>
      <c r="T435" t="s">
        <v>2</v>
      </c>
      <c r="U435" s="1" t="s">
        <v>518</v>
      </c>
      <c r="W435" t="s">
        <v>24</v>
      </c>
      <c r="X435" t="s">
        <v>2</v>
      </c>
      <c r="Z435" t="s">
        <v>2</v>
      </c>
    </row>
    <row r="436" spans="1:26" ht="15.5" x14ac:dyDescent="0.35">
      <c r="A436" t="s">
        <v>2</v>
      </c>
      <c r="B436" t="s">
        <v>25</v>
      </c>
      <c r="C436" t="s">
        <v>2</v>
      </c>
      <c r="D436" t="s">
        <v>2</v>
      </c>
      <c r="O436" t="s">
        <v>2</v>
      </c>
      <c r="S436" t="s">
        <v>2</v>
      </c>
      <c r="T436" t="s">
        <v>2</v>
      </c>
      <c r="U436" s="1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</row>
    <row r="437" spans="1:26" ht="15.5" x14ac:dyDescent="0.35">
      <c r="A437" t="s">
        <v>2</v>
      </c>
      <c r="B437" t="s">
        <v>26</v>
      </c>
      <c r="C437" t="s">
        <v>171</v>
      </c>
      <c r="D437" t="s">
        <v>46</v>
      </c>
      <c r="E437" t="s">
        <v>47</v>
      </c>
      <c r="F437" t="s">
        <v>30</v>
      </c>
      <c r="G437" t="s">
        <v>39</v>
      </c>
      <c r="H437" t="s">
        <v>32</v>
      </c>
      <c r="I437" t="s">
        <v>30</v>
      </c>
      <c r="J437" t="s">
        <v>49</v>
      </c>
      <c r="K437" t="s">
        <v>50</v>
      </c>
      <c r="O437">
        <f t="shared" ref="O437:O442" si="6">D437*G437*J437</f>
        <v>20</v>
      </c>
      <c r="P437" t="s">
        <v>51</v>
      </c>
      <c r="S437" t="s">
        <v>519</v>
      </c>
      <c r="T437" t="s">
        <v>2</v>
      </c>
      <c r="U437" s="1">
        <f t="shared" ref="U437:U442" si="7">O437*S437</f>
        <v>70000000</v>
      </c>
      <c r="W437" t="s">
        <v>2</v>
      </c>
      <c r="X437" t="s">
        <v>2</v>
      </c>
      <c r="Y437" t="s">
        <v>2</v>
      </c>
      <c r="Z437" t="s">
        <v>2</v>
      </c>
    </row>
    <row r="438" spans="1:26" ht="15.5" x14ac:dyDescent="0.35">
      <c r="A438" t="s">
        <v>2</v>
      </c>
      <c r="B438" t="s">
        <v>26</v>
      </c>
      <c r="C438" t="s">
        <v>520</v>
      </c>
      <c r="D438" t="s">
        <v>46</v>
      </c>
      <c r="E438" t="s">
        <v>47</v>
      </c>
      <c r="F438" t="s">
        <v>30</v>
      </c>
      <c r="G438" t="s">
        <v>349</v>
      </c>
      <c r="H438" t="s">
        <v>48</v>
      </c>
      <c r="I438" t="s">
        <v>30</v>
      </c>
      <c r="J438" t="s">
        <v>49</v>
      </c>
      <c r="K438" t="s">
        <v>54</v>
      </c>
      <c r="O438">
        <f t="shared" si="6"/>
        <v>220</v>
      </c>
      <c r="P438" t="s">
        <v>55</v>
      </c>
      <c r="S438" t="s">
        <v>521</v>
      </c>
      <c r="T438" t="s">
        <v>2</v>
      </c>
      <c r="U438" s="1">
        <f t="shared" si="7"/>
        <v>96800000</v>
      </c>
      <c r="W438" t="s">
        <v>2</v>
      </c>
      <c r="X438" t="s">
        <v>2</v>
      </c>
      <c r="Y438" t="s">
        <v>2</v>
      </c>
      <c r="Z438" t="s">
        <v>2</v>
      </c>
    </row>
    <row r="439" spans="1:26" ht="15.5" x14ac:dyDescent="0.35">
      <c r="A439" t="s">
        <v>2</v>
      </c>
      <c r="B439" t="s">
        <v>26</v>
      </c>
      <c r="C439" t="s">
        <v>522</v>
      </c>
      <c r="D439" t="s">
        <v>46</v>
      </c>
      <c r="E439" t="s">
        <v>47</v>
      </c>
      <c r="F439" t="s">
        <v>30</v>
      </c>
      <c r="G439" t="s">
        <v>150</v>
      </c>
      <c r="H439" t="s">
        <v>48</v>
      </c>
      <c r="I439" t="s">
        <v>30</v>
      </c>
      <c r="J439" t="s">
        <v>49</v>
      </c>
      <c r="K439" t="s">
        <v>50</v>
      </c>
      <c r="O439">
        <f t="shared" si="6"/>
        <v>100</v>
      </c>
      <c r="P439" t="s">
        <v>51</v>
      </c>
      <c r="S439" t="s">
        <v>523</v>
      </c>
      <c r="T439" t="s">
        <v>2</v>
      </c>
      <c r="U439" s="1">
        <f t="shared" si="7"/>
        <v>50000000</v>
      </c>
      <c r="W439" t="s">
        <v>2</v>
      </c>
      <c r="X439" t="s">
        <v>2</v>
      </c>
      <c r="Y439" t="s">
        <v>2</v>
      </c>
      <c r="Z439" t="s">
        <v>2</v>
      </c>
    </row>
    <row r="440" spans="1:26" ht="15.5" x14ac:dyDescent="0.35">
      <c r="A440" t="s">
        <v>2</v>
      </c>
      <c r="B440" t="s">
        <v>26</v>
      </c>
      <c r="C440" t="s">
        <v>524</v>
      </c>
      <c r="D440" t="s">
        <v>46</v>
      </c>
      <c r="E440" t="s">
        <v>47</v>
      </c>
      <c r="F440" t="s">
        <v>30</v>
      </c>
      <c r="G440" t="s">
        <v>39</v>
      </c>
      <c r="H440" t="s">
        <v>133</v>
      </c>
      <c r="I440" t="s">
        <v>30</v>
      </c>
      <c r="J440" t="s">
        <v>49</v>
      </c>
      <c r="K440" t="s">
        <v>32</v>
      </c>
      <c r="O440">
        <f t="shared" si="6"/>
        <v>20</v>
      </c>
      <c r="P440" t="s">
        <v>55</v>
      </c>
      <c r="S440" t="s">
        <v>40</v>
      </c>
      <c r="T440" t="s">
        <v>2</v>
      </c>
      <c r="U440" s="1">
        <f t="shared" si="7"/>
        <v>20000000</v>
      </c>
      <c r="W440" t="s">
        <v>2</v>
      </c>
      <c r="X440" t="s">
        <v>2</v>
      </c>
      <c r="Y440" t="s">
        <v>2</v>
      </c>
      <c r="Z440" t="s">
        <v>2</v>
      </c>
    </row>
    <row r="441" spans="1:26" ht="15.5" x14ac:dyDescent="0.35">
      <c r="A441" t="s">
        <v>2</v>
      </c>
      <c r="B441" t="s">
        <v>26</v>
      </c>
      <c r="C441" t="s">
        <v>525</v>
      </c>
      <c r="D441" t="s">
        <v>46</v>
      </c>
      <c r="E441" t="s">
        <v>29</v>
      </c>
      <c r="F441" t="s">
        <v>30</v>
      </c>
      <c r="G441" t="s">
        <v>39</v>
      </c>
      <c r="H441" t="s">
        <v>133</v>
      </c>
      <c r="I441" t="s">
        <v>30</v>
      </c>
      <c r="J441" t="s">
        <v>49</v>
      </c>
      <c r="K441" t="s">
        <v>32</v>
      </c>
      <c r="O441">
        <f t="shared" si="6"/>
        <v>20</v>
      </c>
      <c r="P441" t="s">
        <v>60</v>
      </c>
      <c r="S441" t="s">
        <v>526</v>
      </c>
      <c r="T441" t="s">
        <v>2</v>
      </c>
      <c r="U441" s="1">
        <f t="shared" si="7"/>
        <v>10875000</v>
      </c>
      <c r="W441" t="s">
        <v>2</v>
      </c>
      <c r="X441" t="s">
        <v>2</v>
      </c>
      <c r="Y441" t="s">
        <v>2</v>
      </c>
      <c r="Z441" t="s">
        <v>2</v>
      </c>
    </row>
    <row r="442" spans="1:26" ht="15.5" x14ac:dyDescent="0.35">
      <c r="A442" t="s">
        <v>2</v>
      </c>
      <c r="B442" t="s">
        <v>26</v>
      </c>
      <c r="C442" t="s">
        <v>418</v>
      </c>
      <c r="D442" t="s">
        <v>39</v>
      </c>
      <c r="E442" t="s">
        <v>29</v>
      </c>
      <c r="F442" t="s">
        <v>30</v>
      </c>
      <c r="G442" t="s">
        <v>84</v>
      </c>
      <c r="H442" t="s">
        <v>58</v>
      </c>
      <c r="I442" t="s">
        <v>30</v>
      </c>
      <c r="J442" t="s">
        <v>49</v>
      </c>
      <c r="K442" t="s">
        <v>32</v>
      </c>
      <c r="O442">
        <f t="shared" si="6"/>
        <v>30</v>
      </c>
      <c r="P442" t="s">
        <v>60</v>
      </c>
      <c r="S442" t="s">
        <v>419</v>
      </c>
      <c r="T442" t="s">
        <v>2</v>
      </c>
      <c r="U442" s="1">
        <f t="shared" si="7"/>
        <v>4500000</v>
      </c>
      <c r="W442" t="s">
        <v>2</v>
      </c>
      <c r="X442" t="s">
        <v>2</v>
      </c>
      <c r="Y442" t="s">
        <v>2</v>
      </c>
      <c r="Z442" t="s">
        <v>2</v>
      </c>
    </row>
    <row r="443" spans="1:26" ht="15.5" x14ac:dyDescent="0.35">
      <c r="A443" t="s">
        <v>2</v>
      </c>
      <c r="B443" t="s">
        <v>2</v>
      </c>
      <c r="C443" t="s">
        <v>2</v>
      </c>
      <c r="D443" t="s">
        <v>2</v>
      </c>
      <c r="O443" t="s">
        <v>2</v>
      </c>
      <c r="S443" t="s">
        <v>2</v>
      </c>
      <c r="T443" t="s">
        <v>527</v>
      </c>
      <c r="U443" s="1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</row>
    <row r="444" spans="1:26" ht="15.5" x14ac:dyDescent="0.35">
      <c r="A444" t="s">
        <v>2</v>
      </c>
      <c r="B444" t="s">
        <v>2</v>
      </c>
      <c r="C444" t="s">
        <v>2</v>
      </c>
      <c r="D444" t="s">
        <v>2</v>
      </c>
      <c r="O444" t="s">
        <v>2</v>
      </c>
      <c r="S444" t="s">
        <v>2</v>
      </c>
      <c r="T444" t="s">
        <v>2</v>
      </c>
      <c r="U444" s="1" t="s">
        <v>2</v>
      </c>
      <c r="V444" t="s">
        <v>2</v>
      </c>
      <c r="W444" t="s">
        <v>2</v>
      </c>
      <c r="X444" t="s">
        <v>2</v>
      </c>
      <c r="Y444" t="s">
        <v>2</v>
      </c>
      <c r="Z444" t="s">
        <v>2</v>
      </c>
    </row>
    <row r="445" spans="1:26" ht="15.5" x14ac:dyDescent="0.35">
      <c r="A445" t="s">
        <v>2</v>
      </c>
      <c r="B445" t="s">
        <v>2</v>
      </c>
      <c r="C445" t="s">
        <v>2</v>
      </c>
      <c r="D445" t="s">
        <v>2</v>
      </c>
      <c r="O445" t="s">
        <v>2</v>
      </c>
      <c r="S445" t="s">
        <v>2</v>
      </c>
      <c r="T445" t="s">
        <v>2</v>
      </c>
      <c r="U445" s="1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</row>
    <row r="446" spans="1:26" ht="15.5" x14ac:dyDescent="0.35">
      <c r="A446" t="s">
        <v>2</v>
      </c>
      <c r="B446" t="s">
        <v>2</v>
      </c>
      <c r="C446" t="s">
        <v>2</v>
      </c>
      <c r="D446" t="s">
        <v>2</v>
      </c>
      <c r="O446" t="s">
        <v>2</v>
      </c>
      <c r="S446" t="s">
        <v>2</v>
      </c>
      <c r="T446" t="s">
        <v>2</v>
      </c>
      <c r="U446" s="1" t="s">
        <v>2</v>
      </c>
      <c r="V446" t="s">
        <v>2</v>
      </c>
      <c r="W446" t="s">
        <v>2</v>
      </c>
      <c r="X446" t="s">
        <v>2</v>
      </c>
      <c r="Y446" t="s">
        <v>2</v>
      </c>
      <c r="Z446" t="s">
        <v>2</v>
      </c>
    </row>
    <row r="447" spans="1:26" ht="15.5" x14ac:dyDescent="0.35">
      <c r="A447" t="s">
        <v>2</v>
      </c>
      <c r="B447" t="s">
        <v>2</v>
      </c>
      <c r="C447" t="s">
        <v>2</v>
      </c>
      <c r="D447" t="s">
        <v>2</v>
      </c>
      <c r="O447" t="s">
        <v>2</v>
      </c>
      <c r="S447" t="s">
        <v>2</v>
      </c>
      <c r="T447" t="s">
        <v>528</v>
      </c>
      <c r="U447" s="1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</row>
    <row r="448" spans="1:26" ht="15.5" x14ac:dyDescent="0.35">
      <c r="A448" t="s">
        <v>2</v>
      </c>
      <c r="B448" t="s">
        <v>2</v>
      </c>
      <c r="C448" t="s">
        <v>2</v>
      </c>
      <c r="D448" t="s">
        <v>2</v>
      </c>
      <c r="O448" t="s">
        <v>2</v>
      </c>
      <c r="S448" t="s">
        <v>2</v>
      </c>
      <c r="T448" t="s">
        <v>529</v>
      </c>
      <c r="U448" s="1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</row>
  </sheetData>
  <pageMargins left="0" right="0" top="0" bottom="0" header="0" footer="0"/>
  <ignoredErrors>
    <ignoredError sqref="A1:Z141 A316:Z408 A315:T315 V315:Z315 A410:V410 A409:T409 X409 A414:V414 A412:T413 X412:X413 A411:U411 X411 A420:V420 A419:T419 X419 A418:U418 A415:U415 X415 A416:U416 X416 A417:U417 X417 X418 A426:V426 A424:T425 X424:X425 A421:U423 X421:X423 A430:V430 A427:U428 X427:X428 A433:V433 A431:U431 X431 A436:Z436 A434:U434 X434 A443:Z448 A437:U442 W437:Z442 A429:T429 X429 A432:T432 X432 A435:T435 X435 Z410 Z409 Z414 Z412:Z413 Z411 Z420 Z419 Z415 Z416 Z417 Z418 Z426 Z424:Z425 Z421:Z423 Z430 Z427:Z428 Z433 Z431 Z434 Z429 Z432 Z435 X410 X414 X420 X426 X430 X433 A143:Z314 A142:T142 V142:Z1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RKK_MULTIYEAR_SATKER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Alfari Sidnan Ghilmana</cp:lastModifiedBy>
  <dcterms:modified xsi:type="dcterms:W3CDTF">2025-10-29T07:28:21Z</dcterms:modified>
</cp:coreProperties>
</file>