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i_generali_procedura" sheetId="1" state="visible" r:id="rId3"/>
    <sheet name="generazioni_offerte" sheetId="2" state="visible" r:id="rId4"/>
    <sheet name="schema_generale_procedura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<sst xmlns="http://schemas.openxmlformats.org/spreadsheetml/2006/main" count="196" uniqueCount="190">
  <si>
    <t xml:space="preserve">Procedura acquisti sotto 40K</t>
  </si>
  <si>
    <t xml:space="preserve">variabili</t>
  </si>
  <si>
    <t xml:space="preserve">flag</t>
  </si>
  <si>
    <t xml:space="preserve">nome_variabili</t>
  </si>
  <si>
    <t xml:space="preserve">Cartella di lavoro assoluta</t>
  </si>
  <si>
    <t xml:space="preserve">C:\aaa_lavori\</t>
  </si>
  <si>
    <t xml:space="preserve">cartella_assoluta</t>
  </si>
  <si>
    <t xml:space="preserve">Cartella di lavoro modelli docx</t>
  </si>
  <si>
    <t xml:space="preserve">C:\aaa_lavori\template_docx</t>
  </si>
  <si>
    <t xml:space="preserve">cartella_template</t>
  </si>
  <si>
    <t xml:space="preserve">Anno procedura</t>
  </si>
  <si>
    <t xml:space="preserve">data_oggi</t>
  </si>
  <si>
    <t xml:space="preserve">Nome Richiedente</t>
  </si>
  <si>
    <t xml:space="preserve">data_rda</t>
  </si>
  <si>
    <t xml:space="preserve">Sede IBE procedura</t>
  </si>
  <si>
    <t xml:space="preserve">data_scadenza</t>
  </si>
  <si>
    <t xml:space="preserve">Cognome Richiedente</t>
  </si>
  <si>
    <t xml:space="preserve">fornitura</t>
  </si>
  <si>
    <t xml:space="preserve"> servizio_fornitura</t>
  </si>
  <si>
    <t xml:space="preserve">Qualifica Richiedente</t>
  </si>
  <si>
    <t xml:space="preserve">descrizione_servizio_fornitura</t>
  </si>
  <si>
    <t xml:space="preserve">Computer da tavolo</t>
  </si>
  <si>
    <t xml:space="preserve">breve_descrizione_caratteristiche_prestazioni_acquisizione_ bene_servizio</t>
  </si>
  <si>
    <t xml:space="preserve">Mail contatto richiedente</t>
  </si>
  <si>
    <t xml:space="preserve">breve_descrizione_motivazione_acquisizione_ bene_servizio</t>
  </si>
  <si>
    <t xml:space="preserve">Nome RUP</t>
  </si>
  <si>
    <t xml:space="preserve">Acquisto di 10 PC</t>
  </si>
  <si>
    <t xml:space="preserve">oggetto_fornitura_servizio </t>
  </si>
  <si>
    <t xml:space="preserve">Acquisto di 10 PC comprensivi di software e corredati da accessori con le seguenti caratteristiche</t>
  </si>
  <si>
    <t xml:space="preserve">oggetto_esteso_fornitura_servizio </t>
  </si>
  <si>
    <t xml:space="preserve">clausola_cam </t>
  </si>
  <si>
    <t xml:space="preserve">Cartella di generazione documenti</t>
  </si>
  <si>
    <t xml:space="preserve">clausola_servizi_fornitura </t>
  </si>
  <si>
    <t xml:space="preserve">dichiarazione_deroga_MEPA </t>
  </si>
  <si>
    <t xml:space="preserve">Progetto</t>
  </si>
  <si>
    <t xml:space="preserve">dichiarazione_mancata_consip_informatica</t>
  </si>
  <si>
    <t xml:space="preserve">CUP progetto</t>
  </si>
  <si>
    <t xml:space="preserve">dichiarazione_valore_affidamento</t>
  </si>
  <si>
    <t xml:space="preserve">ID progetto ( ex GAE)</t>
  </si>
  <si>
    <t xml:space="preserve">dichiarazione_motivo_deroga_principio_rotazione</t>
  </si>
  <si>
    <t xml:space="preserve">importo_massimo</t>
  </si>
  <si>
    <t xml:space="preserve">Tipo</t>
  </si>
  <si>
    <t xml:space="preserve">quantita</t>
  </si>
  <si>
    <t xml:space="preserve">Oggetto della fornitura</t>
  </si>
  <si>
    <t xml:space="preserve">WORKLIMATE</t>
  </si>
  <si>
    <t xml:space="preserve">acronimo_progetto</t>
  </si>
  <si>
    <t xml:space="preserve">Oggetto esteso fornitura</t>
  </si>
  <si>
    <t xml:space="preserve"> numero_CUP</t>
  </si>
  <si>
    <t xml:space="preserve">Pagina URP</t>
  </si>
  <si>
    <t xml:space="preserve">numero_CIG</t>
  </si>
  <si>
    <t xml:space="preserve">Consiglio Nazionale delle Ricerche</t>
  </si>
  <si>
    <t xml:space="preserve">referente_stazione_appaltante </t>
  </si>
  <si>
    <t xml:space="preserve">DBAXXXXXXXX</t>
  </si>
  <si>
    <t xml:space="preserve"> DBA_progetto</t>
  </si>
  <si>
    <t xml:space="preserve">beni</t>
  </si>
  <si>
    <t xml:space="preserve">beni_servizi </t>
  </si>
  <si>
    <t xml:space="preserve">NUMERO_CUP</t>
  </si>
  <si>
    <t xml:space="preserve">ACRONIMO_PROGETTO</t>
  </si>
  <si>
    <t xml:space="preserve">FORNITURA</t>
  </si>
  <si>
    <t xml:space="preserve">FORNITURA_SERVIZIO</t>
  </si>
  <si>
    <t xml:space="preserve">voce_piano_dei_conti</t>
  </si>
  <si>
    <t xml:space="preserve">importo_oneri_sicurezza</t>
  </si>
  <si>
    <t xml:space="preserve">importo_oneri_personale</t>
  </si>
  <si>
    <t xml:space="preserve">XXXX</t>
  </si>
  <si>
    <t xml:space="preserve">numero_COAN</t>
  </si>
  <si>
    <t xml:space="preserve">Acquisto materiali</t>
  </si>
  <si>
    <t xml:space="preserve">voce_costo_COAN </t>
  </si>
  <si>
    <t xml:space="preserve">codice_CPV</t>
  </si>
  <si>
    <t xml:space="preserve">MEPA</t>
  </si>
  <si>
    <t xml:space="preserve">piattaforma_scelta</t>
  </si>
  <si>
    <t xml:space="preserve">riferimento_PAD</t>
  </si>
  <si>
    <t xml:space="preserve">codice_ateco_OE</t>
  </si>
  <si>
    <t xml:space="preserve">codice_ateco_OE_sec</t>
  </si>
  <si>
    <t xml:space="preserve">codice_ateco_OE_dich</t>
  </si>
  <si>
    <t xml:space="preserve">pincopallino1 SRL</t>
  </si>
  <si>
    <t xml:space="preserve">dichiarazione_individuazione_OE</t>
  </si>
  <si>
    <t xml:space="preserve">via firenza 346</t>
  </si>
  <si>
    <t xml:space="preserve">indirizzo_OE_scelta</t>
  </si>
  <si>
    <t xml:space="preserve">Amedeo Righi</t>
  </si>
  <si>
    <t xml:space="preserve">legale_rap_OE_scelta</t>
  </si>
  <si>
    <t xml:space="preserve">Firenze</t>
  </si>
  <si>
    <t xml:space="preserve">sede_OE_scelta</t>
  </si>
  <si>
    <t xml:space="preserve">piva_OE_scelta</t>
  </si>
  <si>
    <t xml:space="preserve"> codice_CNEL</t>
  </si>
  <si>
    <t xml:space="preserve">estratti_CNEL</t>
  </si>
  <si>
    <t xml:space="preserve">Marco Morabito</t>
  </si>
  <si>
    <t xml:space="preserve"> nome_cognome_richiedente</t>
  </si>
  <si>
    <t xml:space="preserve"> data_nascita_richiedente</t>
  </si>
  <si>
    <t xml:space="preserve">Napoli</t>
  </si>
  <si>
    <t xml:space="preserve"> luogo_nascita_richiedente</t>
  </si>
  <si>
    <t xml:space="preserve">CCCCCCCCCC</t>
  </si>
  <si>
    <t xml:space="preserve"> CF_richiedente</t>
  </si>
  <si>
    <t xml:space="preserve">Sesto Fiorentino</t>
  </si>
  <si>
    <t xml:space="preserve">sede_richiedente</t>
  </si>
  <si>
    <t xml:space="preserve"> firma_richiedente</t>
  </si>
  <si>
    <t xml:space="preserve"> img_documento_richiedente</t>
  </si>
  <si>
    <t xml:space="preserve">dichiarazioni_comunicazione_incarichi_richiedente</t>
  </si>
  <si>
    <t xml:space="preserve">dichiarazioni_partecipazione_associazioni_organizzazioni_richiedente</t>
  </si>
  <si>
    <t xml:space="preserve">marco.morabito@cnr.it</t>
  </si>
  <si>
    <t xml:space="preserve">mail_contatto_richiedente</t>
  </si>
  <si>
    <t xml:space="preserve">Primo Ricercatore</t>
  </si>
  <si>
    <t xml:space="preserve">qualifica_richiedente</t>
  </si>
  <si>
    <t xml:space="preserve">Francesco Sabatini</t>
  </si>
  <si>
    <t xml:space="preserve"> nome_cognome_RUP</t>
  </si>
  <si>
    <t xml:space="preserve"> data_nascita_RUP</t>
  </si>
  <si>
    <t xml:space="preserve"> luogo_nascita_RUP</t>
  </si>
  <si>
    <t xml:space="preserve">DDDDDDDDD</t>
  </si>
  <si>
    <t xml:space="preserve"> CF_RUP</t>
  </si>
  <si>
    <t xml:space="preserve">Senso Fiorentino</t>
  </si>
  <si>
    <t xml:space="preserve">sede_RUP</t>
  </si>
  <si>
    <t xml:space="preserve"> firma_RUP</t>
  </si>
  <si>
    <t xml:space="preserve"> img_documento_RUP</t>
  </si>
  <si>
    <t xml:space="preserve">dichiarazioni_comunicazione_incarichi_RUP</t>
  </si>
  <si>
    <t xml:space="preserve">dichiarazioni_partecipazione_associazioni_organizzazioni_RUP</t>
  </si>
  <si>
    <t xml:space="preserve">francesco.sabatini@cnr.it</t>
  </si>
  <si>
    <t xml:space="preserve">mail_contatto_RUP</t>
  </si>
  <si>
    <t xml:space="preserve">Ing. Beniamino Gioli</t>
  </si>
  <si>
    <t xml:space="preserve"> nome_cognome_direttore</t>
  </si>
  <si>
    <t xml:space="preserve"> data_nascita_direttore</t>
  </si>
  <si>
    <t xml:space="preserve"> luogo_nascita_direttore</t>
  </si>
  <si>
    <t xml:space="preserve"> CF_direttore</t>
  </si>
  <si>
    <t xml:space="preserve">sede_direttore</t>
  </si>
  <si>
    <t xml:space="preserve"> firma_direttore</t>
  </si>
  <si>
    <t xml:space="preserve"> img_documento_direttore</t>
  </si>
  <si>
    <t xml:space="preserve">dichiarazioni_comunicazione_incarichi_direttore</t>
  </si>
  <si>
    <t xml:space="preserve">dichiarazioni_partecipazione_associazioni_organizzazioni_direttore</t>
  </si>
  <si>
    <t xml:space="preserve">direttore@ibe.cnr.it</t>
  </si>
  <si>
    <t xml:space="preserve">mail_contatto_direttore</t>
  </si>
  <si>
    <t xml:space="preserve"> nome_cognome_RSS</t>
  </si>
  <si>
    <t xml:space="preserve"> data_nascita_RSS</t>
  </si>
  <si>
    <t xml:space="preserve"> luogo_nascita_RSS</t>
  </si>
  <si>
    <t xml:space="preserve"> CF_RSS</t>
  </si>
  <si>
    <t xml:space="preserve">sede_RSS</t>
  </si>
  <si>
    <t xml:space="preserve"> firma_RSS</t>
  </si>
  <si>
    <t xml:space="preserve"> img_documento_RSS</t>
  </si>
  <si>
    <t xml:space="preserve">dichiarazioni_comunicazione_incarichi_RSS</t>
  </si>
  <si>
    <t xml:space="preserve">dichiarazioni_partecipazione_associazioni_organizzazioni_RSS</t>
  </si>
  <si>
    <t xml:space="preserve">mail_contatto_RSS</t>
  </si>
  <si>
    <t xml:space="preserve">ulteriori _riferimenti_normativi_attuativi_operativi</t>
  </si>
  <si>
    <t xml:space="preserve">url_gara</t>
  </si>
  <si>
    <t xml:space="preserve">protocollo_RDA</t>
  </si>
  <si>
    <t xml:space="preserve">protocollo_richiesta_url</t>
  </si>
  <si>
    <t xml:space="preserve">protocollo_nomina_RUP</t>
  </si>
  <si>
    <t xml:space="preserve">protocollo_conflittoint_richiedente</t>
  </si>
  <si>
    <t xml:space="preserve">protocollo_conflittoint_RUP</t>
  </si>
  <si>
    <t xml:space="preserve">protocollo_conflittoint_direttore</t>
  </si>
  <si>
    <t xml:space="preserve">protocollo_allegato2_CIG</t>
  </si>
  <si>
    <t xml:space="preserve">protocollo_istruttoria_RUP</t>
  </si>
  <si>
    <t xml:space="preserve">protocollo_DAC</t>
  </si>
  <si>
    <t xml:space="preserve">protocollo_ordine</t>
  </si>
  <si>
    <t xml:space="preserve">nome_OE</t>
  </si>
  <si>
    <t xml:space="preserve">indirizzo_OE</t>
  </si>
  <si>
    <t xml:space="preserve">cap_OE</t>
  </si>
  <si>
    <t xml:space="preserve">pec_OE</t>
  </si>
  <si>
    <t xml:space="preserve">CNEL_OE</t>
  </si>
  <si>
    <t xml:space="preserve">Codice_ATECO_OE</t>
  </si>
  <si>
    <t xml:space="preserve">pincopallino1 srl</t>
  </si>
  <si>
    <t xml:space="preserve">via firenze 301 </t>
  </si>
  <si>
    <t xml:space="preserve">pincop@pec.it</t>
  </si>
  <si>
    <t xml:space="preserve">pincopallino2 srl</t>
  </si>
  <si>
    <t xml:space="preserve">via firenze 302 </t>
  </si>
  <si>
    <t xml:space="preserve">pincopallino3 srl</t>
  </si>
  <si>
    <t xml:space="preserve">via firenze 303</t>
  </si>
  <si>
    <t xml:space="preserve">pincopallino4 srl</t>
  </si>
  <si>
    <t xml:space="preserve">via firenze 304</t>
  </si>
  <si>
    <t xml:space="preserve">Passaggio</t>
  </si>
  <si>
    <t xml:space="preserve">protocollo</t>
  </si>
  <si>
    <t xml:space="preserve">template</t>
  </si>
  <si>
    <t xml:space="preserve">Relazione tecnica – Relazione di approvvigionamento con preventivi </t>
  </si>
  <si>
    <t xml:space="preserve">Autodichiarazione di assenza conflitto interesse del richiedente</t>
  </si>
  <si>
    <t xml:space="preserve">Richiesta pagina dedicata URP</t>
  </si>
  <si>
    <t xml:space="preserve">Provvedimento nomina RUP ( individua OE )</t>
  </si>
  <si>
    <t xml:space="preserve">Autodichiarazione di assenza conflitto interesse RUP</t>
  </si>
  <si>
    <t xml:space="preserve">Autodichiarazione di assenza conflitto interesse Direttore</t>
  </si>
  <si>
    <t xml:space="preserve">Completamento documentazione</t>
  </si>
  <si>
    <t xml:space="preserve">Creazione TD e pubblicazione TD</t>
  </si>
  <si>
    <t xml:space="preserve">Scadenza TD e Apertura offerta</t>
  </si>
  <si>
    <t xml:space="preserve">Esame documentazione</t>
  </si>
  <si>
    <t xml:space="preserve">Accettazione offerta</t>
  </si>
  <si>
    <t xml:space="preserve">Istruttoria RUP</t>
  </si>
  <si>
    <t xml:space="preserve">Decisione di contrattare da trasmettere nella pagina vita contratto URP </t>
  </si>
  <si>
    <t xml:space="preserve">Richiesta CIG</t>
  </si>
  <si>
    <t xml:space="preserve">Comunicazione CIG URP</t>
  </si>
  <si>
    <t xml:space="preserve">Lettera ordine</t>
  </si>
  <si>
    <t xml:space="preserve">Stipula TD ( lettera ordine e patto integrità)</t>
  </si>
  <si>
    <t xml:space="preserve">Su piattaforma compilazione schede</t>
  </si>
  <si>
    <t xml:space="preserve">Consegna fornitura – Esecuzione servizio Esecuzione lavoro</t>
  </si>
  <si>
    <t xml:space="preserve">Certificato di regolare esecuzione- Certificato di collaudo</t>
  </si>
  <si>
    <t xml:space="preserve">Comunicazione ANAC conclusione contratto</t>
  </si>
  <si>
    <t xml:space="preserve">Pagamento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</si>
</sst>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Calibri"/>
      <family val="1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FFFF38"/>
        <bgColor rgb="FFFFFF00"/>
      </patternFill>
    </fill>
    <fill>
      <patternFill patternType="solid">
        <fgColor rgb="FFE8F2A1"/>
        <bgColor rgb="FFFFE994"/>
      </patternFill>
    </fill>
    <fill>
      <patternFill patternType="solid">
        <fgColor rgb="FFFFAA95"/>
        <bgColor rgb="FFFFB66C"/>
      </patternFill>
    </fill>
    <fill>
      <patternFill patternType="solid">
        <fgColor rgb="FFB4C7DC"/>
        <bgColor rgb="FFCCCCFF"/>
      </patternFill>
    </fill>
    <fill>
      <patternFill patternType="solid">
        <fgColor rgb="FFFFE994"/>
        <bgColor rgb="FFE8F2A1"/>
      </patternFill>
    </fill>
    <fill>
      <patternFill patternType="solid">
        <fgColor rgb="FF81D41A"/>
        <bgColor rgb="FF969696"/>
      </patternFill>
    </fill>
    <fill>
      <patternFill patternType="solid">
        <fgColor rgb="FFFFB66C"/>
        <bgColor rgb="FFFFAA95"/>
      </patternFill>
    </fill>
    <fill>
      <patternFill patternType="solid">
        <fgColor rgb="FF2A6099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AA95"/>
      <rgbColor rgb="FFCC99FF"/>
      <rgbColor rgb="FFFFE994"/>
      <rgbColor rgb="FF3366FF"/>
      <rgbColor rgb="FF33CCCC"/>
      <rgbColor rgb="FF81D41A"/>
      <rgbColor rgb="FFFFB66C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72000</xdr:colOff>
      <xdr:row>0</xdr:row>
      <xdr:rowOff>83520</xdr:rowOff>
    </xdr:from>
    <xdr:to>
      <xdr:col>10</xdr:col>
      <xdr:colOff>416160</xdr:colOff>
      <xdr:row>61</xdr:row>
      <xdr:rowOff>113400</xdr:rowOff>
    </xdr:to>
    <xdr:pic>
      <xdr:nvPicPr>
        <xdr:cNvPr id="0" name="Immagine 1" descr=""/>
        <xdr:cNvPicPr/>
      </xdr:nvPicPr>
      <xdr:blipFill>
        <a:blip r:embed="rId1"/>
        <a:stretch/>
      </xdr:blipFill>
      <xdr:spPr>
        <a:xfrm>
          <a:off x="72000" y="83520"/>
          <a:ext cx="8472240" cy="99460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arco.morabito@cnr.it" TargetMode="External"/><Relationship Id="rId2" Type="http://schemas.openxmlformats.org/officeDocument/2006/relationships/hyperlink" Target="mailto:francesco.sabatini@cnr.it" TargetMode="External"/><Relationship Id="rId3" Type="http://schemas.openxmlformats.org/officeDocument/2006/relationships/hyperlink" Target="mailto:direttore@ibe.cnr.it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pincop@pec.it" TargetMode="External"/><Relationship Id="rId2" Type="http://schemas.openxmlformats.org/officeDocument/2006/relationships/hyperlink" Target="mailto:pincop@pec.it" TargetMode="External"/><Relationship Id="rId3" Type="http://schemas.openxmlformats.org/officeDocument/2006/relationships/hyperlink" Target="mailto:pincop@pec.it" TargetMode="External"/><Relationship Id="rId4" Type="http://schemas.openxmlformats.org/officeDocument/2006/relationships/hyperlink" Target="mailto:pincop@pec.it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8"/>
  <sheetViews>
    <sheetView showFormulas="false" showGridLines="true" showRowColHeaders="true" showZeros="true" rightToLeft="false" tabSelected="true" showOutlineSymbols="true" defaultGridColor="true" view="normal" topLeftCell="C1" colorId="64" zoomScale="85" zoomScaleNormal="85" zoomScalePageLayoutView="100" workbookViewId="0">
      <selection pane="topLeft" activeCell="E2" activeCellId="0" sqref="E2:E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7.67"/>
    <col collapsed="false" customWidth="true" hidden="false" outlineLevel="0" max="2" min="2" style="1" width="20.58"/>
    <col collapsed="false" customWidth="true" hidden="false" outlineLevel="0" max="3" min="3" style="2" width="59.95"/>
    <col collapsed="false" customWidth="true" hidden="false" outlineLevel="0" max="4" min="4" style="1" width="13.34"/>
    <col collapsed="false" customWidth="true" hidden="false" outlineLevel="0" max="5" min="5" style="1" width="76.92"/>
  </cols>
  <sheetData>
    <row r="1" customFormat="false" ht="15" hidden="false" customHeight="false" outlineLevel="0" collapsed="false">
      <c r="A1" s="3" t="s">
        <v>0</v>
      </c>
      <c r="B1" s="4"/>
      <c r="C1" s="5" t="s">
        <v>1</v>
      </c>
      <c r="D1" s="4" t="s">
        <v>2</v>
      </c>
      <c r="E1" s="4" t="s">
        <v>3</v>
      </c>
    </row>
    <row r="2" customFormat="false" ht="12.8" hidden="false" customHeight="false" outlineLevel="0" collapsed="false">
      <c r="A2" s="1" t="s">
        <v>4</v>
      </c>
      <c r="C2" s="6" t="s">
        <v>5</v>
      </c>
      <c r="E2" s="7" t="s">
        <v>6</v>
      </c>
    </row>
    <row r="3" customFormat="false" ht="12.8" hidden="false" customHeight="false" outlineLevel="0" collapsed="false">
      <c r="A3" s="1" t="s">
        <v>7</v>
      </c>
      <c r="C3" s="6" t="s">
        <v>8</v>
      </c>
      <c r="E3" s="7" t="s">
        <v>9</v>
      </c>
      <c r="G3" s="2"/>
    </row>
    <row r="4" customFormat="false" ht="13.8" hidden="false" customHeight="false" outlineLevel="0" collapsed="false">
      <c r="A4" s="1" t="s">
        <v>10</v>
      </c>
      <c r="C4" s="8" t="n">
        <f aca="true">TODAY()</f>
        <v>45844</v>
      </c>
      <c r="E4" s="9" t="s">
        <v>11</v>
      </c>
    </row>
    <row r="5" customFormat="false" ht="13.8" hidden="false" customHeight="false" outlineLevel="0" collapsed="false">
      <c r="A5" s="1" t="s">
        <v>12</v>
      </c>
      <c r="C5" s="10" t="n">
        <f aca="false">C4+4</f>
        <v>45848</v>
      </c>
      <c r="E5" s="9" t="s">
        <v>13</v>
      </c>
    </row>
    <row r="6" customFormat="false" ht="13.8" hidden="false" customHeight="false" outlineLevel="0" collapsed="false">
      <c r="A6" s="1" t="s">
        <v>14</v>
      </c>
      <c r="C6" s="10" t="n">
        <f aca="false">C5+45</f>
        <v>45893</v>
      </c>
      <c r="E6" s="9" t="s">
        <v>15</v>
      </c>
    </row>
    <row r="7" customFormat="false" ht="12.8" hidden="false" customHeight="false" outlineLevel="0" collapsed="false">
      <c r="A7" s="1" t="s">
        <v>16</v>
      </c>
      <c r="C7" s="11" t="s">
        <v>17</v>
      </c>
      <c r="E7" s="7" t="s">
        <v>18</v>
      </c>
    </row>
    <row r="8" customFormat="false" ht="13.8" hidden="false" customHeight="false" outlineLevel="0" collapsed="false">
      <c r="A8" s="1" t="s">
        <v>19</v>
      </c>
      <c r="C8" s="11"/>
      <c r="E8" s="9" t="s">
        <v>20</v>
      </c>
    </row>
    <row r="9" customFormat="false" ht="13.8" hidden="false" customHeight="false" outlineLevel="0" collapsed="false">
      <c r="C9" s="11" t="s">
        <v>21</v>
      </c>
      <c r="E9" s="9" t="s">
        <v>22</v>
      </c>
    </row>
    <row r="10" customFormat="false" ht="13.8" hidden="false" customHeight="false" outlineLevel="0" collapsed="false">
      <c r="A10" s="1" t="s">
        <v>23</v>
      </c>
      <c r="C10" s="1"/>
      <c r="E10" s="9" t="s">
        <v>24</v>
      </c>
    </row>
    <row r="11" customFormat="false" ht="13.8" hidden="false" customHeight="false" outlineLevel="0" collapsed="false">
      <c r="A11" s="1" t="s">
        <v>25</v>
      </c>
      <c r="C11" s="2" t="s">
        <v>26</v>
      </c>
      <c r="E11" s="9" t="s">
        <v>27</v>
      </c>
    </row>
    <row r="12" customFormat="false" ht="13.8" hidden="false" customHeight="false" outlineLevel="0" collapsed="false">
      <c r="A12" s="1" t="s">
        <v>16</v>
      </c>
      <c r="C12" s="2" t="s">
        <v>28</v>
      </c>
      <c r="E12" s="9" t="s">
        <v>29</v>
      </c>
    </row>
    <row r="13" customFormat="false" ht="13.8" hidden="false" customHeight="false" outlineLevel="0" collapsed="false">
      <c r="C13" s="11"/>
      <c r="E13" s="9" t="s">
        <v>30</v>
      </c>
    </row>
    <row r="14" customFormat="false" ht="13.8" hidden="false" customHeight="false" outlineLevel="0" collapsed="false">
      <c r="A14" s="1" t="s">
        <v>31</v>
      </c>
      <c r="C14" s="11"/>
      <c r="E14" s="9" t="s">
        <v>32</v>
      </c>
    </row>
    <row r="15" customFormat="false" ht="13.8" hidden="false" customHeight="false" outlineLevel="0" collapsed="false">
      <c r="C15" s="11"/>
      <c r="E15" s="9" t="s">
        <v>33</v>
      </c>
    </row>
    <row r="16" customFormat="false" ht="13.8" hidden="false" customHeight="false" outlineLevel="0" collapsed="false">
      <c r="A16" s="1" t="s">
        <v>34</v>
      </c>
      <c r="C16" s="11"/>
      <c r="E16" s="9" t="s">
        <v>35</v>
      </c>
    </row>
    <row r="17" customFormat="false" ht="13.8" hidden="false" customHeight="false" outlineLevel="0" collapsed="false">
      <c r="A17" s="12" t="s">
        <v>36</v>
      </c>
      <c r="C17" s="11"/>
      <c r="E17" s="9" t="s">
        <v>37</v>
      </c>
    </row>
    <row r="18" customFormat="false" ht="13.8" hidden="false" customHeight="false" outlineLevel="0" collapsed="false">
      <c r="A18" s="1" t="s">
        <v>38</v>
      </c>
      <c r="E18" s="9" t="s">
        <v>39</v>
      </c>
    </row>
    <row r="19" customFormat="false" ht="13.8" hidden="false" customHeight="false" outlineLevel="0" collapsed="false">
      <c r="E19" s="9" t="s">
        <v>40</v>
      </c>
    </row>
    <row r="20" customFormat="false" ht="13.8" hidden="false" customHeight="false" outlineLevel="0" collapsed="false">
      <c r="A20" s="1" t="s">
        <v>41</v>
      </c>
      <c r="E20" s="9" t="s">
        <v>42</v>
      </c>
    </row>
    <row r="21" customFormat="false" ht="13.8" hidden="false" customHeight="false" outlineLevel="0" collapsed="false">
      <c r="A21" s="1" t="s">
        <v>43</v>
      </c>
      <c r="C21" s="2" t="s">
        <v>44</v>
      </c>
      <c r="E21" s="9" t="s">
        <v>45</v>
      </c>
    </row>
    <row r="22" customFormat="false" ht="13.8" hidden="false" customHeight="false" outlineLevel="0" collapsed="false">
      <c r="A22" s="1" t="s">
        <v>46</v>
      </c>
      <c r="C22" s="2" t="n">
        <v>1222222</v>
      </c>
      <c r="E22" s="9" t="s">
        <v>47</v>
      </c>
    </row>
    <row r="23" customFormat="false" ht="13.8" hidden="false" customHeight="false" outlineLevel="0" collapsed="false">
      <c r="A23" s="1" t="s">
        <v>48</v>
      </c>
      <c r="C23" s="2" t="n">
        <v>3222223</v>
      </c>
      <c r="E23" s="9" t="s">
        <v>49</v>
      </c>
    </row>
    <row r="24" customFormat="false" ht="13.8" hidden="false" customHeight="false" outlineLevel="0" collapsed="false">
      <c r="C24" s="2" t="s">
        <v>50</v>
      </c>
      <c r="E24" s="9" t="s">
        <v>51</v>
      </c>
    </row>
    <row r="25" customFormat="false" ht="13.8" hidden="false" customHeight="false" outlineLevel="0" collapsed="false">
      <c r="C25" s="2" t="s">
        <v>52</v>
      </c>
      <c r="E25" s="9" t="s">
        <v>53</v>
      </c>
    </row>
    <row r="26" customFormat="false" ht="13.8" hidden="false" customHeight="false" outlineLevel="0" collapsed="false">
      <c r="C26" s="2" t="s">
        <v>54</v>
      </c>
      <c r="E26" s="9" t="s">
        <v>55</v>
      </c>
    </row>
    <row r="27" customFormat="false" ht="13.8" hidden="false" customHeight="false" outlineLevel="0" collapsed="false">
      <c r="C27" s="2" t="n">
        <f aca="false">C22</f>
        <v>1222222</v>
      </c>
      <c r="E27" s="9" t="s">
        <v>56</v>
      </c>
    </row>
    <row r="28" customFormat="false" ht="13.8" hidden="false" customHeight="false" outlineLevel="0" collapsed="false">
      <c r="C28" s="2" t="str">
        <f aca="false">C21</f>
        <v>WORKLIMATE</v>
      </c>
      <c r="E28" s="9" t="s">
        <v>57</v>
      </c>
    </row>
    <row r="29" customFormat="false" ht="12.8" hidden="false" customHeight="false" outlineLevel="0" collapsed="false">
      <c r="C29" s="2" t="s">
        <v>58</v>
      </c>
      <c r="E29" s="7" t="s">
        <v>59</v>
      </c>
    </row>
    <row r="30" customFormat="false" ht="13.8" hidden="false" customHeight="false" outlineLevel="0" collapsed="false">
      <c r="E30" s="13" t="s">
        <v>60</v>
      </c>
    </row>
    <row r="31" customFormat="false" ht="13.8" hidden="false" customHeight="false" outlineLevel="0" collapsed="false">
      <c r="E31" s="13" t="s">
        <v>61</v>
      </c>
    </row>
    <row r="32" customFormat="false" ht="13.8" hidden="false" customHeight="false" outlineLevel="0" collapsed="false">
      <c r="E32" s="13" t="s">
        <v>62</v>
      </c>
    </row>
    <row r="33" customFormat="false" ht="13.8" hidden="false" customHeight="false" outlineLevel="0" collapsed="false">
      <c r="C33" s="2" t="s">
        <v>63</v>
      </c>
      <c r="E33" s="13" t="s">
        <v>64</v>
      </c>
    </row>
    <row r="34" customFormat="false" ht="13.8" hidden="false" customHeight="false" outlineLevel="0" collapsed="false">
      <c r="C34" s="2" t="s">
        <v>65</v>
      </c>
      <c r="E34" s="13" t="s">
        <v>66</v>
      </c>
    </row>
    <row r="35" customFormat="false" ht="13.8" hidden="false" customHeight="false" outlineLevel="0" collapsed="false">
      <c r="C35" s="2" t="n">
        <v>12334</v>
      </c>
      <c r="E35" s="13" t="s">
        <v>67</v>
      </c>
    </row>
    <row r="36" customFormat="false" ht="13.8" hidden="false" customHeight="false" outlineLevel="0" collapsed="false">
      <c r="C36" s="2" t="s">
        <v>68</v>
      </c>
      <c r="E36" s="13" t="s">
        <v>69</v>
      </c>
    </row>
    <row r="37" customFormat="false" ht="13.8" hidden="false" customHeight="false" outlineLevel="0" collapsed="false">
      <c r="E37" s="13" t="s">
        <v>70</v>
      </c>
    </row>
    <row r="38" customFormat="false" ht="13.8" hidden="false" customHeight="false" outlineLevel="0" collapsed="false">
      <c r="C38" s="2" t="n">
        <v>234444</v>
      </c>
      <c r="E38" s="9" t="s">
        <v>71</v>
      </c>
    </row>
    <row r="39" customFormat="false" ht="13.8" hidden="false" customHeight="false" outlineLevel="0" collapsed="false">
      <c r="E39" s="9" t="s">
        <v>72</v>
      </c>
    </row>
    <row r="40" customFormat="false" ht="13.8" hidden="false" customHeight="false" outlineLevel="0" collapsed="false">
      <c r="E40" s="9" t="s">
        <v>73</v>
      </c>
    </row>
    <row r="41" customFormat="false" ht="13.8" hidden="false" customHeight="false" outlineLevel="0" collapsed="false">
      <c r="C41" s="2" t="s">
        <v>74</v>
      </c>
      <c r="E41" s="9" t="s">
        <v>75</v>
      </c>
    </row>
    <row r="42" customFormat="false" ht="13.8" hidden="false" customHeight="false" outlineLevel="0" collapsed="false">
      <c r="C42" s="2" t="s">
        <v>76</v>
      </c>
      <c r="E42" s="9" t="s">
        <v>77</v>
      </c>
    </row>
    <row r="43" customFormat="false" ht="13.8" hidden="false" customHeight="false" outlineLevel="0" collapsed="false">
      <c r="C43" s="2" t="s">
        <v>78</v>
      </c>
      <c r="E43" s="9" t="s">
        <v>79</v>
      </c>
    </row>
    <row r="44" customFormat="false" ht="13.8" hidden="false" customHeight="false" outlineLevel="0" collapsed="false">
      <c r="C44" s="2" t="s">
        <v>80</v>
      </c>
      <c r="E44" s="9" t="s">
        <v>81</v>
      </c>
    </row>
    <row r="45" customFormat="false" ht="13.8" hidden="false" customHeight="false" outlineLevel="0" collapsed="false">
      <c r="C45" s="2" t="n">
        <v>12344444</v>
      </c>
      <c r="E45" s="9" t="s">
        <v>82</v>
      </c>
    </row>
    <row r="46" customFormat="false" ht="12.8" hidden="false" customHeight="false" outlineLevel="0" collapsed="false">
      <c r="E46" s="7" t="s">
        <v>83</v>
      </c>
    </row>
    <row r="47" customFormat="false" ht="13.8" hidden="false" customHeight="false" outlineLevel="0" collapsed="false">
      <c r="E47" s="9" t="s">
        <v>84</v>
      </c>
    </row>
    <row r="48" customFormat="false" ht="13.8" hidden="false" customHeight="false" outlineLevel="0" collapsed="false">
      <c r="C48" s="2" t="s">
        <v>85</v>
      </c>
      <c r="E48" s="14" t="s">
        <v>86</v>
      </c>
    </row>
    <row r="49" customFormat="false" ht="13.8" hidden="false" customHeight="false" outlineLevel="0" collapsed="false">
      <c r="C49" s="8" t="n">
        <v>26146</v>
      </c>
      <c r="E49" s="14" t="s">
        <v>87</v>
      </c>
    </row>
    <row r="50" customFormat="false" ht="13.8" hidden="false" customHeight="false" outlineLevel="0" collapsed="false">
      <c r="C50" s="2" t="s">
        <v>88</v>
      </c>
      <c r="E50" s="14" t="s">
        <v>89</v>
      </c>
    </row>
    <row r="51" customFormat="false" ht="13.8" hidden="false" customHeight="false" outlineLevel="0" collapsed="false">
      <c r="C51" s="2" t="s">
        <v>90</v>
      </c>
      <c r="E51" s="14" t="s">
        <v>91</v>
      </c>
    </row>
    <row r="52" customFormat="false" ht="13.8" hidden="false" customHeight="false" outlineLevel="0" collapsed="false">
      <c r="C52" s="2" t="s">
        <v>92</v>
      </c>
      <c r="E52" s="14" t="s">
        <v>93</v>
      </c>
    </row>
    <row r="53" customFormat="false" ht="13.8" hidden="false" customHeight="false" outlineLevel="0" collapsed="false">
      <c r="E53" s="14" t="s">
        <v>94</v>
      </c>
    </row>
    <row r="54" customFormat="false" ht="13.8" hidden="false" customHeight="false" outlineLevel="0" collapsed="false">
      <c r="E54" s="14" t="s">
        <v>95</v>
      </c>
    </row>
    <row r="55" customFormat="false" ht="13.8" hidden="false" customHeight="false" outlineLevel="0" collapsed="false">
      <c r="E55" s="14" t="s">
        <v>96</v>
      </c>
    </row>
    <row r="56" customFormat="false" ht="13.8" hidden="false" customHeight="false" outlineLevel="0" collapsed="false">
      <c r="E56" s="14" t="s">
        <v>97</v>
      </c>
    </row>
    <row r="57" customFormat="false" ht="13.8" hidden="false" customHeight="false" outlineLevel="0" collapsed="false">
      <c r="C57" s="15" t="s">
        <v>98</v>
      </c>
      <c r="E57" s="14" t="s">
        <v>99</v>
      </c>
    </row>
    <row r="58" customFormat="false" ht="13.8" hidden="false" customHeight="false" outlineLevel="0" collapsed="false">
      <c r="C58" s="2" t="s">
        <v>100</v>
      </c>
      <c r="E58" s="14" t="s">
        <v>101</v>
      </c>
    </row>
    <row r="59" customFormat="false" ht="13.8" hidden="false" customHeight="false" outlineLevel="0" collapsed="false">
      <c r="C59" s="2" t="s">
        <v>102</v>
      </c>
      <c r="E59" s="16" t="s">
        <v>103</v>
      </c>
    </row>
    <row r="60" customFormat="false" ht="13.8" hidden="false" customHeight="false" outlineLevel="0" collapsed="false">
      <c r="C60" s="8" t="n">
        <v>25153</v>
      </c>
      <c r="E60" s="16" t="s">
        <v>104</v>
      </c>
    </row>
    <row r="61" customFormat="false" ht="13.8" hidden="false" customHeight="false" outlineLevel="0" collapsed="false">
      <c r="C61" s="2" t="s">
        <v>80</v>
      </c>
      <c r="E61" s="16" t="s">
        <v>105</v>
      </c>
    </row>
    <row r="62" customFormat="false" ht="13.8" hidden="false" customHeight="false" outlineLevel="0" collapsed="false">
      <c r="C62" s="2" t="s">
        <v>106</v>
      </c>
      <c r="E62" s="16" t="s">
        <v>107</v>
      </c>
    </row>
    <row r="63" customFormat="false" ht="13.8" hidden="false" customHeight="false" outlineLevel="0" collapsed="false">
      <c r="C63" s="2" t="s">
        <v>108</v>
      </c>
      <c r="E63" s="16" t="s">
        <v>109</v>
      </c>
    </row>
    <row r="64" customFormat="false" ht="13.8" hidden="false" customHeight="false" outlineLevel="0" collapsed="false">
      <c r="E64" s="16" t="s">
        <v>110</v>
      </c>
    </row>
    <row r="65" customFormat="false" ht="13.8" hidden="false" customHeight="false" outlineLevel="0" collapsed="false">
      <c r="E65" s="16" t="s">
        <v>111</v>
      </c>
    </row>
    <row r="66" customFormat="false" ht="13.8" hidden="false" customHeight="false" outlineLevel="0" collapsed="false">
      <c r="E66" s="16" t="s">
        <v>112</v>
      </c>
    </row>
    <row r="67" customFormat="false" ht="13.8" hidden="false" customHeight="false" outlineLevel="0" collapsed="false">
      <c r="E67" s="16" t="s">
        <v>113</v>
      </c>
    </row>
    <row r="68" customFormat="false" ht="13.8" hidden="false" customHeight="false" outlineLevel="0" collapsed="false">
      <c r="C68" s="15" t="s">
        <v>114</v>
      </c>
      <c r="E68" s="16" t="s">
        <v>115</v>
      </c>
    </row>
    <row r="69" customFormat="false" ht="13.8" hidden="false" customHeight="false" outlineLevel="0" collapsed="false">
      <c r="C69" s="2" t="s">
        <v>116</v>
      </c>
      <c r="E69" s="17" t="s">
        <v>117</v>
      </c>
    </row>
    <row r="70" customFormat="false" ht="13.8" hidden="false" customHeight="false" outlineLevel="0" collapsed="false">
      <c r="E70" s="17" t="s">
        <v>118</v>
      </c>
    </row>
    <row r="71" customFormat="false" ht="13.8" hidden="false" customHeight="false" outlineLevel="0" collapsed="false">
      <c r="E71" s="17" t="s">
        <v>119</v>
      </c>
    </row>
    <row r="72" customFormat="false" ht="13.8" hidden="false" customHeight="false" outlineLevel="0" collapsed="false">
      <c r="E72" s="17" t="s">
        <v>120</v>
      </c>
    </row>
    <row r="73" customFormat="false" ht="13.8" hidden="false" customHeight="false" outlineLevel="0" collapsed="false">
      <c r="C73" s="2" t="s">
        <v>92</v>
      </c>
      <c r="E73" s="17" t="s">
        <v>121</v>
      </c>
    </row>
    <row r="74" customFormat="false" ht="13.8" hidden="false" customHeight="false" outlineLevel="0" collapsed="false">
      <c r="E74" s="17" t="s">
        <v>122</v>
      </c>
    </row>
    <row r="75" customFormat="false" ht="13.8" hidden="false" customHeight="false" outlineLevel="0" collapsed="false">
      <c r="E75" s="17" t="s">
        <v>123</v>
      </c>
    </row>
    <row r="76" customFormat="false" ht="13.8" hidden="false" customHeight="false" outlineLevel="0" collapsed="false">
      <c r="E76" s="17" t="s">
        <v>124</v>
      </c>
    </row>
    <row r="77" customFormat="false" ht="13.8" hidden="false" customHeight="false" outlineLevel="0" collapsed="false">
      <c r="E77" s="17" t="s">
        <v>125</v>
      </c>
    </row>
    <row r="78" customFormat="false" ht="13.8" hidden="false" customHeight="false" outlineLevel="0" collapsed="false">
      <c r="C78" s="18" t="s">
        <v>126</v>
      </c>
      <c r="E78" s="17" t="s">
        <v>127</v>
      </c>
    </row>
    <row r="79" customFormat="false" ht="13.8" hidden="false" customHeight="false" outlineLevel="0" collapsed="false">
      <c r="E79" s="19" t="s">
        <v>128</v>
      </c>
    </row>
    <row r="80" customFormat="false" ht="13.8" hidden="false" customHeight="false" outlineLevel="0" collapsed="false">
      <c r="E80" s="19" t="s">
        <v>129</v>
      </c>
    </row>
    <row r="81" customFormat="false" ht="13.8" hidden="false" customHeight="false" outlineLevel="0" collapsed="false">
      <c r="E81" s="19" t="s">
        <v>130</v>
      </c>
    </row>
    <row r="82" customFormat="false" ht="13.8" hidden="false" customHeight="false" outlineLevel="0" collapsed="false">
      <c r="E82" s="19" t="s">
        <v>131</v>
      </c>
    </row>
    <row r="83" customFormat="false" ht="13.8" hidden="false" customHeight="false" outlineLevel="0" collapsed="false">
      <c r="E83" s="19" t="s">
        <v>132</v>
      </c>
    </row>
    <row r="84" customFormat="false" ht="13.8" hidden="false" customHeight="false" outlineLevel="0" collapsed="false">
      <c r="E84" s="19" t="s">
        <v>133</v>
      </c>
    </row>
    <row r="85" customFormat="false" ht="13.8" hidden="false" customHeight="false" outlineLevel="0" collapsed="false">
      <c r="E85" s="19" t="s">
        <v>134</v>
      </c>
    </row>
    <row r="86" customFormat="false" ht="13.8" hidden="false" customHeight="false" outlineLevel="0" collapsed="false">
      <c r="E86" s="19" t="s">
        <v>135</v>
      </c>
    </row>
    <row r="87" customFormat="false" ht="13.8" hidden="false" customHeight="false" outlineLevel="0" collapsed="false">
      <c r="E87" s="19" t="s">
        <v>136</v>
      </c>
    </row>
    <row r="88" customFormat="false" ht="13.8" hidden="false" customHeight="false" outlineLevel="0" collapsed="false">
      <c r="E88" s="19" t="s">
        <v>137</v>
      </c>
    </row>
    <row r="89" customFormat="false" ht="12.8" hidden="false" customHeight="false" outlineLevel="0" collapsed="false">
      <c r="E89" s="7" t="s">
        <v>138</v>
      </c>
    </row>
    <row r="90" customFormat="false" ht="12.8" hidden="false" customHeight="false" outlineLevel="0" collapsed="false">
      <c r="E90" s="7" t="s">
        <v>139</v>
      </c>
    </row>
    <row r="91" customFormat="false" ht="12.8" hidden="false" customHeight="false" outlineLevel="0" collapsed="false">
      <c r="E91" s="7" t="s">
        <v>140</v>
      </c>
    </row>
    <row r="92" customFormat="false" ht="12.8" hidden="false" customHeight="false" outlineLevel="0" collapsed="false">
      <c r="E92" s="7" t="s">
        <v>141</v>
      </c>
    </row>
    <row r="93" customFormat="false" ht="12.8" hidden="false" customHeight="false" outlineLevel="0" collapsed="false">
      <c r="E93" s="7" t="s">
        <v>142</v>
      </c>
    </row>
    <row r="94" customFormat="false" ht="12.8" hidden="false" customHeight="false" outlineLevel="0" collapsed="false">
      <c r="E94" s="7" t="s">
        <v>143</v>
      </c>
    </row>
    <row r="95" customFormat="false" ht="12.8" hidden="false" customHeight="false" outlineLevel="0" collapsed="false">
      <c r="E95" s="7" t="s">
        <v>144</v>
      </c>
    </row>
    <row r="96" customFormat="false" ht="12.8" hidden="false" customHeight="false" outlineLevel="0" collapsed="false">
      <c r="E96" s="7" t="s">
        <v>145</v>
      </c>
    </row>
    <row r="97" customFormat="false" ht="12.8" hidden="false" customHeight="false" outlineLevel="0" collapsed="false">
      <c r="E97" s="7" t="s">
        <v>146</v>
      </c>
    </row>
    <row r="98" customFormat="false" ht="12.8" hidden="false" customHeight="false" outlineLevel="0" collapsed="false">
      <c r="E98" s="7" t="s">
        <v>147</v>
      </c>
    </row>
    <row r="99" customFormat="false" ht="12.8" hidden="false" customHeight="false" outlineLevel="0" collapsed="false">
      <c r="E99" s="7" t="s">
        <v>148</v>
      </c>
    </row>
    <row r="100" customFormat="false" ht="12.8" hidden="false" customHeight="false" outlineLevel="0" collapsed="false">
      <c r="E100" s="7" t="s">
        <v>149</v>
      </c>
    </row>
    <row r="108" customFormat="false" ht="12.8" hidden="false" customHeight="false" outlineLevel="0" collapsed="false">
      <c r="E108" s="2"/>
    </row>
  </sheetData>
  <hyperlinks>
    <hyperlink ref="C57" r:id="rId1" display="marco.morabito@cnr.it"/>
    <hyperlink ref="C68" r:id="rId2" display="francesco.sabatini@cnr.it"/>
    <hyperlink ref="C78" r:id="rId3" display="direttore@ibe.cnr.i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5" activeCellId="1" sqref="E2:E3 D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63"/>
    <col collapsed="false" customWidth="true" hidden="false" outlineLevel="0" max="2" min="2" style="1" width="18.5"/>
    <col collapsed="false" customWidth="true" hidden="false" outlineLevel="0" max="4" min="4" style="1" width="17.05"/>
  </cols>
  <sheetData>
    <row r="1" customFormat="false" ht="12.8" hidden="false" customHeight="false" outlineLevel="0" collapsed="false">
      <c r="A1" s="1" t="s">
        <v>150</v>
      </c>
      <c r="B1" s="1" t="s">
        <v>151</v>
      </c>
      <c r="C1" s="20" t="s">
        <v>152</v>
      </c>
      <c r="D1" s="20" t="s">
        <v>153</v>
      </c>
      <c r="E1" s="20" t="s">
        <v>154</v>
      </c>
      <c r="F1" s="20" t="s">
        <v>155</v>
      </c>
    </row>
    <row r="2" customFormat="false" ht="12.8" hidden="false" customHeight="false" outlineLevel="0" collapsed="false">
      <c r="A2" s="1" t="s">
        <v>156</v>
      </c>
      <c r="B2" s="1" t="s">
        <v>157</v>
      </c>
      <c r="C2" s="1" t="n">
        <v>59124</v>
      </c>
      <c r="D2" s="21" t="s">
        <v>158</v>
      </c>
    </row>
    <row r="3" customFormat="false" ht="12.8" hidden="false" customHeight="false" outlineLevel="0" collapsed="false">
      <c r="A3" s="1" t="s">
        <v>159</v>
      </c>
      <c r="B3" s="1" t="s">
        <v>160</v>
      </c>
      <c r="C3" s="1" t="n">
        <v>59124</v>
      </c>
      <c r="D3" s="21" t="s">
        <v>158</v>
      </c>
    </row>
    <row r="4" customFormat="false" ht="12.8" hidden="false" customHeight="false" outlineLevel="0" collapsed="false">
      <c r="A4" s="1" t="s">
        <v>161</v>
      </c>
      <c r="B4" s="1" t="s">
        <v>162</v>
      </c>
      <c r="C4" s="1" t="n">
        <v>59124</v>
      </c>
      <c r="D4" s="21" t="s">
        <v>158</v>
      </c>
    </row>
    <row r="5" customFormat="false" ht="12.8" hidden="false" customHeight="false" outlineLevel="0" collapsed="false">
      <c r="A5" s="1" t="s">
        <v>163</v>
      </c>
      <c r="B5" s="1" t="s">
        <v>164</v>
      </c>
      <c r="C5" s="1" t="n">
        <v>59124</v>
      </c>
      <c r="D5" s="21" t="s">
        <v>158</v>
      </c>
    </row>
  </sheetData>
  <hyperlinks>
    <hyperlink ref="D2" r:id="rId1" display="pincop@pec.it"/>
    <hyperlink ref="D3" r:id="rId2" display="pincop@pec.it"/>
    <hyperlink ref="D4" r:id="rId3" display="pincop@pec.it"/>
    <hyperlink ref="D5" r:id="rId4" display="pincop@pec.i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4:F86"/>
  <sheetViews>
    <sheetView showFormulas="false" showGridLines="true" showRowColHeaders="true" showZeros="true" rightToLeft="false" tabSelected="false" showOutlineSymbols="true" defaultGridColor="true" view="normal" topLeftCell="A28" colorId="64" zoomScale="85" zoomScaleNormal="85" zoomScalePageLayoutView="100" workbookViewId="0">
      <selection pane="topLeft" activeCell="A64" activeCellId="1" sqref="E2:E3 A64"/>
    </sheetView>
  </sheetViews>
  <sheetFormatPr defaultColWidth="11.53515625" defaultRowHeight="12.8" zeroHeight="false" outlineLevelRow="0" outlineLevelCol="0"/>
  <sheetData>
    <row r="64" customFormat="false" ht="12.8" hidden="false" customHeight="false" outlineLevel="0" collapsed="false">
      <c r="A64" s="4" t="s">
        <v>165</v>
      </c>
      <c r="B64" s="4" t="s">
        <v>166</v>
      </c>
      <c r="C64" s="4" t="s">
        <v>167</v>
      </c>
      <c r="D64" s="1"/>
      <c r="E64" s="1"/>
      <c r="F64" s="1"/>
    </row>
    <row r="65" customFormat="false" ht="12.8" hidden="false" customHeight="false" outlineLevel="0" collapsed="false">
      <c r="A65" s="22" t="s">
        <v>168</v>
      </c>
      <c r="B65" s="1"/>
      <c r="C65" s="1"/>
      <c r="D65" s="1"/>
      <c r="E65" s="1"/>
      <c r="F65" s="1"/>
    </row>
    <row r="66" customFormat="false" ht="12.8" hidden="false" customHeight="false" outlineLevel="0" collapsed="false">
      <c r="A66" s="23" t="s">
        <v>169</v>
      </c>
      <c r="B66" s="1"/>
      <c r="C66" s="1"/>
      <c r="D66" s="1"/>
      <c r="E66" s="1"/>
      <c r="F66" s="1"/>
    </row>
    <row r="67" customFormat="false" ht="12.8" hidden="false" customHeight="false" outlineLevel="0" collapsed="false">
      <c r="A67" s="24" t="s">
        <v>170</v>
      </c>
      <c r="B67" s="1"/>
      <c r="C67" s="1"/>
      <c r="D67" s="1"/>
      <c r="E67" s="1"/>
      <c r="F67" s="1"/>
    </row>
    <row r="68" customFormat="false" ht="12.8" hidden="false" customHeight="false" outlineLevel="0" collapsed="false">
      <c r="A68" s="1" t="s">
        <v>171</v>
      </c>
      <c r="B68" s="1"/>
      <c r="C68" s="1"/>
      <c r="D68" s="1"/>
      <c r="E68" s="1"/>
      <c r="F68" s="1"/>
    </row>
    <row r="69" customFormat="false" ht="12.8" hidden="false" customHeight="false" outlineLevel="0" collapsed="false">
      <c r="A69" s="23" t="s">
        <v>172</v>
      </c>
      <c r="B69" s="1"/>
      <c r="C69" s="1"/>
      <c r="D69" s="1"/>
      <c r="E69" s="1"/>
      <c r="F69" s="1"/>
    </row>
    <row r="70" customFormat="false" ht="12.8" hidden="false" customHeight="false" outlineLevel="0" collapsed="false">
      <c r="A70" s="23" t="s">
        <v>173</v>
      </c>
      <c r="B70" s="1"/>
      <c r="C70" s="1"/>
      <c r="D70" s="1"/>
      <c r="E70" s="1"/>
      <c r="F70" s="1"/>
    </row>
    <row r="71" customFormat="false" ht="12.8" hidden="false" customHeight="false" outlineLevel="0" collapsed="false">
      <c r="A71" s="1" t="s">
        <v>174</v>
      </c>
      <c r="B71" s="1"/>
      <c r="C71" s="1"/>
      <c r="D71" s="1"/>
      <c r="E71" s="1"/>
      <c r="F71" s="1"/>
    </row>
    <row r="72" customFormat="false" ht="12.8" hidden="false" customHeight="false" outlineLevel="0" collapsed="false">
      <c r="A72" s="1" t="s">
        <v>175</v>
      </c>
      <c r="B72" s="1"/>
      <c r="C72" s="1"/>
      <c r="D72" s="1"/>
      <c r="E72" s="1"/>
      <c r="F72" s="1"/>
    </row>
    <row r="73" customFormat="false" ht="12.8" hidden="false" customHeight="false" outlineLevel="0" collapsed="false">
      <c r="A73" s="1" t="s">
        <v>176</v>
      </c>
      <c r="B73" s="1"/>
      <c r="C73" s="1"/>
      <c r="D73" s="1"/>
      <c r="E73" s="1"/>
      <c r="F73" s="1"/>
    </row>
    <row r="74" customFormat="false" ht="12.8" hidden="false" customHeight="false" outlineLevel="0" collapsed="false">
      <c r="A74" s="22" t="s">
        <v>177</v>
      </c>
      <c r="B74" s="1"/>
      <c r="C74" s="1"/>
      <c r="D74" s="1"/>
      <c r="E74" s="1"/>
      <c r="F74" s="1"/>
    </row>
    <row r="75" customFormat="false" ht="12.8" hidden="false" customHeight="false" outlineLevel="0" collapsed="false">
      <c r="A75" s="1" t="s">
        <v>178</v>
      </c>
      <c r="B75" s="1"/>
      <c r="C75" s="1"/>
      <c r="D75" s="1"/>
      <c r="E75" s="1"/>
      <c r="F75" s="1"/>
    </row>
    <row r="76" customFormat="false" ht="12.8" hidden="false" customHeight="false" outlineLevel="0" collapsed="false">
      <c r="A76" s="23" t="s">
        <v>179</v>
      </c>
      <c r="B76" s="1"/>
      <c r="C76" s="1"/>
      <c r="D76" s="1"/>
      <c r="E76" s="1"/>
      <c r="F76" s="1"/>
    </row>
    <row r="77" customFormat="false" ht="12.8" hidden="false" customHeight="false" outlineLevel="0" collapsed="false">
      <c r="A77" s="24" t="s">
        <v>180</v>
      </c>
      <c r="B77" s="1"/>
      <c r="C77" s="1"/>
      <c r="D77" s="1"/>
      <c r="E77" s="1"/>
      <c r="F77" s="1"/>
    </row>
    <row r="78" customFormat="false" ht="12.8" hidden="false" customHeight="false" outlineLevel="0" collapsed="false">
      <c r="A78" s="1" t="s">
        <v>181</v>
      </c>
      <c r="B78" s="1"/>
      <c r="C78" s="1"/>
      <c r="D78" s="1"/>
      <c r="E78" s="1"/>
      <c r="F78" s="1"/>
    </row>
    <row r="79" customFormat="false" ht="12.8" hidden="false" customHeight="false" outlineLevel="0" collapsed="false">
      <c r="A79" s="24" t="s">
        <v>182</v>
      </c>
      <c r="B79" s="1"/>
      <c r="C79" s="1"/>
      <c r="D79" s="1"/>
      <c r="E79" s="1"/>
      <c r="F79" s="1"/>
    </row>
    <row r="80" customFormat="false" ht="12.8" hidden="false" customHeight="false" outlineLevel="0" collapsed="false">
      <c r="A80" s="23" t="s">
        <v>183</v>
      </c>
      <c r="B80" s="1"/>
      <c r="C80" s="1"/>
      <c r="D80" s="1"/>
      <c r="E80" s="1"/>
      <c r="F80" s="1"/>
    </row>
    <row r="81" customFormat="false" ht="12.8" hidden="false" customHeight="false" outlineLevel="0" collapsed="false">
      <c r="A81" s="1" t="s">
        <v>184</v>
      </c>
      <c r="B81" s="1"/>
      <c r="C81" s="1"/>
      <c r="D81" s="1"/>
      <c r="E81" s="1"/>
      <c r="F81" s="1"/>
    </row>
    <row r="82" customFormat="false" ht="12.8" hidden="false" customHeight="false" outlineLevel="0" collapsed="false">
      <c r="A82" s="1" t="s">
        <v>185</v>
      </c>
      <c r="B82" s="1"/>
      <c r="C82" s="1"/>
      <c r="D82" s="1"/>
      <c r="E82" s="1"/>
      <c r="F82" s="1"/>
    </row>
    <row r="83" customFormat="false" ht="12.8" hidden="false" customHeight="false" outlineLevel="0" collapsed="false">
      <c r="A83" s="1" t="s">
        <v>186</v>
      </c>
      <c r="B83" s="1"/>
      <c r="C83" s="1"/>
      <c r="D83" s="1"/>
      <c r="E83" s="1"/>
      <c r="F83" s="1"/>
    </row>
    <row r="84" customFormat="false" ht="12.8" hidden="false" customHeight="false" outlineLevel="0" collapsed="false">
      <c r="A84" s="23" t="s">
        <v>187</v>
      </c>
      <c r="B84" s="1"/>
      <c r="C84" s="1"/>
      <c r="D84" s="1"/>
      <c r="E84" s="1"/>
      <c r="F84" s="1"/>
    </row>
    <row r="85" customFormat="false" ht="12.8" hidden="false" customHeight="false" outlineLevel="0" collapsed="false">
      <c r="A85" s="1" t="s">
        <v>188</v>
      </c>
      <c r="B85" s="1"/>
      <c r="C85" s="1"/>
      <c r="D85" s="1"/>
      <c r="E85" s="1"/>
      <c r="F85" s="1"/>
    </row>
    <row r="86" customFormat="false" ht="12.8" hidden="false" customHeight="false" outlineLevel="0" collapsed="false">
      <c r="A86" s="1" t="s">
        <v>189</v>
      </c>
      <c r="B86" s="1"/>
      <c r="C86" s="1"/>
      <c r="D86" s="1"/>
      <c r="E86" s="1"/>
      <c r="F8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2025-06-30T17:03:46Z</dcterms:created>
  <dc:creator/>
  <dc:description/>
  <dc:language>it-IT</dc:language>
  <cp:lastModifiedBy/>
  <dcterms:modified xsi:type="dcterms:W3CDTF">2025-07-06T00:58:29Z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