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3"/>
    <sheet name="dati_biometrici" sheetId="2" state="visible" r:id="rId4"/>
    <sheet name="variables_def_A" sheetId="3" state="visible" r:id="rId5"/>
    <sheet name="variables_def_B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<sst xmlns="http://schemas.openxmlformats.org/spreadsheetml/2006/main" count="291" uniqueCount="102">
  <si>
    <t xml:space="preserve">ID</t>
  </si>
  <si>
    <t xml:space="preserve">sample</t>
  </si>
  <si>
    <t xml:space="preserve">leaf_surface</t>
  </si>
  <si>
    <t xml:space="preserve">leaf_length</t>
  </si>
  <si>
    <t xml:space="preserve">blade_leaf_length</t>
  </si>
  <si>
    <t xml:space="preserve">blade_leaf_width</t>
  </si>
  <si>
    <t xml:space="preserve">tn_abaxial_leaf  </t>
  </si>
  <si>
    <t xml:space="preserve">t_narea</t>
  </si>
  <si>
    <t xml:space="preserve">flower_length </t>
  </si>
  <si>
    <t xml:space="preserve">calix_length </t>
  </si>
  <si>
    <t xml:space="preserve">corolla_length </t>
  </si>
  <si>
    <t xml:space="preserve">TEO 116</t>
  </si>
  <si>
    <t xml:space="preserve">TEO 117</t>
  </si>
  <si>
    <t xml:space="preserve">TEO 118</t>
  </si>
  <si>
    <t xml:space="preserve">TEO 122</t>
  </si>
  <si>
    <t xml:space="preserve">TEO 123</t>
  </si>
  <si>
    <t xml:space="preserve">TEO 124</t>
  </si>
  <si>
    <t xml:space="preserve">TEO 125</t>
  </si>
  <si>
    <t xml:space="preserve">TEO 126</t>
  </si>
  <si>
    <t xml:space="preserve">TEO 127</t>
  </si>
  <si>
    <t xml:space="preserve">TEO 128</t>
  </si>
  <si>
    <t xml:space="preserve">TEO 129</t>
  </si>
  <si>
    <t xml:space="preserve">TEO 130</t>
  </si>
  <si>
    <t xml:space="preserve">TEO 131</t>
  </si>
  <si>
    <t xml:space="preserve">TEO 132</t>
  </si>
  <si>
    <t xml:space="preserve">TEO 133</t>
  </si>
  <si>
    <t xml:space="preserve">TEO 134</t>
  </si>
  <si>
    <t xml:space="preserve">TEO 135</t>
  </si>
  <si>
    <t xml:space="preserve">TEO 136</t>
  </si>
  <si>
    <t xml:space="preserve">TEO 137</t>
  </si>
  <si>
    <t xml:space="preserve">plant height </t>
  </si>
  <si>
    <t xml:space="preserve">plant_diameter</t>
  </si>
  <si>
    <t xml:space="preserve">lenght_flower_part</t>
  </si>
  <si>
    <t xml:space="preserve">Plant</t>
  </si>
  <si>
    <t xml:space="preserve">Stem</t>
  </si>
  <si>
    <t xml:space="preserve">Leaves </t>
  </si>
  <si>
    <t xml:space="preserve">Trichome </t>
  </si>
  <si>
    <t xml:space="preserve">Flower</t>
  </si>
  <si>
    <t xml:space="preserve">Calyx</t>
  </si>
  <si>
    <t xml:space="preserve">Corolla</t>
  </si>
  <si>
    <t xml:space="preserve">Plant Habit </t>
  </si>
  <si>
    <t xml:space="preserve">Plant height (cm)</t>
  </si>
  <si>
    <t xml:space="preserve">Plant Diameter (cm) </t>
  </si>
  <si>
    <t xml:space="preserve">F. weight </t>
  </si>
  <si>
    <t xml:space="preserve">D. weight </t>
  </si>
  <si>
    <t xml:space="preserve">Stem Length (cm) </t>
  </si>
  <si>
    <t xml:space="preserve">Distribution of leaves on stem</t>
  </si>
  <si>
    <t xml:space="preserve">Position of flowering part </t>
  </si>
  <si>
    <t xml:space="preserve">Stem colour </t>
  </si>
  <si>
    <t xml:space="preserve">Leaf shape</t>
  </si>
  <si>
    <r>
      <rPr>
        <sz val="11"/>
        <color theme="1"/>
        <rFont val="Times New Roman"/>
        <family val="1"/>
        <charset val="1"/>
      </rPr>
      <t xml:space="preserve">Leaf surface mm</t>
    </r>
    <r>
      <rPr>
        <vertAlign val="superscript"/>
        <sz val="11"/>
        <color theme="1"/>
        <rFont val="Times New Roman"/>
        <family val="1"/>
        <charset val="1"/>
      </rPr>
      <t xml:space="preserve">2*</t>
    </r>
    <r>
      <rPr>
        <sz val="11"/>
        <color theme="1"/>
        <rFont val="Times New Roman"/>
        <family val="1"/>
        <charset val="1"/>
      </rPr>
      <t xml:space="preserve"> </t>
    </r>
  </si>
  <si>
    <t xml:space="preserve">Leaf surface </t>
  </si>
  <si>
    <t xml:space="preserve">Marginal veins of leaf</t>
  </si>
  <si>
    <t xml:space="preserve">Leaf length (blade + petiole, mm)            </t>
  </si>
  <si>
    <t xml:space="preserve">Blade Leaf length  (mm)</t>
  </si>
  <si>
    <t xml:space="preserve">Blade Leaf width (mm)   </t>
  </si>
  <si>
    <t xml:space="preserve">Leaf colour </t>
  </si>
  <si>
    <t xml:space="preserve">Glands type </t>
  </si>
  <si>
    <t xml:space="preserve">N°on Abaxial leaf  </t>
  </si>
  <si>
    <t xml:space="preserve">N°/mm2</t>
  </si>
  <si>
    <t xml:space="preserve">Predominating gland distribution  </t>
  </si>
  <si>
    <t xml:space="preserve">Length of the flowering part [cm] </t>
  </si>
  <si>
    <t xml:space="preserve">Length </t>
  </si>
  <si>
    <t xml:space="preserve">Colour </t>
  </si>
  <si>
    <t xml:space="preserve">Pubescence</t>
  </si>
  <si>
    <t xml:space="preserve">• Erect                 • Sub-Erect         • Creeping        </t>
  </si>
  <si>
    <t xml:space="preserve">Measured from ground level to the top of the plant.</t>
  </si>
  <si>
    <t xml:space="preserve">Average of two measurements per plant taken at the widest point situated at ground level.</t>
  </si>
  <si>
    <t xml:space="preserve">To be decided </t>
  </si>
  <si>
    <t xml:space="preserve">Average of measurements on 3 stems per plant (From the Pot)</t>
  </si>
  <si>
    <t xml:space="preserve">1 Only at the base
2 Only in the middle
3 Mostly in the upper part
4 Along the whole stem
99 Other (remarks)</t>
  </si>
  <si>
    <t xml:space="preserve">1 Only at the tip of the stem
2 Along the upper quarter of the stem
3 Along the upper half of the stem
4 Along the upper two thirds of the stem
5 Along the whole stem 
99 Other (remarks)</t>
  </si>
  <si>
    <t xml:space="preserve">Photo</t>
  </si>
  <si>
    <t xml:space="preserve">1. Acicular
2 Linear
3 Lanceolate
4 Oblanceolate
5 Oblong
6 Spathulate
7 Elliptic
8 Orbicular
9 Obovate
10 Ovate
11 Rhomboid
12 Spathulate         13 Oblong-obovate
14 Triangular-ovate
15 Lanceolate-ovate
99 Other (remarks)</t>
  </si>
  <si>
    <t xml:space="preserve">Presence /Absence of puberulent </t>
  </si>
  <si>
    <t xml:space="preserve">1 Glabrous
2 Sub-glabrous
3 Tomentose
4 Velutinous
5 Puberulent
6 Scabrous
7 Sparsely hirsute
99 Other (remarks)</t>
  </si>
  <si>
    <t xml:space="preserve">Observed on the lower side of the leaf.
0 Absent
1 Indistinct
2 Distinct
99 Other (remarks)</t>
  </si>
  <si>
    <t xml:space="preserve">Average of 3 to 5 leaves per plant.</t>
  </si>
  <si>
    <t xml:space="preserve">Average of 3 to 5 leaves per plant. (Photo)</t>
  </si>
  <si>
    <t xml:space="preserve">Average of 3 to 5 leaves measured at their longest point per
plant. (Photo)</t>
  </si>
  <si>
    <t xml:space="preserve">(Photo)</t>
  </si>
  <si>
    <t xml:space="preserve">1 Trichome, peltate
2 Trichome, capitate
99 Other (remarks)</t>
  </si>
  <si>
    <t xml:space="preserve">1 Leaves
2 Stems
3 Corolla
4 Petiole
5 Calyx
6 Pedicel</t>
  </si>
  <si>
    <t xml:space="preserve">
Average of 3 flowering stems per plant measured from the insertion point of the first flower to the last. (From the pot)</t>
  </si>
  <si>
    <t xml:space="preserve">Measured from the calyx to the corolla, on an average of
3 flowers per plant. (Photo)</t>
  </si>
  <si>
    <t xml:space="preserve">Presence /Absence of puberulent (Photo)</t>
  </si>
  <si>
    <t xml:space="preserve">Number of branches</t>
  </si>
  <si>
    <t xml:space="preserve">Stem Length </t>
  </si>
  <si>
    <t xml:space="preserve">Stem number </t>
  </si>
  <si>
    <r>
      <rPr>
        <sz val="10"/>
        <color theme="1"/>
        <rFont val="Calibri Light"/>
        <family val="1"/>
        <charset val="1"/>
      </rPr>
      <t xml:space="preserve">Leaf surface mm</t>
    </r>
    <r>
      <rPr>
        <vertAlign val="superscript"/>
        <sz val="10"/>
        <color theme="1"/>
        <rFont val="Calibri Light"/>
        <family val="1"/>
        <charset val="1"/>
      </rPr>
      <t xml:space="preserve">2*</t>
    </r>
    <r>
      <rPr>
        <sz val="10"/>
        <color theme="1"/>
        <rFont val="Calibri Light"/>
        <family val="1"/>
        <charset val="1"/>
      </rPr>
      <t xml:space="preserve"> </t>
    </r>
  </si>
  <si>
    <t xml:space="preserve">Abaxial leaf  </t>
  </si>
  <si>
    <t xml:space="preserve">Adaxial leaf </t>
  </si>
  <si>
    <t xml:space="preserve">Stem </t>
  </si>
  <si>
    <t xml:space="preserve">Average of two measurements per plant taken at the widest point
situated at ground level.</t>
  </si>
  <si>
    <t xml:space="preserve">From the pot </t>
  </si>
  <si>
    <t xml:space="preserve">New shoots (From the pot)</t>
  </si>
  <si>
    <t xml:space="preserve">Ruler </t>
  </si>
  <si>
    <t xml:space="preserve">* Need  instrument to measure </t>
  </si>
  <si>
    <t xml:space="preserve">Segregation Correlation of SSR Markers and Flower Traits in Aneuploid Tobacco</t>
  </si>
  <si>
    <t xml:space="preserve">liu 2018</t>
  </si>
  <si>
    <t xml:space="preserve">Diversity and structure of Croatian continental and Alpine-Dinaric populations of grey alder (Alnus incana /L./ Moench subsp. incana): Isolation by distance and environment explains phenotypic divergence</t>
  </si>
  <si>
    <t xml:space="preserve">Sumarski 2018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</si>
</sst>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imes New Roman"/>
      <family val="1"/>
      <charset val="1"/>
    </font>
    <font>
      <sz val="11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vertAlign val="superscript"/>
      <sz val="11"/>
      <color theme="1"/>
      <name val="Times New Roman"/>
      <family val="1"/>
      <charset val="1"/>
    </font>
    <font>
      <sz val="11"/>
      <color theme="1"/>
      <name val="Calibri Light"/>
      <family val="1"/>
      <charset val="1"/>
    </font>
    <font>
      <sz val="10"/>
      <color theme="1"/>
      <name val="Calibri Light"/>
      <family val="1"/>
      <charset val="1"/>
    </font>
    <font>
      <vertAlign val="superscript"/>
      <sz val="10"/>
      <color theme="1"/>
      <name val="Calibri Light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95400</xdr:colOff>
      <xdr:row>9</xdr:row>
      <xdr:rowOff>83160</xdr:rowOff>
    </xdr:from>
    <xdr:to>
      <xdr:col>12</xdr:col>
      <xdr:colOff>760680</xdr:colOff>
      <xdr:row>28</xdr:row>
      <xdr:rowOff>43920</xdr:rowOff>
    </xdr:to>
    <xdr:pic>
      <xdr:nvPicPr>
        <xdr:cNvPr id="0" name="Immagine 1" descr=""/>
        <xdr:cNvPicPr/>
      </xdr:nvPicPr>
      <xdr:blipFill>
        <a:blip r:embed="rId1"/>
        <a:srcRect l="15887" t="16932" r="15289" b="5458"/>
        <a:stretch/>
      </xdr:blipFill>
      <xdr:spPr>
        <a:xfrm>
          <a:off x="4742280" y="2705040"/>
          <a:ext cx="5933880" cy="358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504720</xdr:colOff>
      <xdr:row>13</xdr:row>
      <xdr:rowOff>121320</xdr:rowOff>
    </xdr:from>
    <xdr:to>
      <xdr:col>18</xdr:col>
      <xdr:colOff>646200</xdr:colOff>
      <xdr:row>25</xdr:row>
      <xdr:rowOff>100800</xdr:rowOff>
    </xdr:to>
    <xdr:pic>
      <xdr:nvPicPr>
        <xdr:cNvPr id="1" name="Immagine 2" descr=""/>
        <xdr:cNvPicPr/>
      </xdr:nvPicPr>
      <xdr:blipFill>
        <a:blip r:embed="rId2"/>
        <a:srcRect l="40690" t="29379" r="13036" b="19206"/>
        <a:stretch/>
      </xdr:blipFill>
      <xdr:spPr>
        <a:xfrm>
          <a:off x="11347200" y="3505320"/>
          <a:ext cx="3828600" cy="2265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741960</xdr:colOff>
      <xdr:row>8</xdr:row>
      <xdr:rowOff>187920</xdr:rowOff>
    </xdr:from>
    <xdr:to>
      <xdr:col>22</xdr:col>
      <xdr:colOff>9360</xdr:colOff>
      <xdr:row>35</xdr:row>
      <xdr:rowOff>27360</xdr:rowOff>
    </xdr:to>
    <xdr:pic>
      <xdr:nvPicPr>
        <xdr:cNvPr id="2" name="Immagine 3" descr=""/>
        <xdr:cNvPicPr/>
      </xdr:nvPicPr>
      <xdr:blipFill>
        <a:blip r:embed="rId3"/>
        <a:srcRect l="31937" t="21243" r="38963" b="5424"/>
        <a:stretch/>
      </xdr:blipFill>
      <xdr:spPr>
        <a:xfrm>
          <a:off x="15271560" y="2619360"/>
          <a:ext cx="3768120" cy="4982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5" activeCellId="0" sqref="F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3" min="2" style="1" width="17.15"/>
    <col collapsed="false" customWidth="true" hidden="false" outlineLevel="0" max="4" min="4" style="1" width="21.71"/>
    <col collapsed="false" customWidth="true" hidden="false" outlineLevel="0" max="5" min="5" style="1" width="30.02"/>
    <col collapsed="false" customWidth="true" hidden="false" outlineLevel="0" max="6" min="6" style="1" width="33.19"/>
    <col collapsed="false" customWidth="true" hidden="false" outlineLevel="0" max="7" min="7" style="1" width="39.7"/>
    <col collapsed="false" customWidth="true" hidden="false" outlineLevel="0" max="8" min="8" style="1" width="13.42"/>
    <col collapsed="false" customWidth="true" hidden="false" outlineLevel="0" max="9" min="9" style="1" width="23.14"/>
    <col collapsed="false" customWidth="true" hidden="false" outlineLevel="0" max="10" min="10" style="1" width="14.01"/>
    <col collapsed="false" customWidth="true" hidden="false" outlineLevel="0" max="11" min="11" style="1" width="16.68"/>
  </cols>
  <sheetData>
    <row r="1" customFormat="false" ht="25.3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customFormat="false" ht="13.8" hidden="false" customHeight="false" outlineLevel="0" collapsed="false">
      <c r="A2" s="5" t="s">
        <v>11</v>
      </c>
      <c r="B2" s="5" t="n">
        <v>1</v>
      </c>
      <c r="C2" s="6" t="n">
        <v>47.458</v>
      </c>
      <c r="D2" s="6" t="n">
        <v>13.229</v>
      </c>
      <c r="E2" s="6" t="n">
        <v>10.971</v>
      </c>
      <c r="F2" s="6" t="n">
        <v>6.247</v>
      </c>
      <c r="G2" s="6" t="n">
        <v>349</v>
      </c>
      <c r="H2" s="6" t="n">
        <f aca="false">G2/C2</f>
        <v>7.35387079101521</v>
      </c>
      <c r="I2" s="6" t="n">
        <v>6.715</v>
      </c>
      <c r="J2" s="6" t="n">
        <v>3.934</v>
      </c>
      <c r="K2" s="6" t="n">
        <v>5.3</v>
      </c>
    </row>
    <row r="3" customFormat="false" ht="13.8" hidden="false" customHeight="false" outlineLevel="0" collapsed="false">
      <c r="A3" s="5" t="s">
        <v>11</v>
      </c>
      <c r="B3" s="7" t="n">
        <v>2</v>
      </c>
      <c r="C3" s="2" t="n">
        <v>46.28</v>
      </c>
      <c r="D3" s="2" t="n">
        <v>12.97</v>
      </c>
      <c r="E3" s="2" t="n">
        <v>11.06</v>
      </c>
      <c r="F3" s="2" t="n">
        <v>5.549</v>
      </c>
      <c r="G3" s="2" t="n">
        <v>362</v>
      </c>
      <c r="H3" s="2" t="n">
        <f aca="false">G3/C3</f>
        <v>7.82195332757131</v>
      </c>
      <c r="I3" s="2" t="n">
        <v>6.929</v>
      </c>
      <c r="J3" s="2" t="n">
        <v>3.395</v>
      </c>
      <c r="K3" s="2" t="n">
        <v>5.371</v>
      </c>
    </row>
    <row r="4" customFormat="false" ht="13.8" hidden="false" customHeight="false" outlineLevel="0" collapsed="false">
      <c r="A4" s="5" t="s">
        <v>11</v>
      </c>
      <c r="B4" s="5" t="n">
        <v>3</v>
      </c>
      <c r="C4" s="2" t="n">
        <v>27.049</v>
      </c>
      <c r="D4" s="2" t="n">
        <v>7.871</v>
      </c>
      <c r="E4" s="2" t="n">
        <v>7.221</v>
      </c>
      <c r="F4" s="2" t="n">
        <v>5.108</v>
      </c>
      <c r="G4" s="2" t="n">
        <v>249</v>
      </c>
      <c r="H4" s="2" t="n">
        <f aca="false">G4/C4</f>
        <v>9.20551591556065</v>
      </c>
      <c r="I4" s="2" t="n">
        <v>7.048</v>
      </c>
      <c r="J4" s="2" t="n">
        <v>3.681</v>
      </c>
      <c r="K4" s="2" t="n">
        <v>4.263</v>
      </c>
    </row>
    <row r="5" customFormat="false" ht="13.8" hidden="false" customHeight="false" outlineLevel="0" collapsed="false">
      <c r="A5" s="5" t="s">
        <v>11</v>
      </c>
      <c r="B5" s="7" t="n">
        <v>4</v>
      </c>
      <c r="C5" s="8" t="n">
        <v>47.083</v>
      </c>
      <c r="D5" s="8" t="n">
        <v>12.181</v>
      </c>
      <c r="E5" s="8" t="n">
        <v>9.993</v>
      </c>
      <c r="F5" s="8" t="n">
        <v>6.171</v>
      </c>
      <c r="G5" s="2" t="n">
        <v>354</v>
      </c>
      <c r="H5" s="2" t="n">
        <f aca="false">G5/C5</f>
        <v>7.51863730008708</v>
      </c>
      <c r="I5" s="8" t="n">
        <v>6.556</v>
      </c>
      <c r="J5" s="8" t="n">
        <v>3.456</v>
      </c>
      <c r="K5" s="8" t="n">
        <v>5.125</v>
      </c>
    </row>
    <row r="6" customFormat="false" ht="13.8" hidden="false" customHeight="false" outlineLevel="0" collapsed="false">
      <c r="A6" s="5" t="s">
        <v>11</v>
      </c>
      <c r="B6" s="5" t="n">
        <v>5</v>
      </c>
      <c r="C6" s="8" t="n">
        <v>40.489</v>
      </c>
      <c r="D6" s="8" t="n">
        <v>12.151</v>
      </c>
      <c r="E6" s="8" t="n">
        <v>9.708</v>
      </c>
      <c r="F6" s="8" t="n">
        <v>5.778</v>
      </c>
      <c r="G6" s="2" t="n">
        <v>318</v>
      </c>
      <c r="H6" s="2" t="n">
        <f aca="false">G6/C6</f>
        <v>7.85398503297192</v>
      </c>
      <c r="I6" s="8" t="n">
        <v>6.779</v>
      </c>
      <c r="J6" s="8" t="n">
        <v>3.03</v>
      </c>
      <c r="K6" s="2"/>
    </row>
    <row r="7" customFormat="false" ht="13.8" hidden="false" customHeight="false" outlineLevel="0" collapsed="false">
      <c r="A7" s="5" t="s">
        <v>11</v>
      </c>
      <c r="B7" s="7" t="n">
        <v>6</v>
      </c>
      <c r="C7" s="8" t="n">
        <v>31.409</v>
      </c>
      <c r="D7" s="2"/>
      <c r="E7" s="8" t="n">
        <v>7.419</v>
      </c>
      <c r="F7" s="8" t="n">
        <v>5.499</v>
      </c>
      <c r="G7" s="2" t="n">
        <v>315</v>
      </c>
      <c r="H7" s="2" t="n">
        <f aca="false">G7/C7</f>
        <v>10.0289725874749</v>
      </c>
      <c r="I7" s="8" t="n">
        <v>6.176</v>
      </c>
      <c r="J7" s="8" t="n">
        <v>3.193</v>
      </c>
      <c r="K7" s="2"/>
    </row>
    <row r="8" customFormat="false" ht="13.8" hidden="false" customHeight="false" outlineLevel="0" collapsed="false">
      <c r="A8" s="5" t="s">
        <v>11</v>
      </c>
      <c r="B8" s="5" t="n">
        <v>7</v>
      </c>
      <c r="C8" s="8" t="n">
        <v>26.679</v>
      </c>
      <c r="D8" s="8" t="n">
        <v>10.221</v>
      </c>
      <c r="E8" s="8" t="n">
        <v>7.615</v>
      </c>
      <c r="F8" s="8" t="n">
        <v>4.924</v>
      </c>
      <c r="G8" s="2" t="n">
        <v>313</v>
      </c>
      <c r="H8" s="2" t="n">
        <f aca="false">G8/C8</f>
        <v>11.7320739158139</v>
      </c>
      <c r="I8" s="8" t="n">
        <v>6.425</v>
      </c>
      <c r="J8" s="8" t="n">
        <v>3.46</v>
      </c>
      <c r="K8" s="2"/>
    </row>
    <row r="9" customFormat="false" ht="13.8" hidden="false" customHeight="false" outlineLevel="0" collapsed="false">
      <c r="A9" s="5" t="s">
        <v>11</v>
      </c>
      <c r="B9" s="7" t="n">
        <v>8</v>
      </c>
      <c r="C9" s="8" t="n">
        <v>38.26</v>
      </c>
      <c r="D9" s="8" t="n">
        <v>10.659</v>
      </c>
      <c r="E9" s="8" t="n">
        <v>9.489</v>
      </c>
      <c r="F9" s="8" t="n">
        <v>5.244</v>
      </c>
      <c r="G9" s="8" t="n">
        <v>482</v>
      </c>
      <c r="H9" s="8" t="n">
        <f aca="false">G9/C9</f>
        <v>12.598013591218</v>
      </c>
      <c r="I9" s="2"/>
      <c r="J9" s="2"/>
      <c r="K9" s="2"/>
    </row>
    <row r="10" customFormat="false" ht="13.8" hidden="false" customHeight="false" outlineLevel="0" collapsed="false">
      <c r="A10" s="5" t="s">
        <v>11</v>
      </c>
      <c r="B10" s="5" t="n">
        <v>9</v>
      </c>
      <c r="C10" s="8" t="n">
        <v>29.303</v>
      </c>
      <c r="D10" s="8" t="n">
        <v>9.703</v>
      </c>
      <c r="E10" s="8" t="n">
        <v>8.802</v>
      </c>
      <c r="F10" s="8" t="n">
        <v>4.735</v>
      </c>
      <c r="G10" s="8" t="n">
        <v>265</v>
      </c>
      <c r="H10" s="8" t="n">
        <f aca="false">G10/C10</f>
        <v>9.04344265092311</v>
      </c>
      <c r="I10" s="2"/>
      <c r="J10" s="2"/>
      <c r="K10" s="2"/>
    </row>
    <row r="11" customFormat="false" ht="13.8" hidden="false" customHeight="false" outlineLevel="0" collapsed="false">
      <c r="A11" s="5" t="s">
        <v>11</v>
      </c>
      <c r="B11" s="7" t="n">
        <v>10</v>
      </c>
      <c r="C11" s="8" t="n">
        <v>32.454</v>
      </c>
      <c r="D11" s="8" t="n">
        <v>11.005</v>
      </c>
      <c r="E11" s="8" t="n">
        <v>7.797</v>
      </c>
      <c r="F11" s="8" t="n">
        <v>5.355</v>
      </c>
      <c r="G11" s="8" t="n">
        <v>334</v>
      </c>
      <c r="H11" s="8" t="n">
        <f aca="false">G11/C11</f>
        <v>10.2914894928206</v>
      </c>
      <c r="I11" s="2"/>
      <c r="J11" s="2"/>
      <c r="K11" s="2"/>
    </row>
    <row r="12" customFormat="false" ht="13.8" hidden="false" customHeight="false" outlineLevel="0" collapsed="false">
      <c r="A12" s="5" t="s">
        <v>11</v>
      </c>
      <c r="B12" s="5" t="n">
        <v>11</v>
      </c>
      <c r="C12" s="8" t="n">
        <v>25.525</v>
      </c>
      <c r="D12" s="8" t="n">
        <v>9.76</v>
      </c>
      <c r="E12" s="8" t="n">
        <v>7.843</v>
      </c>
      <c r="F12" s="8" t="n">
        <v>4.623</v>
      </c>
      <c r="G12" s="8" t="n">
        <v>260</v>
      </c>
      <c r="H12" s="8" t="n">
        <f aca="false">G12/C12</f>
        <v>10.1860920666014</v>
      </c>
      <c r="I12" s="2"/>
      <c r="J12" s="2"/>
      <c r="K12" s="2"/>
    </row>
    <row r="13" customFormat="false" ht="13.8" hidden="false" customHeight="false" outlineLevel="0" collapsed="false">
      <c r="A13" s="5" t="s">
        <v>11</v>
      </c>
      <c r="B13" s="7" t="n">
        <v>12</v>
      </c>
      <c r="C13" s="9" t="n">
        <v>22.077</v>
      </c>
      <c r="D13" s="9" t="n">
        <v>9.46</v>
      </c>
      <c r="E13" s="9" t="n">
        <v>7.833</v>
      </c>
      <c r="F13" s="9" t="n">
        <v>4.033</v>
      </c>
      <c r="G13" s="9" t="n">
        <v>257</v>
      </c>
      <c r="H13" s="9" t="n">
        <f aca="false">G13/C13</f>
        <v>11.6410744213435</v>
      </c>
      <c r="I13" s="9"/>
      <c r="J13" s="9"/>
      <c r="K13" s="9"/>
    </row>
    <row r="14" customFormat="false" ht="13.8" hidden="false" customHeight="false" outlineLevel="0" collapsed="false">
      <c r="A14" s="5" t="s">
        <v>12</v>
      </c>
      <c r="B14" s="5" t="n">
        <v>1</v>
      </c>
      <c r="C14" s="6" t="n">
        <v>12.414</v>
      </c>
      <c r="D14" s="6" t="n">
        <v>6.442</v>
      </c>
      <c r="E14" s="6" t="n">
        <v>4.89</v>
      </c>
      <c r="F14" s="6" t="n">
        <v>3.46</v>
      </c>
      <c r="G14" s="6" t="n">
        <v>133</v>
      </c>
      <c r="H14" s="6" t="n">
        <f aca="false">G14/C14</f>
        <v>10.7137103270501</v>
      </c>
      <c r="I14" s="6" t="n">
        <v>5.948</v>
      </c>
      <c r="J14" s="6" t="n">
        <v>3.449</v>
      </c>
      <c r="K14" s="6" t="n">
        <v>3.95</v>
      </c>
    </row>
    <row r="15" customFormat="false" ht="13.8" hidden="false" customHeight="false" outlineLevel="0" collapsed="false">
      <c r="A15" s="5" t="s">
        <v>12</v>
      </c>
      <c r="B15" s="7" t="n">
        <v>2</v>
      </c>
      <c r="C15" s="8" t="n">
        <v>18.229</v>
      </c>
      <c r="D15" s="8" t="n">
        <v>8.154</v>
      </c>
      <c r="E15" s="8" t="n">
        <v>6.408</v>
      </c>
      <c r="F15" s="8" t="n">
        <v>3.892</v>
      </c>
      <c r="G15" s="2" t="n">
        <v>199</v>
      </c>
      <c r="H15" s="2" t="n">
        <f aca="false">G15/C15</f>
        <v>10.916671238137</v>
      </c>
      <c r="I15" s="2" t="n">
        <v>5.599</v>
      </c>
      <c r="J15" s="2" t="n">
        <v>3.197</v>
      </c>
      <c r="K15" s="2" t="n">
        <v>4.277</v>
      </c>
    </row>
    <row r="16" customFormat="false" ht="13.8" hidden="false" customHeight="false" outlineLevel="0" collapsed="false">
      <c r="A16" s="5" t="s">
        <v>12</v>
      </c>
      <c r="B16" s="5" t="n">
        <v>3</v>
      </c>
      <c r="C16" s="8" t="n">
        <v>15.2</v>
      </c>
      <c r="D16" s="8" t="n">
        <v>7.539</v>
      </c>
      <c r="E16" s="8" t="n">
        <v>5.831</v>
      </c>
      <c r="F16" s="8" t="n">
        <v>3.816</v>
      </c>
      <c r="G16" s="2" t="n">
        <v>147</v>
      </c>
      <c r="H16" s="2" t="n">
        <f aca="false">G16/C16</f>
        <v>9.67105263157895</v>
      </c>
      <c r="I16" s="2" t="n">
        <v>5.315</v>
      </c>
      <c r="J16" s="2" t="n">
        <v>3.269</v>
      </c>
      <c r="K16" s="2" t="n">
        <v>3.394</v>
      </c>
    </row>
    <row r="17" customFormat="false" ht="13.8" hidden="false" customHeight="false" outlineLevel="0" collapsed="false">
      <c r="A17" s="5" t="s">
        <v>12</v>
      </c>
      <c r="B17" s="7" t="n">
        <v>4</v>
      </c>
      <c r="C17" s="8" t="n">
        <v>19.132</v>
      </c>
      <c r="D17" s="2"/>
      <c r="E17" s="8" t="n">
        <v>5.636</v>
      </c>
      <c r="F17" s="8" t="n">
        <v>4.438</v>
      </c>
      <c r="G17" s="2" t="n">
        <v>184</v>
      </c>
      <c r="H17" s="2" t="n">
        <f aca="false">G17/C17</f>
        <v>9.61739494041397</v>
      </c>
      <c r="I17" s="8" t="n">
        <v>5.677</v>
      </c>
      <c r="J17" s="8" t="n">
        <v>3.575</v>
      </c>
      <c r="K17" s="8" t="n">
        <v>4.512</v>
      </c>
    </row>
    <row r="18" customFormat="false" ht="13.8" hidden="false" customHeight="false" outlineLevel="0" collapsed="false">
      <c r="A18" s="5" t="s">
        <v>12</v>
      </c>
      <c r="B18" s="5" t="n">
        <v>5</v>
      </c>
      <c r="C18" s="8" t="n">
        <v>16.848</v>
      </c>
      <c r="D18" s="8" t="n">
        <v>8.524</v>
      </c>
      <c r="E18" s="8" t="n">
        <v>6.178</v>
      </c>
      <c r="F18" s="8" t="n">
        <v>3.772</v>
      </c>
      <c r="G18" s="2" t="n">
        <v>176</v>
      </c>
      <c r="H18" s="2" t="n">
        <f aca="false">G18/C18</f>
        <v>10.4463437796771</v>
      </c>
      <c r="I18" s="8" t="n">
        <v>5.092</v>
      </c>
      <c r="J18" s="2"/>
      <c r="K18" s="2"/>
    </row>
    <row r="19" customFormat="false" ht="13.8" hidden="false" customHeight="false" outlineLevel="0" collapsed="false">
      <c r="A19" s="5" t="s">
        <v>13</v>
      </c>
      <c r="B19" s="5" t="n">
        <v>1</v>
      </c>
      <c r="C19" s="6" t="n">
        <v>38.423</v>
      </c>
      <c r="D19" s="6" t="n">
        <v>10.939</v>
      </c>
      <c r="E19" s="6" t="n">
        <v>9.778</v>
      </c>
      <c r="F19" s="6" t="n">
        <v>5.44</v>
      </c>
      <c r="G19" s="6" t="n">
        <v>136</v>
      </c>
      <c r="H19" s="6" t="n">
        <f aca="false">G19/C19</f>
        <v>3.53954662571897</v>
      </c>
      <c r="I19" s="6" t="n">
        <v>5.967</v>
      </c>
      <c r="J19" s="6" t="n">
        <v>3.685</v>
      </c>
      <c r="K19" s="6" t="n">
        <v>4.235</v>
      </c>
    </row>
    <row r="20" customFormat="false" ht="13.8" hidden="false" customHeight="false" outlineLevel="0" collapsed="false">
      <c r="A20" s="5" t="s">
        <v>13</v>
      </c>
      <c r="B20" s="7" t="n">
        <v>2</v>
      </c>
      <c r="C20" s="2" t="n">
        <v>29.023</v>
      </c>
      <c r="D20" s="2"/>
      <c r="E20" s="2" t="n">
        <v>8.856</v>
      </c>
      <c r="F20" s="2" t="n">
        <v>4.59</v>
      </c>
      <c r="G20" s="2" t="n">
        <v>144</v>
      </c>
      <c r="H20" s="2" t="n">
        <f aca="false">G20/C20</f>
        <v>4.9615821934328</v>
      </c>
      <c r="I20" s="8" t="n">
        <v>6.138</v>
      </c>
      <c r="J20" s="2" t="n">
        <v>3.587</v>
      </c>
      <c r="K20" s="2" t="n">
        <v>4.481</v>
      </c>
    </row>
    <row r="21" customFormat="false" ht="13.8" hidden="false" customHeight="false" outlineLevel="0" collapsed="false">
      <c r="A21" s="5" t="s">
        <v>13</v>
      </c>
      <c r="B21" s="5" t="n">
        <v>3</v>
      </c>
      <c r="C21" s="2" t="n">
        <v>36.74</v>
      </c>
      <c r="D21" s="2" t="n">
        <v>12.394</v>
      </c>
      <c r="E21" s="2" t="n">
        <v>9.823</v>
      </c>
      <c r="F21" s="8" t="n">
        <v>4.99</v>
      </c>
      <c r="G21" s="2" t="n">
        <v>180</v>
      </c>
      <c r="H21" s="2" t="n">
        <f aca="false">G21/C21</f>
        <v>4.89929232444202</v>
      </c>
      <c r="I21" s="8" t="n">
        <v>6.019</v>
      </c>
      <c r="J21" s="2" t="n">
        <v>3.608</v>
      </c>
      <c r="K21" s="2" t="n">
        <v>4.458</v>
      </c>
    </row>
    <row r="22" customFormat="false" ht="13.8" hidden="false" customHeight="false" outlineLevel="0" collapsed="false">
      <c r="A22" s="5" t="s">
        <v>13</v>
      </c>
      <c r="B22" s="7" t="n">
        <v>4</v>
      </c>
      <c r="C22" s="8" t="n">
        <v>38.499</v>
      </c>
      <c r="D22" s="2" t="n">
        <v>12.293</v>
      </c>
      <c r="E22" s="8" t="n">
        <v>10.416</v>
      </c>
      <c r="F22" s="8" t="n">
        <v>5.106</v>
      </c>
      <c r="G22" s="2" t="n">
        <v>176</v>
      </c>
      <c r="H22" s="2" t="n">
        <f aca="false">G22/C22</f>
        <v>4.57154731291722</v>
      </c>
      <c r="I22" s="8" t="n">
        <v>6.768</v>
      </c>
      <c r="J22" s="8" t="n">
        <v>3.367</v>
      </c>
      <c r="K22" s="8" t="n">
        <v>4.798</v>
      </c>
    </row>
    <row r="23" customFormat="false" ht="13.8" hidden="false" customHeight="false" outlineLevel="0" collapsed="false">
      <c r="A23" s="5" t="s">
        <v>13</v>
      </c>
      <c r="B23" s="5" t="n">
        <v>5</v>
      </c>
      <c r="C23" s="8" t="n">
        <v>43.242</v>
      </c>
      <c r="D23" s="2"/>
      <c r="E23" s="8" t="n">
        <v>11.308</v>
      </c>
      <c r="F23" s="8" t="n">
        <v>5.414</v>
      </c>
      <c r="G23" s="8" t="n">
        <v>197</v>
      </c>
      <c r="H23" s="2" t="n">
        <f aca="false">G23/C23</f>
        <v>4.55575597798437</v>
      </c>
      <c r="I23" s="8" t="n">
        <v>6.023</v>
      </c>
      <c r="J23" s="8" t="n">
        <v>3.52</v>
      </c>
      <c r="K23" s="8" t="n">
        <v>5.289</v>
      </c>
    </row>
    <row r="24" customFormat="false" ht="13.8" hidden="false" customHeight="false" outlineLevel="0" collapsed="false">
      <c r="A24" s="5" t="s">
        <v>14</v>
      </c>
      <c r="B24" s="5" t="n">
        <v>1</v>
      </c>
      <c r="C24" s="6" t="n">
        <v>55.39</v>
      </c>
      <c r="D24" s="6" t="n">
        <v>14.705</v>
      </c>
      <c r="E24" s="6" t="n">
        <v>11.475</v>
      </c>
      <c r="F24" s="6" t="n">
        <v>6.612</v>
      </c>
      <c r="G24" s="6" t="n">
        <v>289</v>
      </c>
      <c r="H24" s="6" t="n">
        <f aca="false">G24/C24</f>
        <v>5.21754829391587</v>
      </c>
      <c r="I24" s="6" t="n">
        <v>5.327</v>
      </c>
      <c r="J24" s="6" t="n">
        <v>2.136</v>
      </c>
      <c r="K24" s="6" t="n">
        <v>2.811</v>
      </c>
    </row>
    <row r="25" customFormat="false" ht="13.8" hidden="false" customHeight="false" outlineLevel="0" collapsed="false">
      <c r="A25" s="5" t="s">
        <v>14</v>
      </c>
      <c r="B25" s="7" t="n">
        <v>2</v>
      </c>
      <c r="C25" s="2" t="n">
        <v>53.891</v>
      </c>
      <c r="D25" s="2" t="n">
        <v>15.189</v>
      </c>
      <c r="E25" s="2" t="n">
        <v>11.631</v>
      </c>
      <c r="F25" s="8" t="n">
        <v>6.376</v>
      </c>
      <c r="G25" s="2" t="n">
        <v>289</v>
      </c>
      <c r="H25" s="2" t="n">
        <f aca="false">G25/C25</f>
        <v>5.36267651370359</v>
      </c>
      <c r="I25" s="8" t="n">
        <v>5.727</v>
      </c>
      <c r="J25" s="2" t="n">
        <v>2.399</v>
      </c>
      <c r="K25" s="2" t="n">
        <v>2.349</v>
      </c>
    </row>
    <row r="26" customFormat="false" ht="13.8" hidden="false" customHeight="false" outlineLevel="0" collapsed="false">
      <c r="A26" s="5" t="s">
        <v>14</v>
      </c>
      <c r="B26" s="5" t="n">
        <v>3</v>
      </c>
      <c r="C26" s="2" t="n">
        <v>56.984</v>
      </c>
      <c r="D26" s="2" t="n">
        <v>13.661</v>
      </c>
      <c r="E26" s="2" t="n">
        <v>11.856</v>
      </c>
      <c r="F26" s="8" t="n">
        <v>6.333</v>
      </c>
      <c r="G26" s="2" t="n">
        <v>265</v>
      </c>
      <c r="H26" s="2" t="n">
        <f aca="false">G26/C26</f>
        <v>4.65042819036923</v>
      </c>
      <c r="I26" s="8" t="n">
        <v>5.14</v>
      </c>
      <c r="J26" s="2" t="n">
        <v>2.136</v>
      </c>
      <c r="K26" s="2" t="n">
        <v>2.523</v>
      </c>
    </row>
    <row r="27" customFormat="false" ht="13.8" hidden="false" customHeight="false" outlineLevel="0" collapsed="false">
      <c r="A27" s="5" t="s">
        <v>14</v>
      </c>
      <c r="B27" s="7" t="n">
        <v>4</v>
      </c>
      <c r="C27" s="8" t="n">
        <v>48.387</v>
      </c>
      <c r="D27" s="8" t="n">
        <v>11.759</v>
      </c>
      <c r="E27" s="8" t="n">
        <v>10.592</v>
      </c>
      <c r="F27" s="8" t="n">
        <v>6.286</v>
      </c>
      <c r="G27" s="2" t="n">
        <v>246</v>
      </c>
      <c r="H27" s="2" t="n">
        <f aca="false">G27/C27</f>
        <v>5.08401016802034</v>
      </c>
      <c r="I27" s="8" t="n">
        <v>5.19</v>
      </c>
      <c r="J27" s="8" t="n">
        <v>2.275</v>
      </c>
      <c r="K27" s="8" t="n">
        <v>2.671</v>
      </c>
    </row>
    <row r="28" customFormat="false" ht="13.8" hidden="false" customHeight="false" outlineLevel="0" collapsed="false">
      <c r="A28" s="5" t="s">
        <v>14</v>
      </c>
      <c r="B28" s="5" t="n">
        <v>5</v>
      </c>
      <c r="C28" s="8" t="n">
        <v>62.033</v>
      </c>
      <c r="D28" s="8" t="n">
        <v>14.179</v>
      </c>
      <c r="E28" s="8" t="n">
        <v>12.456</v>
      </c>
      <c r="F28" s="8" t="n">
        <v>6.861</v>
      </c>
      <c r="G28" s="2" t="n">
        <v>312</v>
      </c>
      <c r="H28" s="2" t="n">
        <f aca="false">G28/C28</f>
        <v>5.02958102945207</v>
      </c>
      <c r="I28" s="8" t="n">
        <v>3.297</v>
      </c>
      <c r="J28" s="8" t="n">
        <v>2.217</v>
      </c>
      <c r="K28" s="2"/>
    </row>
    <row r="29" customFormat="false" ht="13.8" hidden="false" customHeight="false" outlineLevel="0" collapsed="false">
      <c r="A29" s="5" t="s">
        <v>15</v>
      </c>
      <c r="B29" s="5" t="n">
        <v>1</v>
      </c>
      <c r="C29" s="6" t="n">
        <v>27.984</v>
      </c>
      <c r="D29" s="6" t="n">
        <v>10.07</v>
      </c>
      <c r="E29" s="6" t="n">
        <v>7.64</v>
      </c>
      <c r="F29" s="6" t="n">
        <v>4.594</v>
      </c>
      <c r="G29" s="6" t="n">
        <v>206</v>
      </c>
      <c r="H29" s="2" t="n">
        <f aca="false">G29/C29</f>
        <v>7.36134934248142</v>
      </c>
      <c r="I29" s="6" t="n">
        <v>6.914</v>
      </c>
      <c r="J29" s="6" t="n">
        <v>3.427</v>
      </c>
      <c r="K29" s="6" t="n">
        <v>5.299</v>
      </c>
    </row>
    <row r="30" customFormat="false" ht="13.8" hidden="false" customHeight="false" outlineLevel="0" collapsed="false">
      <c r="A30" s="5" t="s">
        <v>15</v>
      </c>
      <c r="B30" s="7" t="n">
        <v>2</v>
      </c>
      <c r="C30" s="2" t="n">
        <v>24.396</v>
      </c>
      <c r="D30" s="2" t="n">
        <v>9.638</v>
      </c>
      <c r="E30" s="2" t="n">
        <v>7.804</v>
      </c>
      <c r="F30" s="8" t="n">
        <v>4.134</v>
      </c>
      <c r="G30" s="8" t="n">
        <v>145</v>
      </c>
      <c r="H30" s="2" t="n">
        <f aca="false">G30/C30</f>
        <v>5.9435973110346</v>
      </c>
      <c r="I30" s="8" t="n">
        <v>6.691</v>
      </c>
      <c r="J30" s="2" t="n">
        <v>3.42</v>
      </c>
      <c r="K30" s="2" t="n">
        <v>5.065</v>
      </c>
    </row>
    <row r="31" customFormat="false" ht="13.8" hidden="false" customHeight="false" outlineLevel="0" collapsed="false">
      <c r="A31" s="5" t="s">
        <v>15</v>
      </c>
      <c r="B31" s="5" t="n">
        <v>3</v>
      </c>
      <c r="C31" s="2" t="n">
        <v>17.564</v>
      </c>
      <c r="D31" s="2" t="n">
        <v>7.165</v>
      </c>
      <c r="E31" s="2" t="n">
        <v>5.512</v>
      </c>
      <c r="F31" s="8" t="n">
        <v>3.901</v>
      </c>
      <c r="G31" s="8" t="n">
        <v>129</v>
      </c>
      <c r="H31" s="2" t="n">
        <f aca="false">G31/C31</f>
        <v>7.34456843543612</v>
      </c>
      <c r="I31" s="8" t="n">
        <v>8.132</v>
      </c>
      <c r="J31" s="2" t="n">
        <v>3.587</v>
      </c>
      <c r="K31" s="2" t="n">
        <v>5.047</v>
      </c>
    </row>
    <row r="32" customFormat="false" ht="13.8" hidden="false" customHeight="false" outlineLevel="0" collapsed="false">
      <c r="A32" s="5" t="s">
        <v>15</v>
      </c>
      <c r="B32" s="7" t="n">
        <v>4</v>
      </c>
      <c r="C32" s="8" t="n">
        <v>22.99</v>
      </c>
      <c r="D32" s="8" t="n">
        <v>8.934</v>
      </c>
      <c r="E32" s="8" t="n">
        <v>6.946</v>
      </c>
      <c r="F32" s="8" t="n">
        <v>4.258</v>
      </c>
      <c r="G32" s="8" t="n">
        <v>211</v>
      </c>
      <c r="H32" s="2" t="n">
        <f aca="false">G32/C32</f>
        <v>9.17790343627664</v>
      </c>
      <c r="I32" s="8" t="n">
        <v>7.392</v>
      </c>
      <c r="J32" s="8" t="n">
        <v>3.581</v>
      </c>
      <c r="K32" s="8" t="n">
        <v>5.858</v>
      </c>
    </row>
    <row r="33" customFormat="false" ht="13.8" hidden="false" customHeight="false" outlineLevel="0" collapsed="false">
      <c r="A33" s="5" t="s">
        <v>15</v>
      </c>
      <c r="B33" s="5" t="n">
        <v>5</v>
      </c>
      <c r="C33" s="9" t="n">
        <v>22.201</v>
      </c>
      <c r="D33" s="9"/>
      <c r="E33" s="9" t="n">
        <v>7.73</v>
      </c>
      <c r="F33" s="9" t="n">
        <v>4.089</v>
      </c>
      <c r="G33" s="9" t="n">
        <v>98</v>
      </c>
      <c r="H33" s="9" t="n">
        <f aca="false">G33/C33</f>
        <v>4.41421557587496</v>
      </c>
      <c r="I33" s="9" t="n">
        <v>8.779</v>
      </c>
      <c r="J33" s="9" t="n">
        <v>3.53</v>
      </c>
      <c r="K33" s="9" t="n">
        <v>5.926</v>
      </c>
    </row>
    <row r="34" customFormat="false" ht="13.8" hidden="false" customHeight="false" outlineLevel="0" collapsed="false">
      <c r="A34" s="5" t="s">
        <v>16</v>
      </c>
      <c r="B34" s="5" t="n">
        <v>1</v>
      </c>
      <c r="C34" s="6" t="n">
        <v>18.559</v>
      </c>
      <c r="D34" s="6" t="n">
        <v>8.096</v>
      </c>
      <c r="E34" s="6" t="n">
        <v>7.005</v>
      </c>
      <c r="F34" s="6" t="n">
        <v>3.542</v>
      </c>
      <c r="G34" s="6" t="n">
        <v>120</v>
      </c>
      <c r="H34" s="2" t="n">
        <f aca="false">G34/C34</f>
        <v>6.46586561775958</v>
      </c>
      <c r="I34" s="6" t="n">
        <v>3.9</v>
      </c>
      <c r="J34" s="6" t="n">
        <v>2.805</v>
      </c>
      <c r="K34" s="6" t="n">
        <v>3.014</v>
      </c>
    </row>
    <row r="35" customFormat="false" ht="13.8" hidden="false" customHeight="false" outlineLevel="0" collapsed="false">
      <c r="A35" s="5" t="s">
        <v>16</v>
      </c>
      <c r="B35" s="7" t="n">
        <v>2</v>
      </c>
      <c r="C35" s="8" t="n">
        <v>10.611</v>
      </c>
      <c r="D35" s="8" t="n">
        <v>6.02</v>
      </c>
      <c r="E35" s="8" t="n">
        <v>5.155</v>
      </c>
      <c r="F35" s="8" t="n">
        <v>2.713</v>
      </c>
      <c r="G35" s="8" t="n">
        <v>99</v>
      </c>
      <c r="H35" s="2" t="n">
        <f aca="false">G35/C35</f>
        <v>9.32994062765055</v>
      </c>
      <c r="I35" s="8" t="n">
        <v>4.194</v>
      </c>
      <c r="J35" s="8" t="n">
        <v>3.09</v>
      </c>
      <c r="K35" s="2" t="n">
        <v>3.708</v>
      </c>
    </row>
    <row r="36" customFormat="false" ht="13.8" hidden="false" customHeight="false" outlineLevel="0" collapsed="false">
      <c r="A36" s="5" t="s">
        <v>16</v>
      </c>
      <c r="B36" s="5" t="n">
        <v>3</v>
      </c>
      <c r="C36" s="8" t="n">
        <v>17.49</v>
      </c>
      <c r="D36" s="8" t="n">
        <v>8.299</v>
      </c>
      <c r="E36" s="8" t="n">
        <v>6.429</v>
      </c>
      <c r="F36" s="8" t="n">
        <v>3.62</v>
      </c>
      <c r="G36" s="8" t="n">
        <v>119</v>
      </c>
      <c r="H36" s="2" t="n">
        <f aca="false">G36/C36</f>
        <v>6.80388793596341</v>
      </c>
      <c r="I36" s="8" t="n">
        <v>3.9</v>
      </c>
      <c r="J36" s="8" t="n">
        <v>2.68</v>
      </c>
      <c r="K36" s="2" t="n">
        <v>3.68</v>
      </c>
    </row>
    <row r="37" customFormat="false" ht="13.8" hidden="false" customHeight="false" outlineLevel="0" collapsed="false">
      <c r="A37" s="5" t="s">
        <v>16</v>
      </c>
      <c r="B37" s="7" t="n">
        <v>4</v>
      </c>
      <c r="C37" s="8" t="n">
        <v>19.015</v>
      </c>
      <c r="D37" s="8" t="n">
        <v>8.289</v>
      </c>
      <c r="E37" s="8" t="n">
        <v>6.923</v>
      </c>
      <c r="F37" s="8" t="n">
        <v>3.669</v>
      </c>
      <c r="G37" s="8" t="n">
        <v>124</v>
      </c>
      <c r="H37" s="2" t="n">
        <f aca="false">G37/C37</f>
        <v>6.52116749934262</v>
      </c>
      <c r="I37" s="8" t="n">
        <v>3.248</v>
      </c>
      <c r="J37" s="8" t="n">
        <v>2.882</v>
      </c>
      <c r="K37" s="8" t="n">
        <v>3.285</v>
      </c>
    </row>
    <row r="38" customFormat="false" ht="13.8" hidden="false" customHeight="false" outlineLevel="0" collapsed="false">
      <c r="A38" s="5" t="s">
        <v>16</v>
      </c>
      <c r="B38" s="5" t="n">
        <v>5</v>
      </c>
      <c r="C38" s="9" t="n">
        <v>20.557</v>
      </c>
      <c r="D38" s="9" t="n">
        <v>7.424</v>
      </c>
      <c r="E38" s="9" t="n">
        <v>6.54</v>
      </c>
      <c r="F38" s="9" t="n">
        <v>4.087</v>
      </c>
      <c r="G38" s="9" t="n">
        <v>117</v>
      </c>
      <c r="H38" s="9" t="n">
        <f aca="false">G38/C38</f>
        <v>5.69149194921438</v>
      </c>
      <c r="I38" s="9"/>
      <c r="J38" s="9"/>
      <c r="K38" s="9"/>
    </row>
    <row r="39" customFormat="false" ht="13.8" hidden="false" customHeight="false" outlineLevel="0" collapsed="false">
      <c r="A39" s="5" t="s">
        <v>17</v>
      </c>
      <c r="B39" s="5" t="n">
        <v>1</v>
      </c>
      <c r="C39" s="6" t="n">
        <v>20.244</v>
      </c>
      <c r="D39" s="6" t="n">
        <v>8.027</v>
      </c>
      <c r="E39" s="6" t="n">
        <v>6.932</v>
      </c>
      <c r="F39" s="6" t="n">
        <v>3.669</v>
      </c>
      <c r="G39" s="6" t="n">
        <v>215</v>
      </c>
      <c r="H39" s="2" t="n">
        <f aca="false">G39/C39</f>
        <v>10.6204307449121</v>
      </c>
      <c r="I39" s="6" t="n">
        <v>5.049</v>
      </c>
      <c r="J39" s="6" t="n">
        <v>3.511</v>
      </c>
      <c r="K39" s="6" t="n">
        <v>4.811</v>
      </c>
    </row>
    <row r="40" customFormat="false" ht="13.8" hidden="false" customHeight="false" outlineLevel="0" collapsed="false">
      <c r="A40" s="5" t="s">
        <v>17</v>
      </c>
      <c r="B40" s="7" t="n">
        <v>2</v>
      </c>
      <c r="C40" s="8" t="n">
        <v>31.42</v>
      </c>
      <c r="D40" s="8" t="n">
        <v>10.341</v>
      </c>
      <c r="E40" s="8" t="n">
        <v>8.388</v>
      </c>
      <c r="F40" s="8" t="n">
        <v>4.91</v>
      </c>
      <c r="G40" s="8" t="n">
        <v>207</v>
      </c>
      <c r="H40" s="2" t="n">
        <f aca="false">G40/C40</f>
        <v>6.58816040738383</v>
      </c>
      <c r="I40" s="8" t="n">
        <v>5.428</v>
      </c>
      <c r="J40" s="8" t="n">
        <v>2.986</v>
      </c>
      <c r="K40" s="8" t="n">
        <v>3.711</v>
      </c>
    </row>
    <row r="41" customFormat="false" ht="13.8" hidden="false" customHeight="false" outlineLevel="0" collapsed="false">
      <c r="A41" s="5" t="s">
        <v>17</v>
      </c>
      <c r="B41" s="5" t="n">
        <v>3</v>
      </c>
      <c r="C41" s="8" t="n">
        <v>16.851</v>
      </c>
      <c r="D41" s="2"/>
      <c r="E41" s="8" t="n">
        <v>6.936</v>
      </c>
      <c r="F41" s="8" t="n">
        <v>3.447</v>
      </c>
      <c r="G41" s="8" t="n">
        <v>155</v>
      </c>
      <c r="H41" s="2" t="n">
        <f aca="false">G41/C41</f>
        <v>9.1982671651534</v>
      </c>
      <c r="I41" s="8" t="n">
        <v>5.377</v>
      </c>
      <c r="J41" s="8" t="n">
        <v>3.442</v>
      </c>
      <c r="K41" s="8" t="n">
        <v>5.171</v>
      </c>
    </row>
    <row r="42" customFormat="false" ht="13.8" hidden="false" customHeight="false" outlineLevel="0" collapsed="false">
      <c r="A42" s="5" t="s">
        <v>17</v>
      </c>
      <c r="B42" s="7" t="n">
        <v>4</v>
      </c>
      <c r="C42" s="8" t="n">
        <v>14.993</v>
      </c>
      <c r="D42" s="8" t="n">
        <v>7.649</v>
      </c>
      <c r="E42" s="8" t="n">
        <v>6.242</v>
      </c>
      <c r="F42" s="8" t="n">
        <v>3.001</v>
      </c>
      <c r="G42" s="8" t="n">
        <v>132</v>
      </c>
      <c r="H42" s="2" t="n">
        <f aca="false">G42/C42</f>
        <v>8.80410858400587</v>
      </c>
      <c r="I42" s="8" t="n">
        <v>5.643</v>
      </c>
      <c r="J42" s="8" t="n">
        <v>3.631</v>
      </c>
      <c r="K42" s="8" t="n">
        <v>5.27</v>
      </c>
    </row>
    <row r="43" customFormat="false" ht="13.8" hidden="false" customHeight="false" outlineLevel="0" collapsed="false">
      <c r="A43" s="5" t="s">
        <v>17</v>
      </c>
      <c r="B43" s="5" t="n">
        <v>5</v>
      </c>
      <c r="C43" s="9" t="n">
        <v>23.309</v>
      </c>
      <c r="D43" s="9" t="n">
        <v>9.129</v>
      </c>
      <c r="E43" s="9" t="n">
        <v>8.229</v>
      </c>
      <c r="F43" s="9" t="n">
        <v>3.87</v>
      </c>
      <c r="G43" s="9" t="n">
        <v>194</v>
      </c>
      <c r="H43" s="9" t="n">
        <f aca="false">G43/C43</f>
        <v>8.3229653781801</v>
      </c>
      <c r="I43" s="9" t="n">
        <v>6.013</v>
      </c>
      <c r="J43" s="9" t="n">
        <v>3.561</v>
      </c>
      <c r="K43" s="9" t="n">
        <v>5.654</v>
      </c>
    </row>
    <row r="44" customFormat="false" ht="13.8" hidden="false" customHeight="false" outlineLevel="0" collapsed="false">
      <c r="A44" s="5" t="s">
        <v>18</v>
      </c>
      <c r="B44" s="5" t="n">
        <v>1</v>
      </c>
      <c r="C44" s="6" t="n">
        <v>53.041</v>
      </c>
      <c r="D44" s="6" t="n">
        <v>11.506</v>
      </c>
      <c r="E44" s="6" t="n">
        <v>10.01</v>
      </c>
      <c r="F44" s="6" t="n">
        <v>7.135</v>
      </c>
      <c r="G44" s="6" t="n">
        <v>401</v>
      </c>
      <c r="H44" s="2" t="n">
        <f aca="false">G44/C44</f>
        <v>7.56018928753229</v>
      </c>
      <c r="I44" s="6" t="n">
        <v>4.479</v>
      </c>
      <c r="J44" s="6" t="n">
        <v>3.153</v>
      </c>
      <c r="K44" s="6" t="n">
        <v>3.586</v>
      </c>
    </row>
    <row r="45" customFormat="false" ht="13.8" hidden="false" customHeight="false" outlineLevel="0" collapsed="false">
      <c r="A45" s="5" t="s">
        <v>18</v>
      </c>
      <c r="B45" s="7" t="n">
        <v>2</v>
      </c>
      <c r="C45" s="8" t="n">
        <v>38.139</v>
      </c>
      <c r="D45" s="8" t="n">
        <v>10.899</v>
      </c>
      <c r="E45" s="8" t="n">
        <v>8.647</v>
      </c>
      <c r="F45" s="8" t="n">
        <v>5.965</v>
      </c>
      <c r="G45" s="8" t="n">
        <v>211</v>
      </c>
      <c r="H45" s="2" t="n">
        <f aca="false">G45/C45</f>
        <v>5.53239466163245</v>
      </c>
      <c r="I45" s="8" t="n">
        <v>5.382</v>
      </c>
      <c r="J45" s="8" t="n">
        <v>3.478</v>
      </c>
      <c r="K45" s="8" t="n">
        <v>4.294</v>
      </c>
    </row>
    <row r="46" customFormat="false" ht="13.8" hidden="false" customHeight="false" outlineLevel="0" collapsed="false">
      <c r="A46" s="5" t="s">
        <v>18</v>
      </c>
      <c r="B46" s="5" t="n">
        <v>3</v>
      </c>
      <c r="C46" s="8" t="n">
        <v>29.733</v>
      </c>
      <c r="D46" s="8" t="n">
        <v>8.704</v>
      </c>
      <c r="E46" s="8" t="n">
        <v>7.684</v>
      </c>
      <c r="F46" s="8" t="n">
        <v>5.132</v>
      </c>
      <c r="G46" s="8" t="n">
        <v>179</v>
      </c>
      <c r="H46" s="2" t="n">
        <f aca="false">G46/C46</f>
        <v>6.02024686375408</v>
      </c>
      <c r="I46" s="8" t="n">
        <v>6.469</v>
      </c>
      <c r="J46" s="8" t="n">
        <v>3.504</v>
      </c>
      <c r="K46" s="8" t="n">
        <v>4.339</v>
      </c>
    </row>
    <row r="47" customFormat="false" ht="13.8" hidden="false" customHeight="false" outlineLevel="0" collapsed="false">
      <c r="A47" s="5" t="s">
        <v>18</v>
      </c>
      <c r="B47" s="7" t="n">
        <v>4</v>
      </c>
      <c r="C47" s="8" t="n">
        <v>44.648</v>
      </c>
      <c r="D47" s="8" t="n">
        <v>10.922</v>
      </c>
      <c r="E47" s="8" t="n">
        <v>8.678</v>
      </c>
      <c r="F47" s="8" t="n">
        <v>6.645</v>
      </c>
      <c r="G47" s="8" t="n">
        <v>260</v>
      </c>
      <c r="H47" s="2" t="n">
        <f aca="false">G47/C47</f>
        <v>5.82332915248163</v>
      </c>
      <c r="I47" s="8" t="n">
        <v>6.046</v>
      </c>
      <c r="J47" s="8" t="n">
        <v>3.759</v>
      </c>
      <c r="K47" s="8" t="n">
        <v>4.469</v>
      </c>
    </row>
    <row r="48" customFormat="false" ht="13.8" hidden="false" customHeight="false" outlineLevel="0" collapsed="false">
      <c r="A48" s="5" t="s">
        <v>18</v>
      </c>
      <c r="B48" s="5" t="n">
        <v>5</v>
      </c>
      <c r="C48" s="9" t="n">
        <v>26.802</v>
      </c>
      <c r="D48" s="9" t="n">
        <v>8.744</v>
      </c>
      <c r="E48" s="9" t="n">
        <v>7.761</v>
      </c>
      <c r="F48" s="9" t="n">
        <v>4.455</v>
      </c>
      <c r="G48" s="9" t="n">
        <v>168</v>
      </c>
      <c r="H48" s="9" t="n">
        <f aca="false">G48/C48</f>
        <v>6.2681889411238</v>
      </c>
      <c r="I48" s="9" t="n">
        <v>5.293</v>
      </c>
      <c r="J48" s="9" t="n">
        <v>3.628</v>
      </c>
      <c r="K48" s="9" t="n">
        <v>4.475</v>
      </c>
    </row>
    <row r="49" customFormat="false" ht="13.8" hidden="false" customHeight="false" outlineLevel="0" collapsed="false">
      <c r="A49" s="5" t="s">
        <v>19</v>
      </c>
      <c r="B49" s="5" t="n">
        <v>1</v>
      </c>
      <c r="C49" s="6" t="n">
        <v>43.748</v>
      </c>
      <c r="D49" s="6" t="n">
        <v>12.126</v>
      </c>
      <c r="E49" s="6" t="n">
        <v>9.46</v>
      </c>
      <c r="F49" s="6" t="n">
        <v>6.421</v>
      </c>
      <c r="G49" s="6" t="n">
        <v>152</v>
      </c>
      <c r="H49" s="2" t="n">
        <f aca="false">G49/C49</f>
        <v>3.47444454603639</v>
      </c>
      <c r="I49" s="6" t="n">
        <v>5.336</v>
      </c>
      <c r="J49" s="6" t="n">
        <v>3.447</v>
      </c>
      <c r="K49" s="6" t="n">
        <v>3.894</v>
      </c>
    </row>
    <row r="50" customFormat="false" ht="13.8" hidden="false" customHeight="false" outlineLevel="0" collapsed="false">
      <c r="A50" s="5" t="s">
        <v>19</v>
      </c>
      <c r="B50" s="7" t="n">
        <v>2</v>
      </c>
      <c r="C50" s="8" t="n">
        <v>48.983</v>
      </c>
      <c r="D50" s="8" t="n">
        <v>12.826</v>
      </c>
      <c r="E50" s="8" t="n">
        <v>10.397</v>
      </c>
      <c r="F50" s="8" t="n">
        <v>6.419</v>
      </c>
      <c r="G50" s="8" t="n">
        <v>257</v>
      </c>
      <c r="H50" s="2" t="n">
        <f aca="false">G50/C50</f>
        <v>5.24671824918849</v>
      </c>
      <c r="I50" s="8" t="n">
        <v>5.258</v>
      </c>
      <c r="J50" s="8" t="n">
        <v>3.647</v>
      </c>
      <c r="K50" s="8" t="n">
        <v>4.14</v>
      </c>
    </row>
    <row r="51" customFormat="false" ht="13.8" hidden="false" customHeight="false" outlineLevel="0" collapsed="false">
      <c r="A51" s="5" t="s">
        <v>19</v>
      </c>
      <c r="B51" s="5" t="n">
        <v>3</v>
      </c>
      <c r="C51" s="8" t="n">
        <v>39.507</v>
      </c>
      <c r="D51" s="8" t="n">
        <v>11.35</v>
      </c>
      <c r="E51" s="8" t="n">
        <v>9.381</v>
      </c>
      <c r="F51" s="8" t="n">
        <v>5.572</v>
      </c>
      <c r="G51" s="8" t="n">
        <v>203</v>
      </c>
      <c r="H51" s="2" t="n">
        <f aca="false">G51/C51</f>
        <v>5.13832991621738</v>
      </c>
      <c r="I51" s="8" t="n">
        <v>4.119</v>
      </c>
      <c r="J51" s="8" t="n">
        <v>3.399</v>
      </c>
      <c r="K51" s="8" t="n">
        <v>3.893</v>
      </c>
    </row>
    <row r="52" customFormat="false" ht="13.8" hidden="false" customHeight="false" outlineLevel="0" collapsed="false">
      <c r="A52" s="5" t="s">
        <v>19</v>
      </c>
      <c r="B52" s="7" t="n">
        <v>4</v>
      </c>
      <c r="C52" s="8" t="n">
        <v>40.265</v>
      </c>
      <c r="D52" s="8" t="n">
        <v>11.624</v>
      </c>
      <c r="E52" s="8" t="n">
        <v>9.539</v>
      </c>
      <c r="F52" s="8" t="n">
        <v>5.671</v>
      </c>
      <c r="G52" s="8" t="n">
        <v>225</v>
      </c>
      <c r="H52" s="2" t="n">
        <f aca="false">G52/C52</f>
        <v>5.58797963491866</v>
      </c>
      <c r="I52" s="8" t="n">
        <v>5.861</v>
      </c>
      <c r="J52" s="8" t="n">
        <v>3.606</v>
      </c>
      <c r="K52" s="8" t="n">
        <v>4.181</v>
      </c>
    </row>
    <row r="53" customFormat="false" ht="13.8" hidden="false" customHeight="false" outlineLevel="0" collapsed="false">
      <c r="A53" s="5" t="s">
        <v>19</v>
      </c>
      <c r="B53" s="5" t="n">
        <v>5</v>
      </c>
      <c r="C53" s="9" t="n">
        <v>37.85</v>
      </c>
      <c r="D53" s="9" t="n">
        <v>11.373</v>
      </c>
      <c r="E53" s="9" t="n">
        <v>8.787</v>
      </c>
      <c r="F53" s="9" t="n">
        <v>5.758</v>
      </c>
      <c r="G53" s="9" t="n">
        <v>166</v>
      </c>
      <c r="H53" s="9" t="n">
        <f aca="false">G53/C53</f>
        <v>4.38573315719947</v>
      </c>
      <c r="I53" s="9" t="n">
        <v>6.052</v>
      </c>
      <c r="J53" s="9" t="n">
        <v>3.915</v>
      </c>
      <c r="K53" s="9" t="n">
        <v>6.052</v>
      </c>
    </row>
    <row r="54" customFormat="false" ht="13.8" hidden="false" customHeight="false" outlineLevel="0" collapsed="false">
      <c r="A54" s="5" t="s">
        <v>20</v>
      </c>
      <c r="B54" s="5" t="n">
        <v>1</v>
      </c>
      <c r="C54" s="6" t="n">
        <v>33.633</v>
      </c>
      <c r="D54" s="6" t="n">
        <v>11.592</v>
      </c>
      <c r="E54" s="6" t="n">
        <v>8.785</v>
      </c>
      <c r="F54" s="6" t="n">
        <v>5.188</v>
      </c>
      <c r="G54" s="6" t="n">
        <v>234</v>
      </c>
      <c r="H54" s="2" t="n">
        <f aca="false">G54/C54</f>
        <v>6.95745250200696</v>
      </c>
      <c r="I54" s="6" t="n">
        <v>4.781</v>
      </c>
      <c r="J54" s="6" t="n">
        <v>3.724</v>
      </c>
      <c r="K54" s="6" t="n">
        <v>4.42</v>
      </c>
    </row>
    <row r="55" customFormat="false" ht="13.8" hidden="false" customHeight="false" outlineLevel="0" collapsed="false">
      <c r="A55" s="5" t="s">
        <v>20</v>
      </c>
      <c r="B55" s="7" t="n">
        <v>2</v>
      </c>
      <c r="C55" s="8" t="n">
        <v>38.023</v>
      </c>
      <c r="D55" s="8" t="n">
        <v>12.438</v>
      </c>
      <c r="E55" s="8" t="n">
        <v>9.847</v>
      </c>
      <c r="F55" s="8" t="n">
        <v>5.255</v>
      </c>
      <c r="G55" s="2" t="n">
        <v>267</v>
      </c>
      <c r="H55" s="2" t="n">
        <f aca="false">G55/C55</f>
        <v>7.0220655918786</v>
      </c>
      <c r="I55" s="8" t="n">
        <v>5.531</v>
      </c>
      <c r="J55" s="8" t="n">
        <v>3.658</v>
      </c>
      <c r="K55" s="8" t="n">
        <v>4.76</v>
      </c>
    </row>
    <row r="56" customFormat="false" ht="13.8" hidden="false" customHeight="false" outlineLevel="0" collapsed="false">
      <c r="A56" s="5" t="s">
        <v>20</v>
      </c>
      <c r="B56" s="5" t="n">
        <v>3</v>
      </c>
      <c r="C56" s="8" t="n">
        <v>32.426</v>
      </c>
      <c r="D56" s="8" t="n">
        <v>11.028</v>
      </c>
      <c r="E56" s="8" t="n">
        <v>8.568</v>
      </c>
      <c r="F56" s="8" t="n">
        <v>5.139</v>
      </c>
      <c r="G56" s="2" t="n">
        <v>295</v>
      </c>
      <c r="H56" s="2" t="n">
        <f aca="false">G56/C56</f>
        <v>9.09763769814347</v>
      </c>
      <c r="I56" s="8" t="n">
        <v>4.478</v>
      </c>
      <c r="J56" s="8" t="n">
        <v>3.568</v>
      </c>
      <c r="K56" s="8" t="n">
        <v>4.009</v>
      </c>
    </row>
    <row r="57" customFormat="false" ht="13.8" hidden="false" customHeight="false" outlineLevel="0" collapsed="false">
      <c r="A57" s="5" t="s">
        <v>20</v>
      </c>
      <c r="B57" s="7" t="n">
        <v>4</v>
      </c>
      <c r="C57" s="8" t="n">
        <v>38.571</v>
      </c>
      <c r="D57" s="8" t="n">
        <v>13.488</v>
      </c>
      <c r="E57" s="8" t="n">
        <v>9.712</v>
      </c>
      <c r="F57" s="8" t="n">
        <v>5.371</v>
      </c>
      <c r="G57" s="2" t="n">
        <v>233</v>
      </c>
      <c r="H57" s="2" t="n">
        <f aca="false">G57/C57</f>
        <v>6.04080786082808</v>
      </c>
      <c r="I57" s="8" t="n">
        <v>5.273</v>
      </c>
      <c r="J57" s="8" t="n">
        <v>3.383</v>
      </c>
      <c r="K57" s="8" t="n">
        <v>4.393</v>
      </c>
    </row>
    <row r="58" customFormat="false" ht="13.8" hidden="false" customHeight="false" outlineLevel="0" collapsed="false">
      <c r="A58" s="5" t="s">
        <v>20</v>
      </c>
      <c r="B58" s="5" t="n">
        <v>5</v>
      </c>
      <c r="C58" s="9" t="n">
        <v>38.674</v>
      </c>
      <c r="D58" s="9" t="n">
        <v>12.64</v>
      </c>
      <c r="E58" s="9" t="n">
        <v>9.17</v>
      </c>
      <c r="F58" s="9" t="n">
        <v>5.572</v>
      </c>
      <c r="G58" s="9" t="n">
        <v>321</v>
      </c>
      <c r="H58" s="9" t="n">
        <f aca="false">G58/C58</f>
        <v>8.30014997155712</v>
      </c>
      <c r="I58" s="9" t="n">
        <v>6.758</v>
      </c>
      <c r="J58" s="9" t="n">
        <v>3.838</v>
      </c>
      <c r="K58" s="9" t="n">
        <v>5.605</v>
      </c>
    </row>
    <row r="59" customFormat="false" ht="13.8" hidden="false" customHeight="false" outlineLevel="0" collapsed="false">
      <c r="A59" s="5" t="s">
        <v>21</v>
      </c>
      <c r="B59" s="5" t="n">
        <v>1</v>
      </c>
      <c r="C59" s="6" t="n">
        <v>41.617</v>
      </c>
      <c r="D59" s="6" t="n">
        <v>10.634</v>
      </c>
      <c r="E59" s="6" t="n">
        <v>9.311</v>
      </c>
      <c r="F59" s="6" t="n">
        <v>6.238</v>
      </c>
      <c r="G59" s="6" t="n">
        <v>212</v>
      </c>
      <c r="H59" s="2" t="n">
        <f aca="false">G59/C59</f>
        <v>5.09407213398371</v>
      </c>
      <c r="I59" s="6" t="n">
        <v>5.29</v>
      </c>
      <c r="J59" s="6" t="n">
        <v>3.406</v>
      </c>
      <c r="K59" s="6" t="n">
        <v>3.832</v>
      </c>
    </row>
    <row r="60" customFormat="false" ht="13.8" hidden="false" customHeight="false" outlineLevel="0" collapsed="false">
      <c r="A60" s="5" t="s">
        <v>21</v>
      </c>
      <c r="B60" s="7" t="n">
        <v>2</v>
      </c>
      <c r="C60" s="8" t="n">
        <v>26.246</v>
      </c>
      <c r="D60" s="8" t="n">
        <v>8.618</v>
      </c>
      <c r="E60" s="8" t="n">
        <v>6.395</v>
      </c>
      <c r="F60" s="8" t="n">
        <v>5.126</v>
      </c>
      <c r="G60" s="2" t="n">
        <v>219</v>
      </c>
      <c r="H60" s="2" t="n">
        <f aca="false">G60/C60</f>
        <v>8.34412862912444</v>
      </c>
      <c r="I60" s="8" t="n">
        <v>4.595</v>
      </c>
      <c r="J60" s="8" t="n">
        <v>3.484</v>
      </c>
      <c r="K60" s="8" t="n">
        <v>3.958</v>
      </c>
    </row>
    <row r="61" customFormat="false" ht="13.8" hidden="false" customHeight="false" outlineLevel="0" collapsed="false">
      <c r="A61" s="5" t="s">
        <v>21</v>
      </c>
      <c r="B61" s="5" t="n">
        <v>3</v>
      </c>
      <c r="C61" s="8" t="n">
        <v>21.257</v>
      </c>
      <c r="D61" s="8" t="n">
        <v>8.119</v>
      </c>
      <c r="E61" s="8" t="n">
        <v>6.058</v>
      </c>
      <c r="F61" s="8" t="n">
        <v>4.323</v>
      </c>
      <c r="G61" s="2" t="n">
        <v>151</v>
      </c>
      <c r="H61" s="2" t="n">
        <f aca="false">G61/C61</f>
        <v>7.10354236251588</v>
      </c>
      <c r="I61" s="8" t="n">
        <v>4.827</v>
      </c>
      <c r="J61" s="8" t="n">
        <v>3.391</v>
      </c>
      <c r="K61" s="8" t="n">
        <v>3.999</v>
      </c>
    </row>
    <row r="62" customFormat="false" ht="13.8" hidden="false" customHeight="false" outlineLevel="0" collapsed="false">
      <c r="A62" s="5" t="s">
        <v>21</v>
      </c>
      <c r="B62" s="7" t="n">
        <v>4</v>
      </c>
      <c r="C62" s="8" t="n">
        <v>44.591</v>
      </c>
      <c r="D62" s="2"/>
      <c r="E62" s="8" t="n">
        <v>10.148</v>
      </c>
      <c r="F62" s="8" t="n">
        <v>6.104</v>
      </c>
      <c r="G62" s="2" t="n">
        <v>297</v>
      </c>
      <c r="H62" s="2" t="n">
        <f aca="false">G62/C62</f>
        <v>6.66053687963939</v>
      </c>
      <c r="I62" s="8" t="n">
        <v>4.555</v>
      </c>
      <c r="J62" s="8" t="n">
        <v>3.734</v>
      </c>
      <c r="K62" s="8" t="n">
        <v>4.367</v>
      </c>
    </row>
    <row r="63" customFormat="false" ht="13.8" hidden="false" customHeight="false" outlineLevel="0" collapsed="false">
      <c r="A63" s="5" t="s">
        <v>21</v>
      </c>
      <c r="B63" s="5" t="n">
        <v>5</v>
      </c>
      <c r="C63" s="9" t="n">
        <v>11.292</v>
      </c>
      <c r="D63" s="9" t="n">
        <v>6.934</v>
      </c>
      <c r="E63" s="9" t="n">
        <v>5.088</v>
      </c>
      <c r="F63" s="9" t="n">
        <v>2.888</v>
      </c>
      <c r="G63" s="9" t="n">
        <v>75</v>
      </c>
      <c r="H63" s="9" t="n">
        <f aca="false">G63/C63</f>
        <v>6.64187035069076</v>
      </c>
      <c r="I63" s="9" t="n">
        <v>4.802</v>
      </c>
      <c r="J63" s="9" t="n">
        <v>3.244</v>
      </c>
      <c r="K63" s="9" t="n">
        <v>3.912</v>
      </c>
    </row>
    <row r="64" customFormat="false" ht="13.8" hidden="false" customHeight="false" outlineLevel="0" collapsed="false">
      <c r="A64" s="5" t="s">
        <v>22</v>
      </c>
      <c r="B64" s="5" t="n">
        <v>1</v>
      </c>
      <c r="C64" s="6" t="n">
        <v>31.367</v>
      </c>
      <c r="D64" s="6" t="n">
        <v>12.479</v>
      </c>
      <c r="E64" s="6" t="n">
        <v>8.681</v>
      </c>
      <c r="F64" s="6" t="n">
        <v>4.967</v>
      </c>
      <c r="G64" s="6" t="n">
        <v>196</v>
      </c>
      <c r="H64" s="2" t="n">
        <f aca="false">G64/C64</f>
        <v>6.24860522204865</v>
      </c>
      <c r="I64" s="6" t="n">
        <v>4.985</v>
      </c>
      <c r="J64" s="6" t="n">
        <v>3.397</v>
      </c>
      <c r="K64" s="6" t="n">
        <v>4.051</v>
      </c>
    </row>
    <row r="65" customFormat="false" ht="13.8" hidden="false" customHeight="false" outlineLevel="0" collapsed="false">
      <c r="A65" s="5" t="s">
        <v>22</v>
      </c>
      <c r="B65" s="7" t="n">
        <v>2</v>
      </c>
      <c r="C65" s="8" t="n">
        <v>28.743</v>
      </c>
      <c r="D65" s="8" t="n">
        <v>11.694</v>
      </c>
      <c r="E65" s="8" t="n">
        <v>7.818</v>
      </c>
      <c r="F65" s="8" t="n">
        <v>4.766</v>
      </c>
      <c r="G65" s="2" t="n">
        <v>163</v>
      </c>
      <c r="H65" s="2" t="n">
        <f aca="false">G65/C65</f>
        <v>5.67094596945343</v>
      </c>
      <c r="I65" s="8" t="n">
        <v>5.173</v>
      </c>
      <c r="J65" s="8" t="n">
        <v>3.496</v>
      </c>
      <c r="K65" s="8" t="n">
        <v>3.497</v>
      </c>
    </row>
    <row r="66" customFormat="false" ht="13.8" hidden="false" customHeight="false" outlineLevel="0" collapsed="false">
      <c r="A66" s="5" t="s">
        <v>22</v>
      </c>
      <c r="B66" s="5" t="n">
        <v>3</v>
      </c>
      <c r="C66" s="8" t="n">
        <v>27.645</v>
      </c>
      <c r="D66" s="8" t="n">
        <v>10.046</v>
      </c>
      <c r="E66" s="8" t="n">
        <v>7.096</v>
      </c>
      <c r="F66" s="8" t="n">
        <v>4.831</v>
      </c>
      <c r="G66" s="2" t="n">
        <v>182</v>
      </c>
      <c r="H66" s="2" t="n">
        <f aca="false">G66/C66</f>
        <v>6.58346898173268</v>
      </c>
      <c r="I66" s="8" t="n">
        <v>5.118</v>
      </c>
      <c r="J66" s="8" t="n">
        <v>3.67</v>
      </c>
      <c r="K66" s="8" t="n">
        <v>4.021</v>
      </c>
    </row>
    <row r="67" customFormat="false" ht="13.8" hidden="false" customHeight="false" outlineLevel="0" collapsed="false">
      <c r="A67" s="5" t="s">
        <v>22</v>
      </c>
      <c r="B67" s="7" t="n">
        <v>4</v>
      </c>
      <c r="C67" s="8" t="n">
        <v>44.576</v>
      </c>
      <c r="D67" s="8" t="n">
        <v>12.841</v>
      </c>
      <c r="E67" s="8" t="n">
        <v>11.152</v>
      </c>
      <c r="F67" s="8" t="n">
        <v>5.747</v>
      </c>
      <c r="G67" s="2" t="n">
        <v>325</v>
      </c>
      <c r="H67" s="2" t="n">
        <f aca="false">G67/C67</f>
        <v>7.29091888011486</v>
      </c>
      <c r="I67" s="8" t="n">
        <v>6.151</v>
      </c>
      <c r="J67" s="8" t="n">
        <v>4.087</v>
      </c>
      <c r="K67" s="8" t="n">
        <v>4.099</v>
      </c>
    </row>
    <row r="68" customFormat="false" ht="13.8" hidden="false" customHeight="false" outlineLevel="0" collapsed="false">
      <c r="A68" s="5" t="s">
        <v>22</v>
      </c>
      <c r="B68" s="5" t="n">
        <v>5</v>
      </c>
      <c r="C68" s="9" t="n">
        <v>31.749</v>
      </c>
      <c r="D68" s="9" t="n">
        <v>12.609</v>
      </c>
      <c r="E68" s="9" t="n">
        <v>8.814</v>
      </c>
      <c r="F68" s="9" t="n">
        <v>4.972</v>
      </c>
      <c r="G68" s="9" t="n">
        <v>167</v>
      </c>
      <c r="H68" s="9" t="n">
        <f aca="false">G68/C68</f>
        <v>5.26000818923431</v>
      </c>
      <c r="I68" s="9" t="n">
        <v>4.272</v>
      </c>
      <c r="J68" s="9" t="n">
        <v>3.258</v>
      </c>
      <c r="K68" s="9" t="n">
        <v>3.52</v>
      </c>
    </row>
    <row r="69" customFormat="false" ht="13.8" hidden="false" customHeight="false" outlineLevel="0" collapsed="false">
      <c r="A69" s="5" t="s">
        <v>23</v>
      </c>
      <c r="B69" s="5" t="n">
        <v>1</v>
      </c>
      <c r="C69" s="6" t="n">
        <v>13.236</v>
      </c>
      <c r="D69" s="6" t="n">
        <v>5.852</v>
      </c>
      <c r="E69" s="6" t="n">
        <v>5.179</v>
      </c>
      <c r="F69" s="6" t="n">
        <v>3.155</v>
      </c>
      <c r="G69" s="6" t="n">
        <v>163</v>
      </c>
      <c r="H69" s="2" t="n">
        <f aca="false">G69/C69</f>
        <v>12.314898760955</v>
      </c>
      <c r="I69" s="6" t="n">
        <v>6.731</v>
      </c>
      <c r="J69" s="6" t="n">
        <v>2.936</v>
      </c>
      <c r="K69" s="6" t="n">
        <v>4.436</v>
      </c>
    </row>
    <row r="70" customFormat="false" ht="13.8" hidden="false" customHeight="false" outlineLevel="0" collapsed="false">
      <c r="A70" s="5" t="s">
        <v>23</v>
      </c>
      <c r="B70" s="7" t="n">
        <v>2</v>
      </c>
      <c r="C70" s="8" t="n">
        <v>15.433</v>
      </c>
      <c r="D70" s="8" t="n">
        <v>6.909</v>
      </c>
      <c r="E70" s="8" t="n">
        <v>5.894</v>
      </c>
      <c r="F70" s="8" t="n">
        <v>3.41</v>
      </c>
      <c r="G70" s="2" t="n">
        <v>151</v>
      </c>
      <c r="H70" s="2" t="n">
        <f aca="false">G70/C70</f>
        <v>9.7842286010497</v>
      </c>
      <c r="I70" s="8" t="n">
        <v>5.626</v>
      </c>
      <c r="J70" s="8" t="n">
        <v>3.295</v>
      </c>
      <c r="K70" s="8" t="n">
        <v>4.489</v>
      </c>
    </row>
    <row r="71" customFormat="false" ht="13.8" hidden="false" customHeight="false" outlineLevel="0" collapsed="false">
      <c r="A71" s="5" t="s">
        <v>23</v>
      </c>
      <c r="B71" s="5" t="n">
        <v>3</v>
      </c>
      <c r="C71" s="8" t="n">
        <v>21.588</v>
      </c>
      <c r="D71" s="8" t="n">
        <v>7.617</v>
      </c>
      <c r="E71" s="8" t="n">
        <v>6.611</v>
      </c>
      <c r="F71" s="8" t="n">
        <v>4.063</v>
      </c>
      <c r="G71" s="2" t="n">
        <v>258</v>
      </c>
      <c r="H71" s="2" t="n">
        <f aca="false">G71/C71</f>
        <v>11.9510839355197</v>
      </c>
      <c r="I71" s="8" t="n">
        <v>4.971</v>
      </c>
      <c r="J71" s="8" t="n">
        <v>2.82</v>
      </c>
      <c r="K71" s="8" t="n">
        <v>4.054</v>
      </c>
    </row>
    <row r="72" customFormat="false" ht="13.8" hidden="false" customHeight="false" outlineLevel="0" collapsed="false">
      <c r="A72" s="5" t="s">
        <v>23</v>
      </c>
      <c r="B72" s="7" t="n">
        <v>4</v>
      </c>
      <c r="C72" s="8" t="n">
        <v>13.641</v>
      </c>
      <c r="D72" s="8" t="n">
        <v>6.683</v>
      </c>
      <c r="E72" s="8" t="n">
        <v>5.456</v>
      </c>
      <c r="F72" s="8" t="n">
        <v>3.304</v>
      </c>
      <c r="G72" s="2" t="n">
        <v>155</v>
      </c>
      <c r="H72" s="2" t="n">
        <f aca="false">G72/C72</f>
        <v>11.3628033135401</v>
      </c>
      <c r="I72" s="8" t="n">
        <v>6.485</v>
      </c>
      <c r="J72" s="8" t="n">
        <v>3.087</v>
      </c>
      <c r="K72" s="8" t="n">
        <v>4.594</v>
      </c>
    </row>
    <row r="73" customFormat="false" ht="13.8" hidden="false" customHeight="false" outlineLevel="0" collapsed="false">
      <c r="A73" s="5" t="s">
        <v>23</v>
      </c>
      <c r="B73" s="5" t="n">
        <v>5</v>
      </c>
      <c r="C73" s="9" t="n">
        <v>15.206</v>
      </c>
      <c r="D73" s="9" t="n">
        <v>6.946</v>
      </c>
      <c r="E73" s="9" t="n">
        <v>5.771</v>
      </c>
      <c r="F73" s="9" t="n">
        <v>3.441</v>
      </c>
      <c r="G73" s="9" t="n">
        <v>143</v>
      </c>
      <c r="H73" s="9" t="n">
        <f aca="false">G73/C73</f>
        <v>9.40418255951598</v>
      </c>
      <c r="I73" s="9" t="n">
        <v>5.742</v>
      </c>
      <c r="J73" s="9" t="n">
        <v>2.909</v>
      </c>
      <c r="K73" s="9" t="n">
        <v>4.984</v>
      </c>
    </row>
    <row r="74" customFormat="false" ht="13.8" hidden="false" customHeight="false" outlineLevel="0" collapsed="false">
      <c r="A74" s="10" t="s">
        <v>24</v>
      </c>
      <c r="B74" s="5" t="n">
        <v>1</v>
      </c>
      <c r="C74" s="6" t="n">
        <v>43.676</v>
      </c>
      <c r="D74" s="6"/>
      <c r="E74" s="6" t="n">
        <v>10.405</v>
      </c>
      <c r="F74" s="6" t="n">
        <v>6.064</v>
      </c>
      <c r="G74" s="6" t="n">
        <v>411</v>
      </c>
      <c r="H74" s="2" t="n">
        <f aca="false">G74/C74</f>
        <v>9.41020239948713</v>
      </c>
      <c r="I74" s="6" t="n">
        <v>7.057</v>
      </c>
      <c r="J74" s="6" t="n">
        <v>3.479</v>
      </c>
      <c r="K74" s="6" t="n">
        <v>5.541</v>
      </c>
    </row>
    <row r="75" customFormat="false" ht="13.8" hidden="false" customHeight="false" outlineLevel="0" collapsed="false">
      <c r="A75" s="10" t="s">
        <v>24</v>
      </c>
      <c r="B75" s="7" t="n">
        <v>2</v>
      </c>
      <c r="C75" s="8" t="n">
        <v>36.295</v>
      </c>
      <c r="D75" s="8" t="n">
        <v>10.415</v>
      </c>
      <c r="E75" s="8" t="n">
        <v>9.489</v>
      </c>
      <c r="F75" s="8" t="n">
        <v>5.116</v>
      </c>
      <c r="G75" s="2" t="n">
        <v>154</v>
      </c>
      <c r="H75" s="2" t="n">
        <f aca="false">G75/C75</f>
        <v>4.24300867888139</v>
      </c>
      <c r="I75" s="8" t="n">
        <v>6.912</v>
      </c>
      <c r="J75" s="8" t="n">
        <v>3.237</v>
      </c>
      <c r="K75" s="8" t="n">
        <v>5.645</v>
      </c>
    </row>
    <row r="76" customFormat="false" ht="13.8" hidden="false" customHeight="false" outlineLevel="0" collapsed="false">
      <c r="A76" s="10" t="s">
        <v>24</v>
      </c>
      <c r="B76" s="5" t="n">
        <v>3</v>
      </c>
      <c r="C76" s="8" t="n">
        <v>53.532</v>
      </c>
      <c r="D76" s="8" t="n">
        <v>12.732</v>
      </c>
      <c r="E76" s="8" t="n">
        <v>11.283</v>
      </c>
      <c r="F76" s="8" t="n">
        <v>6.642</v>
      </c>
      <c r="G76" s="2" t="n">
        <v>688</v>
      </c>
      <c r="H76" s="2" t="n">
        <f aca="false">G76/C76</f>
        <v>12.8521258312785</v>
      </c>
      <c r="I76" s="8" t="n">
        <v>7.261</v>
      </c>
      <c r="J76" s="8" t="n">
        <v>4.439</v>
      </c>
      <c r="K76" s="8" t="n">
        <v>6.039</v>
      </c>
    </row>
    <row r="77" customFormat="false" ht="13.8" hidden="false" customHeight="false" outlineLevel="0" collapsed="false">
      <c r="A77" s="10" t="s">
        <v>24</v>
      </c>
      <c r="B77" s="7" t="n">
        <v>4</v>
      </c>
      <c r="C77" s="8" t="n">
        <v>30.082</v>
      </c>
      <c r="D77" s="8" t="n">
        <v>9.043</v>
      </c>
      <c r="E77" s="8" t="n">
        <v>7.762</v>
      </c>
      <c r="F77" s="8" t="n">
        <v>5.009</v>
      </c>
      <c r="G77" s="2" t="n">
        <v>247</v>
      </c>
      <c r="H77" s="2" t="n">
        <f aca="false">G77/C77</f>
        <v>8.21089023336214</v>
      </c>
      <c r="I77" s="8" t="n">
        <v>7.4</v>
      </c>
      <c r="J77" s="8" t="n">
        <v>3.817</v>
      </c>
      <c r="K77" s="8" t="n">
        <v>6.052</v>
      </c>
    </row>
    <row r="78" customFormat="false" ht="13.8" hidden="false" customHeight="false" outlineLevel="0" collapsed="false">
      <c r="A78" s="10" t="s">
        <v>24</v>
      </c>
      <c r="B78" s="5" t="n">
        <v>5</v>
      </c>
      <c r="C78" s="9" t="n">
        <v>41.997</v>
      </c>
      <c r="D78" s="9" t="n">
        <v>10.479</v>
      </c>
      <c r="E78" s="9" t="n">
        <v>9.764</v>
      </c>
      <c r="F78" s="9" t="n">
        <v>5.679</v>
      </c>
      <c r="G78" s="9" t="n">
        <v>476</v>
      </c>
      <c r="H78" s="9" t="n">
        <f aca="false">G78/C78</f>
        <v>11.3341429149701</v>
      </c>
      <c r="I78" s="9" t="n">
        <v>7.059</v>
      </c>
      <c r="J78" s="9" t="n">
        <v>3.923</v>
      </c>
      <c r="K78" s="9" t="n">
        <v>6.019</v>
      </c>
    </row>
    <row r="79" customFormat="false" ht="13.8" hidden="false" customHeight="false" outlineLevel="0" collapsed="false">
      <c r="A79" s="5" t="s">
        <v>25</v>
      </c>
      <c r="B79" s="5" t="n">
        <v>1</v>
      </c>
      <c r="C79" s="6" t="n">
        <v>22.479</v>
      </c>
      <c r="D79" s="6" t="n">
        <v>8.842</v>
      </c>
      <c r="E79" s="6" t="n">
        <v>6.18</v>
      </c>
      <c r="F79" s="6" t="n">
        <v>4.852</v>
      </c>
      <c r="G79" s="6" t="n">
        <v>105</v>
      </c>
      <c r="H79" s="2" t="n">
        <f aca="false">G79/C79</f>
        <v>4.67102629120513</v>
      </c>
      <c r="I79" s="6" t="n">
        <v>5.986</v>
      </c>
      <c r="J79" s="6" t="n">
        <v>3.181</v>
      </c>
      <c r="K79" s="6" t="n">
        <v>4.793</v>
      </c>
    </row>
    <row r="80" customFormat="false" ht="13.8" hidden="false" customHeight="false" outlineLevel="0" collapsed="false">
      <c r="A80" s="5" t="s">
        <v>25</v>
      </c>
      <c r="B80" s="7" t="n">
        <v>2</v>
      </c>
      <c r="C80" s="8" t="n">
        <v>15.762</v>
      </c>
      <c r="D80" s="8" t="n">
        <v>7.908</v>
      </c>
      <c r="E80" s="8" t="n">
        <v>5.727</v>
      </c>
      <c r="F80" s="8" t="n">
        <v>3.735</v>
      </c>
      <c r="G80" s="2" t="n">
        <v>98</v>
      </c>
      <c r="H80" s="2" t="n">
        <f aca="false">G80/C80</f>
        <v>6.21748509072453</v>
      </c>
      <c r="I80" s="8" t="n">
        <v>6.498</v>
      </c>
      <c r="J80" s="8" t="n">
        <v>2.672</v>
      </c>
      <c r="K80" s="8" t="n">
        <v>4.683</v>
      </c>
    </row>
    <row r="81" customFormat="false" ht="13.8" hidden="false" customHeight="false" outlineLevel="0" collapsed="false">
      <c r="A81" s="5" t="s">
        <v>25</v>
      </c>
      <c r="B81" s="5" t="n">
        <v>3</v>
      </c>
      <c r="C81" s="8" t="n">
        <v>23.236</v>
      </c>
      <c r="D81" s="8" t="n">
        <v>8.045</v>
      </c>
      <c r="E81" s="8" t="n">
        <v>6.312</v>
      </c>
      <c r="F81" s="8" t="n">
        <v>4.749</v>
      </c>
      <c r="G81" s="2" t="n">
        <v>130</v>
      </c>
      <c r="H81" s="2" t="n">
        <f aca="false">G81/C81</f>
        <v>5.59476674126356</v>
      </c>
      <c r="I81" s="8" t="n">
        <v>4.77</v>
      </c>
      <c r="J81" s="8" t="n">
        <v>2.99</v>
      </c>
      <c r="K81" s="8" t="n">
        <v>4.011</v>
      </c>
    </row>
    <row r="82" customFormat="false" ht="13.8" hidden="false" customHeight="false" outlineLevel="0" collapsed="false">
      <c r="A82" s="5" t="s">
        <v>25</v>
      </c>
      <c r="B82" s="5" t="n">
        <v>4</v>
      </c>
      <c r="C82" s="8" t="n">
        <v>21.886</v>
      </c>
      <c r="D82" s="8" t="n">
        <v>7.851</v>
      </c>
      <c r="E82" s="8" t="n">
        <v>6.072</v>
      </c>
      <c r="F82" s="8" t="n">
        <v>4.318</v>
      </c>
      <c r="G82" s="2" t="n">
        <v>152</v>
      </c>
      <c r="H82" s="2" t="n">
        <f aca="false">G82/C82</f>
        <v>6.94507904596546</v>
      </c>
      <c r="I82" s="8" t="n">
        <v>3.683</v>
      </c>
      <c r="J82" s="8" t="n">
        <v>2.939</v>
      </c>
      <c r="K82" s="8" t="n">
        <v>3.187</v>
      </c>
    </row>
    <row r="83" customFormat="false" ht="13.8" hidden="false" customHeight="false" outlineLevel="0" collapsed="false">
      <c r="A83" s="5" t="s">
        <v>25</v>
      </c>
      <c r="B83" s="7" t="n">
        <v>5</v>
      </c>
      <c r="C83" s="9" t="n">
        <v>19.619</v>
      </c>
      <c r="D83" s="9" t="n">
        <v>8.371</v>
      </c>
      <c r="E83" s="9" t="n">
        <v>5.994</v>
      </c>
      <c r="F83" s="9" t="n">
        <v>4.137</v>
      </c>
      <c r="G83" s="9" t="n">
        <v>106</v>
      </c>
      <c r="H83" s="9" t="n">
        <f aca="false">G83/C83</f>
        <v>5.40292573525664</v>
      </c>
      <c r="I83" s="9" t="n">
        <v>3.162</v>
      </c>
      <c r="J83" s="9" t="n">
        <v>2.691</v>
      </c>
      <c r="K83" s="9" t="n">
        <v>3.103</v>
      </c>
    </row>
    <row r="84" customFormat="false" ht="13.8" hidden="false" customHeight="false" outlineLevel="0" collapsed="false">
      <c r="A84" s="10" t="s">
        <v>26</v>
      </c>
      <c r="B84" s="5" t="n">
        <v>1</v>
      </c>
      <c r="C84" s="6" t="n">
        <v>26.124</v>
      </c>
      <c r="D84" s="6" t="n">
        <v>7.977</v>
      </c>
      <c r="E84" s="6" t="n">
        <v>6.702</v>
      </c>
      <c r="F84" s="6" t="n">
        <v>5.137</v>
      </c>
      <c r="G84" s="6" t="n">
        <v>149</v>
      </c>
      <c r="H84" s="2" t="n">
        <f aca="false">G84/C84</f>
        <v>5.70356760067371</v>
      </c>
      <c r="I84" s="6" t="n">
        <v>6.737</v>
      </c>
      <c r="J84" s="6" t="n">
        <v>2.995</v>
      </c>
      <c r="K84" s="6" t="n">
        <v>5.101</v>
      </c>
    </row>
    <row r="85" customFormat="false" ht="13.8" hidden="false" customHeight="false" outlineLevel="0" collapsed="false">
      <c r="A85" s="10" t="s">
        <v>26</v>
      </c>
      <c r="B85" s="7" t="n">
        <v>2</v>
      </c>
      <c r="C85" s="8" t="n">
        <v>22.008</v>
      </c>
      <c r="D85" s="8" t="n">
        <v>7.201</v>
      </c>
      <c r="E85" s="8" t="n">
        <v>5.789</v>
      </c>
      <c r="F85" s="8" t="n">
        <v>4.418</v>
      </c>
      <c r="G85" s="2" t="n">
        <v>219</v>
      </c>
      <c r="H85" s="2" t="n">
        <f aca="false">G85/C85</f>
        <v>9.95092693565976</v>
      </c>
      <c r="I85" s="8" t="n">
        <v>5.727</v>
      </c>
      <c r="J85" s="8" t="n">
        <v>2.709</v>
      </c>
      <c r="K85" s="8" t="n">
        <v>4.564</v>
      </c>
    </row>
    <row r="86" customFormat="false" ht="13.8" hidden="false" customHeight="false" outlineLevel="0" collapsed="false">
      <c r="A86" s="10" t="s">
        <v>26</v>
      </c>
      <c r="B86" s="5" t="n">
        <v>3</v>
      </c>
      <c r="C86" s="8" t="n">
        <v>22.784</v>
      </c>
      <c r="D86" s="8" t="n">
        <v>7.294</v>
      </c>
      <c r="E86" s="8" t="n">
        <v>6.416</v>
      </c>
      <c r="F86" s="8" t="n">
        <v>4.323</v>
      </c>
      <c r="G86" s="2" t="n">
        <v>207</v>
      </c>
      <c r="H86" s="2" t="n">
        <f aca="false">G86/C86</f>
        <v>9.08532303370787</v>
      </c>
      <c r="I86" s="8" t="n">
        <v>6.052</v>
      </c>
      <c r="J86" s="8" t="n">
        <v>2.787</v>
      </c>
      <c r="K86" s="8" t="n">
        <v>4.304</v>
      </c>
    </row>
    <row r="87" customFormat="false" ht="13.8" hidden="false" customHeight="false" outlineLevel="0" collapsed="false">
      <c r="A87" s="10" t="s">
        <v>26</v>
      </c>
      <c r="B87" s="7" t="n">
        <v>4</v>
      </c>
      <c r="C87" s="8" t="n">
        <v>30.923</v>
      </c>
      <c r="D87" s="8" t="n">
        <v>9.029</v>
      </c>
      <c r="E87" s="8" t="n">
        <v>7.867</v>
      </c>
      <c r="F87" s="8" t="n">
        <v>5.006</v>
      </c>
      <c r="G87" s="2" t="n">
        <v>382</v>
      </c>
      <c r="H87" s="2" t="n">
        <f aca="false">G87/C87</f>
        <v>12.3532645603596</v>
      </c>
      <c r="I87" s="8" t="n">
        <v>5.981</v>
      </c>
      <c r="J87" s="8" t="n">
        <v>2.727</v>
      </c>
      <c r="K87" s="8" t="n">
        <v>4.209</v>
      </c>
    </row>
    <row r="88" customFormat="false" ht="13.8" hidden="false" customHeight="false" outlineLevel="0" collapsed="false">
      <c r="A88" s="10" t="s">
        <v>26</v>
      </c>
      <c r="B88" s="5" t="n">
        <v>5</v>
      </c>
      <c r="C88" s="9" t="n">
        <v>32.747</v>
      </c>
      <c r="D88" s="9" t="n">
        <v>10.121</v>
      </c>
      <c r="E88" s="9" t="n">
        <v>8.395</v>
      </c>
      <c r="F88" s="9" t="n">
        <v>4.94</v>
      </c>
      <c r="G88" s="9" t="n">
        <v>356</v>
      </c>
      <c r="H88" s="9" t="n">
        <f aca="false">G88/C88</f>
        <v>10.871224845024</v>
      </c>
      <c r="I88" s="9" t="n">
        <v>6.207</v>
      </c>
      <c r="J88" s="9" t="n">
        <v>2.658</v>
      </c>
      <c r="K88" s="9" t="n">
        <v>4.762</v>
      </c>
    </row>
    <row r="89" customFormat="false" ht="13.8" hidden="false" customHeight="false" outlineLevel="0" collapsed="false">
      <c r="A89" s="5" t="s">
        <v>27</v>
      </c>
      <c r="B89" s="5" t="n">
        <v>1</v>
      </c>
      <c r="C89" s="6" t="n">
        <v>33.352</v>
      </c>
      <c r="D89" s="6" t="n">
        <v>10.655</v>
      </c>
      <c r="E89" s="6" t="n">
        <v>8.287</v>
      </c>
      <c r="F89" s="6" t="n">
        <v>5.197</v>
      </c>
      <c r="G89" s="6" t="n">
        <v>322</v>
      </c>
      <c r="H89" s="2" t="n">
        <f aca="false">G89/C89</f>
        <v>9.6545934276805</v>
      </c>
      <c r="I89" s="6" t="n">
        <v>5.166</v>
      </c>
      <c r="J89" s="6" t="n">
        <v>3.113</v>
      </c>
      <c r="K89" s="6" t="n">
        <v>4.029</v>
      </c>
    </row>
    <row r="90" customFormat="false" ht="13.8" hidden="false" customHeight="false" outlineLevel="0" collapsed="false">
      <c r="A90" s="5" t="s">
        <v>27</v>
      </c>
      <c r="B90" s="7" t="n">
        <v>2</v>
      </c>
      <c r="C90" s="8" t="n">
        <v>19.738</v>
      </c>
      <c r="D90" s="8" t="n">
        <v>7.311</v>
      </c>
      <c r="E90" s="8" t="n">
        <v>6.236</v>
      </c>
      <c r="F90" s="8" t="n">
        <v>3.973</v>
      </c>
      <c r="G90" s="2" t="n">
        <v>247</v>
      </c>
      <c r="H90" s="2" t="n">
        <f aca="false">G90/C90</f>
        <v>12.5139325159591</v>
      </c>
      <c r="I90" s="8" t="n">
        <v>5.422</v>
      </c>
      <c r="J90" s="8" t="n">
        <v>3.618</v>
      </c>
      <c r="K90" s="8" t="n">
        <v>3.92</v>
      </c>
    </row>
    <row r="91" customFormat="false" ht="13.8" hidden="false" customHeight="false" outlineLevel="0" collapsed="false">
      <c r="A91" s="5" t="s">
        <v>27</v>
      </c>
      <c r="B91" s="5" t="n">
        <v>3</v>
      </c>
      <c r="C91" s="8" t="n">
        <v>30.345</v>
      </c>
      <c r="D91" s="8" t="n">
        <v>10.016</v>
      </c>
      <c r="E91" s="8" t="n">
        <v>8.109</v>
      </c>
      <c r="F91" s="8" t="n">
        <v>4.91</v>
      </c>
      <c r="G91" s="2" t="n">
        <v>323</v>
      </c>
      <c r="H91" s="2" t="n">
        <f aca="false">G91/C91</f>
        <v>10.6442577030812</v>
      </c>
      <c r="I91" s="2"/>
      <c r="J91" s="2"/>
      <c r="K91" s="2"/>
    </row>
    <row r="92" customFormat="false" ht="13.8" hidden="false" customHeight="false" outlineLevel="0" collapsed="false">
      <c r="A92" s="5" t="s">
        <v>27</v>
      </c>
      <c r="B92" s="7" t="n">
        <v>4</v>
      </c>
      <c r="C92" s="9" t="n">
        <v>16.977</v>
      </c>
      <c r="D92" s="9"/>
      <c r="E92" s="9" t="n">
        <v>5.383</v>
      </c>
      <c r="F92" s="9" t="n">
        <v>3.821</v>
      </c>
      <c r="G92" s="9" t="n">
        <v>205</v>
      </c>
      <c r="H92" s="9" t="n">
        <f aca="false">G92/C92</f>
        <v>12.07516051128</v>
      </c>
      <c r="I92" s="9"/>
      <c r="J92" s="9"/>
      <c r="K92" s="9"/>
    </row>
    <row r="93" customFormat="false" ht="13.8" hidden="false" customHeight="false" outlineLevel="0" collapsed="false">
      <c r="A93" s="5" t="s">
        <v>28</v>
      </c>
      <c r="B93" s="5" t="n">
        <v>1</v>
      </c>
      <c r="C93" s="6" t="n">
        <v>19.523</v>
      </c>
      <c r="D93" s="6" t="n">
        <v>7.193</v>
      </c>
      <c r="E93" s="6" t="n">
        <v>5.758</v>
      </c>
      <c r="F93" s="6" t="n">
        <v>4.36</v>
      </c>
      <c r="G93" s="6" t="n">
        <v>326</v>
      </c>
      <c r="H93" s="2" t="n">
        <f aca="false">G93/C93</f>
        <v>16.6982533422118</v>
      </c>
      <c r="I93" s="6" t="n">
        <v>4.599</v>
      </c>
      <c r="J93" s="6" t="n">
        <v>3.06</v>
      </c>
      <c r="K93" s="6" t="n">
        <v>2.563</v>
      </c>
    </row>
    <row r="94" customFormat="false" ht="13.8" hidden="false" customHeight="false" outlineLevel="0" collapsed="false">
      <c r="A94" s="5" t="s">
        <v>28</v>
      </c>
      <c r="B94" s="7" t="n">
        <v>2</v>
      </c>
      <c r="C94" s="8" t="n">
        <v>34.626</v>
      </c>
      <c r="D94" s="8" t="n">
        <v>8.745</v>
      </c>
      <c r="E94" s="8" t="n">
        <v>8.022</v>
      </c>
      <c r="F94" s="8" t="n">
        <v>5.76</v>
      </c>
      <c r="G94" s="2" t="n">
        <v>301</v>
      </c>
      <c r="H94" s="2" t="n">
        <f aca="false">G94/C94</f>
        <v>8.69288973603651</v>
      </c>
      <c r="I94" s="2" t="n">
        <v>3.567</v>
      </c>
      <c r="J94" s="2" t="n">
        <v>2.512</v>
      </c>
      <c r="K94" s="2" t="n">
        <v>2.434</v>
      </c>
    </row>
    <row r="95" customFormat="false" ht="13.8" hidden="false" customHeight="false" outlineLevel="0" collapsed="false">
      <c r="A95" s="5" t="s">
        <v>28</v>
      </c>
      <c r="B95" s="5" t="n">
        <v>3</v>
      </c>
      <c r="C95" s="8" t="n">
        <v>25.802</v>
      </c>
      <c r="D95" s="8" t="n">
        <v>8.298</v>
      </c>
      <c r="E95" s="8" t="n">
        <v>6.878</v>
      </c>
      <c r="F95" s="8" t="n">
        <v>4.891</v>
      </c>
      <c r="G95" s="2" t="n">
        <v>319</v>
      </c>
      <c r="H95" s="2" t="n">
        <f aca="false">G95/C95</f>
        <v>12.3633826835129</v>
      </c>
      <c r="I95" s="2" t="n">
        <v>3.74</v>
      </c>
      <c r="J95" s="2" t="n">
        <v>2.726</v>
      </c>
      <c r="K95" s="2" t="n">
        <v>2.751</v>
      </c>
    </row>
    <row r="96" customFormat="false" ht="13.8" hidden="false" customHeight="false" outlineLevel="0" collapsed="false">
      <c r="A96" s="5" t="s">
        <v>28</v>
      </c>
      <c r="B96" s="7" t="n">
        <v>4</v>
      </c>
      <c r="C96" s="8" t="n">
        <v>38.447</v>
      </c>
      <c r="D96" s="2"/>
      <c r="E96" s="8" t="n">
        <v>8.088</v>
      </c>
      <c r="F96" s="8" t="n">
        <v>6.359</v>
      </c>
      <c r="G96" s="2" t="n">
        <v>272</v>
      </c>
      <c r="H96" s="2" t="n">
        <f aca="false">G96/C96</f>
        <v>7.07467422685775</v>
      </c>
      <c r="I96" s="8" t="n">
        <v>4.519</v>
      </c>
      <c r="J96" s="8" t="n">
        <v>2.644</v>
      </c>
      <c r="K96" s="8" t="n">
        <v>3.152</v>
      </c>
    </row>
    <row r="97" customFormat="false" ht="13.8" hidden="false" customHeight="false" outlineLevel="0" collapsed="false">
      <c r="A97" s="5" t="s">
        <v>28</v>
      </c>
      <c r="B97" s="5" t="n">
        <v>5</v>
      </c>
      <c r="C97" s="9" t="n">
        <v>17.713</v>
      </c>
      <c r="D97" s="9" t="n">
        <v>6.657</v>
      </c>
      <c r="E97" s="9" t="n">
        <v>5.648</v>
      </c>
      <c r="F97" s="9" t="n">
        <v>4.064</v>
      </c>
      <c r="G97" s="9" t="n">
        <v>164</v>
      </c>
      <c r="H97" s="9" t="n">
        <f aca="false">G97/C97</f>
        <v>9.25873652119912</v>
      </c>
      <c r="I97" s="9"/>
      <c r="J97" s="9"/>
      <c r="K97" s="9"/>
    </row>
    <row r="98" customFormat="false" ht="13.8" hidden="false" customHeight="false" outlineLevel="0" collapsed="false">
      <c r="A98" s="5" t="s">
        <v>29</v>
      </c>
      <c r="B98" s="5" t="n">
        <v>1</v>
      </c>
      <c r="C98" s="6" t="n">
        <v>38.135</v>
      </c>
      <c r="D98" s="6" t="n">
        <v>11.178</v>
      </c>
      <c r="E98" s="6" t="n">
        <v>8.781</v>
      </c>
      <c r="F98" s="6" t="n">
        <v>5.462</v>
      </c>
      <c r="G98" s="6" t="n">
        <v>438</v>
      </c>
      <c r="H98" s="2" t="n">
        <f aca="false">G98/C98</f>
        <v>11.4855119968533</v>
      </c>
      <c r="I98" s="6" t="n">
        <v>5.814</v>
      </c>
      <c r="J98" s="6" t="n">
        <v>3.453</v>
      </c>
      <c r="K98" s="6" t="n">
        <v>4.971</v>
      </c>
    </row>
    <row r="99" customFormat="false" ht="13.8" hidden="false" customHeight="false" outlineLevel="0" collapsed="false">
      <c r="A99" s="5" t="s">
        <v>29</v>
      </c>
      <c r="B99" s="7" t="n">
        <v>2</v>
      </c>
      <c r="C99" s="8" t="n">
        <v>44.853</v>
      </c>
      <c r="D99" s="8" t="n">
        <v>12.043</v>
      </c>
      <c r="E99" s="8" t="n">
        <v>9.523</v>
      </c>
      <c r="F99" s="8" t="n">
        <v>6.216</v>
      </c>
      <c r="G99" s="2" t="n">
        <v>527</v>
      </c>
      <c r="H99" s="2" t="n">
        <f aca="false">G99/C99</f>
        <v>11.7494927875504</v>
      </c>
      <c r="I99" s="8" t="n">
        <v>4.62</v>
      </c>
      <c r="J99" s="8" t="n">
        <v>3.211</v>
      </c>
      <c r="K99" s="8" t="n">
        <v>3.509</v>
      </c>
    </row>
    <row r="100" customFormat="false" ht="13.8" hidden="false" customHeight="false" outlineLevel="0" collapsed="false">
      <c r="A100" s="5" t="s">
        <v>29</v>
      </c>
      <c r="B100" s="5" t="n">
        <v>3</v>
      </c>
      <c r="C100" s="8" t="n">
        <v>34.97</v>
      </c>
      <c r="D100" s="8" t="n">
        <v>11.092</v>
      </c>
      <c r="E100" s="8" t="n">
        <v>8.62</v>
      </c>
      <c r="F100" s="8" t="n">
        <v>5.495</v>
      </c>
      <c r="G100" s="2" t="n">
        <v>431</v>
      </c>
      <c r="H100" s="2" t="n">
        <f aca="false">G100/C100</f>
        <v>12.3248498713183</v>
      </c>
      <c r="I100" s="8" t="n">
        <v>5.77</v>
      </c>
      <c r="J100" s="8" t="n">
        <v>3.192</v>
      </c>
      <c r="K100" s="8" t="n">
        <v>5.004</v>
      </c>
    </row>
    <row r="101" customFormat="false" ht="13.8" hidden="false" customHeight="false" outlineLevel="0" collapsed="false">
      <c r="A101" s="5" t="s">
        <v>29</v>
      </c>
      <c r="B101" s="7" t="n">
        <v>4</v>
      </c>
      <c r="C101" s="8" t="n">
        <v>44.059</v>
      </c>
      <c r="D101" s="8" t="n">
        <v>12.217</v>
      </c>
      <c r="E101" s="8" t="n">
        <v>9.451</v>
      </c>
      <c r="F101" s="8" t="n">
        <v>5.967</v>
      </c>
      <c r="G101" s="2" t="n">
        <v>493</v>
      </c>
      <c r="H101" s="2" t="n">
        <f aca="false">G101/C101</f>
        <v>11.1895412968973</v>
      </c>
      <c r="I101" s="8" t="n">
        <v>5.789</v>
      </c>
      <c r="J101" s="8" t="n">
        <v>2.888</v>
      </c>
      <c r="K101" s="8" t="n">
        <v>3.359</v>
      </c>
    </row>
    <row r="102" customFormat="false" ht="13.8" hidden="false" customHeight="false" outlineLevel="0" collapsed="false">
      <c r="A102" s="5" t="s">
        <v>29</v>
      </c>
      <c r="B102" s="5" t="n">
        <v>5</v>
      </c>
      <c r="C102" s="9" t="n">
        <v>53.192</v>
      </c>
      <c r="D102" s="9" t="n">
        <v>13.436</v>
      </c>
      <c r="E102" s="9" t="n">
        <v>10.672</v>
      </c>
      <c r="F102" s="9" t="n">
        <v>6.675</v>
      </c>
      <c r="G102" s="9" t="n">
        <v>574</v>
      </c>
      <c r="H102" s="9" t="n">
        <f aca="false">G102/C102</f>
        <v>10.7910964054745</v>
      </c>
      <c r="I102" s="9" t="n">
        <v>5.449</v>
      </c>
      <c r="J102" s="9" t="n">
        <v>3.2</v>
      </c>
      <c r="K102" s="9" t="n">
        <v>4.484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3" min="3" style="1" width="18.1"/>
  </cols>
  <sheetData>
    <row r="1" customFormat="false" ht="13.8" hidden="false" customHeight="false" outlineLevel="0" collapsed="false">
      <c r="A1" s="2" t="s">
        <v>0</v>
      </c>
      <c r="B1" s="11" t="s">
        <v>30</v>
      </c>
      <c r="C1" s="11" t="s">
        <v>31</v>
      </c>
      <c r="D1" s="11" t="s">
        <v>32</v>
      </c>
    </row>
    <row r="2" customFormat="false" ht="13.8" hidden="false" customHeight="false" outlineLevel="0" collapsed="false">
      <c r="A2" s="5" t="s">
        <v>11</v>
      </c>
      <c r="B2" s="6" t="n">
        <v>19</v>
      </c>
      <c r="C2" s="6" t="n">
        <v>30</v>
      </c>
      <c r="D2" s="6" t="n">
        <v>5.8</v>
      </c>
    </row>
    <row r="3" customFormat="false" ht="13.8" hidden="false" customHeight="false" outlineLevel="0" collapsed="false">
      <c r="A3" s="5" t="s">
        <v>11</v>
      </c>
      <c r="B3" s="8"/>
      <c r="C3" s="8" t="n">
        <v>28</v>
      </c>
      <c r="D3" s="8" t="n">
        <v>7.2</v>
      </c>
    </row>
    <row r="4" customFormat="false" ht="13.8" hidden="false" customHeight="false" outlineLevel="0" collapsed="false">
      <c r="A4" s="5" t="s">
        <v>11</v>
      </c>
      <c r="B4" s="8"/>
      <c r="C4" s="8"/>
      <c r="D4" s="8" t="n">
        <v>14.3</v>
      </c>
    </row>
    <row r="5" customFormat="false" ht="13.8" hidden="false" customHeight="false" outlineLevel="0" collapsed="false">
      <c r="A5" s="5" t="s">
        <v>12</v>
      </c>
      <c r="B5" s="6" t="n">
        <v>11</v>
      </c>
      <c r="C5" s="6" t="n">
        <v>31</v>
      </c>
      <c r="D5" s="6" t="n">
        <v>6.2</v>
      </c>
    </row>
    <row r="6" customFormat="false" ht="13.8" hidden="false" customHeight="false" outlineLevel="0" collapsed="false">
      <c r="A6" s="5" t="s">
        <v>12</v>
      </c>
      <c r="B6" s="8"/>
      <c r="C6" s="8" t="n">
        <v>29</v>
      </c>
      <c r="D6" s="8" t="n">
        <v>3</v>
      </c>
    </row>
    <row r="7" customFormat="false" ht="13.8" hidden="false" customHeight="false" outlineLevel="0" collapsed="false">
      <c r="A7" s="5" t="s">
        <v>12</v>
      </c>
      <c r="B7" s="8"/>
      <c r="C7" s="8"/>
      <c r="D7" s="8" t="n">
        <v>4</v>
      </c>
    </row>
    <row r="8" customFormat="false" ht="13.8" hidden="false" customHeight="false" outlineLevel="0" collapsed="false">
      <c r="A8" s="5" t="s">
        <v>13</v>
      </c>
      <c r="B8" s="6" t="n">
        <v>9</v>
      </c>
      <c r="C8" s="6" t="n">
        <v>22</v>
      </c>
      <c r="D8" s="6" t="n">
        <v>19</v>
      </c>
    </row>
    <row r="9" customFormat="false" ht="13.8" hidden="false" customHeight="false" outlineLevel="0" collapsed="false">
      <c r="A9" s="5" t="s">
        <v>13</v>
      </c>
      <c r="B9" s="8"/>
      <c r="C9" s="8" t="n">
        <v>23</v>
      </c>
      <c r="D9" s="8" t="n">
        <v>6</v>
      </c>
    </row>
    <row r="10" customFormat="false" ht="13.8" hidden="false" customHeight="false" outlineLevel="0" collapsed="false">
      <c r="A10" s="5" t="s">
        <v>13</v>
      </c>
      <c r="B10" s="8"/>
      <c r="C10" s="8"/>
      <c r="D10" s="8" t="n">
        <v>5.4</v>
      </c>
    </row>
    <row r="11" customFormat="false" ht="13.8" hidden="false" customHeight="false" outlineLevel="0" collapsed="false">
      <c r="A11" s="5" t="s">
        <v>14</v>
      </c>
      <c r="B11" s="6" t="n">
        <v>19</v>
      </c>
      <c r="C11" s="6" t="n">
        <v>38</v>
      </c>
      <c r="D11" s="6" t="n">
        <v>14</v>
      </c>
    </row>
    <row r="12" customFormat="false" ht="13.8" hidden="false" customHeight="false" outlineLevel="0" collapsed="false">
      <c r="A12" s="5" t="s">
        <v>14</v>
      </c>
      <c r="B12" s="8"/>
      <c r="C12" s="8" t="n">
        <v>36</v>
      </c>
      <c r="D12" s="8" t="n">
        <v>8</v>
      </c>
    </row>
    <row r="13" customFormat="false" ht="13.8" hidden="false" customHeight="false" outlineLevel="0" collapsed="false">
      <c r="A13" s="5" t="s">
        <v>14</v>
      </c>
      <c r="B13" s="8"/>
      <c r="C13" s="8"/>
      <c r="D13" s="8" t="n">
        <v>7.5</v>
      </c>
    </row>
    <row r="14" customFormat="false" ht="13.8" hidden="false" customHeight="false" outlineLevel="0" collapsed="false">
      <c r="A14" s="5" t="s">
        <v>15</v>
      </c>
      <c r="B14" s="6" t="n">
        <v>13</v>
      </c>
      <c r="C14" s="6" t="n">
        <v>15</v>
      </c>
      <c r="D14" s="6" t="n">
        <v>6</v>
      </c>
    </row>
    <row r="15" customFormat="false" ht="13.8" hidden="false" customHeight="false" outlineLevel="0" collapsed="false">
      <c r="A15" s="5" t="s">
        <v>15</v>
      </c>
      <c r="B15" s="8"/>
      <c r="C15" s="8" t="n">
        <v>18</v>
      </c>
      <c r="D15" s="8" t="n">
        <v>5</v>
      </c>
    </row>
    <row r="16" customFormat="false" ht="13.8" hidden="false" customHeight="false" outlineLevel="0" collapsed="false">
      <c r="A16" s="5" t="s">
        <v>15</v>
      </c>
      <c r="B16" s="8"/>
      <c r="C16" s="8"/>
      <c r="D16" s="8" t="n">
        <v>6</v>
      </c>
    </row>
    <row r="17" customFormat="false" ht="13.8" hidden="false" customHeight="false" outlineLevel="0" collapsed="false">
      <c r="A17" s="5" t="s">
        <v>16</v>
      </c>
      <c r="B17" s="6" t="n">
        <v>15</v>
      </c>
      <c r="C17" s="6" t="n">
        <v>39</v>
      </c>
      <c r="D17" s="6" t="n">
        <v>8</v>
      </c>
    </row>
    <row r="18" customFormat="false" ht="13.8" hidden="false" customHeight="false" outlineLevel="0" collapsed="false">
      <c r="A18" s="5" t="s">
        <v>16</v>
      </c>
      <c r="B18" s="8"/>
      <c r="C18" s="8" t="n">
        <v>38</v>
      </c>
      <c r="D18" s="8" t="n">
        <v>8</v>
      </c>
    </row>
    <row r="19" customFormat="false" ht="13.8" hidden="false" customHeight="false" outlineLevel="0" collapsed="false">
      <c r="A19" s="5" t="s">
        <v>16</v>
      </c>
      <c r="B19" s="8"/>
      <c r="C19" s="8"/>
      <c r="D19" s="8" t="n">
        <v>7</v>
      </c>
    </row>
    <row r="20" customFormat="false" ht="13.8" hidden="false" customHeight="false" outlineLevel="0" collapsed="false">
      <c r="A20" s="5" t="s">
        <v>17</v>
      </c>
      <c r="B20" s="6" t="n">
        <v>15</v>
      </c>
      <c r="C20" s="6" t="n">
        <v>31</v>
      </c>
      <c r="D20" s="6" t="n">
        <v>3</v>
      </c>
    </row>
    <row r="21" customFormat="false" ht="13.8" hidden="false" customHeight="false" outlineLevel="0" collapsed="false">
      <c r="A21" s="5" t="s">
        <v>17</v>
      </c>
      <c r="B21" s="8"/>
      <c r="C21" s="8" t="n">
        <v>24</v>
      </c>
      <c r="D21" s="8" t="n">
        <v>5.5</v>
      </c>
    </row>
    <row r="22" customFormat="false" ht="13.8" hidden="false" customHeight="false" outlineLevel="0" collapsed="false">
      <c r="A22" s="5" t="s">
        <v>17</v>
      </c>
      <c r="B22" s="8"/>
      <c r="C22" s="8"/>
      <c r="D22" s="8" t="n">
        <v>4</v>
      </c>
    </row>
    <row r="23" customFormat="false" ht="13.8" hidden="false" customHeight="false" outlineLevel="0" collapsed="false">
      <c r="A23" s="5" t="s">
        <v>18</v>
      </c>
      <c r="B23" s="6" t="n">
        <v>13</v>
      </c>
      <c r="C23" s="6" t="n">
        <v>39</v>
      </c>
      <c r="D23" s="6" t="n">
        <v>5.6</v>
      </c>
    </row>
    <row r="24" customFormat="false" ht="13.8" hidden="false" customHeight="false" outlineLevel="0" collapsed="false">
      <c r="A24" s="5" t="s">
        <v>18</v>
      </c>
      <c r="B24" s="8"/>
      <c r="C24" s="8" t="n">
        <v>37</v>
      </c>
      <c r="D24" s="8" t="n">
        <v>6</v>
      </c>
    </row>
    <row r="25" customFormat="false" ht="13.8" hidden="false" customHeight="false" outlineLevel="0" collapsed="false">
      <c r="A25" s="5" t="s">
        <v>18</v>
      </c>
      <c r="B25" s="8"/>
      <c r="C25" s="8"/>
      <c r="D25" s="8" t="n">
        <v>7</v>
      </c>
    </row>
    <row r="26" customFormat="false" ht="13.8" hidden="false" customHeight="false" outlineLevel="0" collapsed="false">
      <c r="A26" s="5" t="s">
        <v>19</v>
      </c>
      <c r="B26" s="6" t="n">
        <v>17</v>
      </c>
      <c r="C26" s="6" t="n">
        <v>32</v>
      </c>
      <c r="D26" s="6" t="n">
        <v>6</v>
      </c>
    </row>
    <row r="27" customFormat="false" ht="13.8" hidden="false" customHeight="false" outlineLevel="0" collapsed="false">
      <c r="A27" s="5" t="s">
        <v>19</v>
      </c>
      <c r="B27" s="8"/>
      <c r="C27" s="8" t="n">
        <v>31</v>
      </c>
      <c r="D27" s="8" t="n">
        <v>7</v>
      </c>
    </row>
    <row r="28" customFormat="false" ht="13.8" hidden="false" customHeight="false" outlineLevel="0" collapsed="false">
      <c r="A28" s="5" t="s">
        <v>19</v>
      </c>
      <c r="B28" s="8"/>
      <c r="C28" s="8"/>
      <c r="D28" s="8" t="n">
        <v>7</v>
      </c>
    </row>
    <row r="29" customFormat="false" ht="13.8" hidden="false" customHeight="false" outlineLevel="0" collapsed="false">
      <c r="A29" s="5" t="s">
        <v>20</v>
      </c>
      <c r="B29" s="6" t="n">
        <v>16</v>
      </c>
      <c r="C29" s="6" t="n">
        <v>40</v>
      </c>
      <c r="D29" s="6" t="n">
        <v>4</v>
      </c>
    </row>
    <row r="30" customFormat="false" ht="13.8" hidden="false" customHeight="false" outlineLevel="0" collapsed="false">
      <c r="A30" s="5" t="s">
        <v>20</v>
      </c>
      <c r="B30" s="8"/>
      <c r="C30" s="8" t="n">
        <v>40</v>
      </c>
      <c r="D30" s="8" t="n">
        <v>3</v>
      </c>
    </row>
    <row r="31" customFormat="false" ht="13.8" hidden="false" customHeight="false" outlineLevel="0" collapsed="false">
      <c r="A31" s="5" t="s">
        <v>20</v>
      </c>
      <c r="B31" s="8"/>
      <c r="C31" s="8"/>
      <c r="D31" s="8" t="n">
        <v>5</v>
      </c>
    </row>
    <row r="32" customFormat="false" ht="13.8" hidden="false" customHeight="false" outlineLevel="0" collapsed="false">
      <c r="A32" s="5" t="s">
        <v>21</v>
      </c>
      <c r="B32" s="6" t="n">
        <v>14</v>
      </c>
      <c r="C32" s="6" t="n">
        <v>31</v>
      </c>
      <c r="D32" s="6" t="n">
        <v>6</v>
      </c>
    </row>
    <row r="33" customFormat="false" ht="13.8" hidden="false" customHeight="false" outlineLevel="0" collapsed="false">
      <c r="A33" s="5" t="s">
        <v>21</v>
      </c>
      <c r="B33" s="8"/>
      <c r="C33" s="8" t="n">
        <v>29</v>
      </c>
      <c r="D33" s="8" t="n">
        <v>5</v>
      </c>
    </row>
    <row r="34" customFormat="false" ht="13.8" hidden="false" customHeight="false" outlineLevel="0" collapsed="false">
      <c r="A34" s="5" t="s">
        <v>21</v>
      </c>
      <c r="B34" s="8"/>
      <c r="C34" s="8"/>
      <c r="D34" s="8" t="n">
        <v>6.2</v>
      </c>
    </row>
    <row r="35" customFormat="false" ht="13.8" hidden="false" customHeight="false" outlineLevel="0" collapsed="false">
      <c r="A35" s="5" t="s">
        <v>22</v>
      </c>
      <c r="B35" s="6" t="n">
        <v>18</v>
      </c>
      <c r="C35" s="6" t="n">
        <v>43</v>
      </c>
      <c r="D35" s="6" t="n">
        <v>9</v>
      </c>
    </row>
    <row r="36" customFormat="false" ht="13.8" hidden="false" customHeight="false" outlineLevel="0" collapsed="false">
      <c r="A36" s="5" t="s">
        <v>22</v>
      </c>
      <c r="B36" s="8"/>
      <c r="C36" s="8" t="n">
        <v>40</v>
      </c>
      <c r="D36" s="8" t="n">
        <v>5.4</v>
      </c>
    </row>
    <row r="37" customFormat="false" ht="13.8" hidden="false" customHeight="false" outlineLevel="0" collapsed="false">
      <c r="A37" s="5" t="s">
        <v>22</v>
      </c>
      <c r="B37" s="8"/>
      <c r="C37" s="8"/>
      <c r="D37" s="8" t="n">
        <v>10</v>
      </c>
    </row>
    <row r="38" customFormat="false" ht="13.8" hidden="false" customHeight="false" outlineLevel="0" collapsed="false">
      <c r="A38" s="5" t="s">
        <v>23</v>
      </c>
      <c r="B38" s="6" t="n">
        <v>17</v>
      </c>
      <c r="C38" s="6" t="n">
        <v>30</v>
      </c>
      <c r="D38" s="6" t="n">
        <v>7</v>
      </c>
    </row>
    <row r="39" customFormat="false" ht="13.8" hidden="false" customHeight="false" outlineLevel="0" collapsed="false">
      <c r="A39" s="5" t="s">
        <v>23</v>
      </c>
      <c r="B39" s="8"/>
      <c r="C39" s="8" t="n">
        <v>29</v>
      </c>
      <c r="D39" s="8" t="n">
        <v>10.7</v>
      </c>
    </row>
    <row r="40" customFormat="false" ht="13.8" hidden="false" customHeight="false" outlineLevel="0" collapsed="false">
      <c r="A40" s="5" t="s">
        <v>23</v>
      </c>
      <c r="B40" s="8"/>
      <c r="C40" s="8"/>
      <c r="D40" s="8" t="n">
        <v>8.5</v>
      </c>
    </row>
    <row r="41" customFormat="false" ht="13.8" hidden="false" customHeight="false" outlineLevel="0" collapsed="false">
      <c r="A41" s="5" t="s">
        <v>24</v>
      </c>
      <c r="B41" s="6" t="n">
        <v>17</v>
      </c>
      <c r="C41" s="6" t="n">
        <v>38</v>
      </c>
      <c r="D41" s="6" t="n">
        <v>8.5</v>
      </c>
    </row>
    <row r="42" customFormat="false" ht="13.8" hidden="false" customHeight="false" outlineLevel="0" collapsed="false">
      <c r="A42" s="5" t="s">
        <v>24</v>
      </c>
      <c r="B42" s="8"/>
      <c r="C42" s="8" t="n">
        <v>38</v>
      </c>
      <c r="D42" s="8" t="n">
        <v>10</v>
      </c>
    </row>
    <row r="43" customFormat="false" ht="13.8" hidden="false" customHeight="false" outlineLevel="0" collapsed="false">
      <c r="A43" s="5" t="s">
        <v>24</v>
      </c>
      <c r="B43" s="8"/>
      <c r="C43" s="8"/>
      <c r="D43" s="8" t="n">
        <v>9</v>
      </c>
    </row>
    <row r="44" customFormat="false" ht="13.8" hidden="false" customHeight="false" outlineLevel="0" collapsed="false">
      <c r="A44" s="5" t="s">
        <v>25</v>
      </c>
      <c r="B44" s="6" t="n">
        <v>18</v>
      </c>
      <c r="C44" s="6" t="n">
        <v>40</v>
      </c>
      <c r="D44" s="6" t="n">
        <v>3.7</v>
      </c>
    </row>
    <row r="45" customFormat="false" ht="13.8" hidden="false" customHeight="false" outlineLevel="0" collapsed="false">
      <c r="A45" s="5" t="s">
        <v>25</v>
      </c>
      <c r="B45" s="8"/>
      <c r="C45" s="8" t="n">
        <v>43</v>
      </c>
      <c r="D45" s="8" t="n">
        <v>4.1</v>
      </c>
    </row>
    <row r="46" customFormat="false" ht="13.8" hidden="false" customHeight="false" outlineLevel="0" collapsed="false">
      <c r="A46" s="5" t="s">
        <v>25</v>
      </c>
      <c r="B46" s="8"/>
      <c r="C46" s="8"/>
      <c r="D46" s="8" t="n">
        <v>5.3</v>
      </c>
    </row>
    <row r="47" customFormat="false" ht="13.8" hidden="false" customHeight="false" outlineLevel="0" collapsed="false">
      <c r="A47" s="5" t="s">
        <v>26</v>
      </c>
      <c r="B47" s="6" t="n">
        <v>11.5</v>
      </c>
      <c r="C47" s="6" t="n">
        <v>33</v>
      </c>
      <c r="D47" s="6" t="n">
        <v>6.5</v>
      </c>
    </row>
    <row r="48" customFormat="false" ht="13.8" hidden="false" customHeight="false" outlineLevel="0" collapsed="false">
      <c r="A48" s="5" t="s">
        <v>26</v>
      </c>
      <c r="B48" s="8"/>
      <c r="C48" s="8" t="n">
        <v>28</v>
      </c>
      <c r="D48" s="8" t="n">
        <v>7.2</v>
      </c>
    </row>
    <row r="49" customFormat="false" ht="13.8" hidden="false" customHeight="false" outlineLevel="0" collapsed="false">
      <c r="A49" s="5" t="s">
        <v>26</v>
      </c>
      <c r="B49" s="8"/>
      <c r="C49" s="8"/>
      <c r="D49" s="8" t="n">
        <v>4.5</v>
      </c>
    </row>
    <row r="50" customFormat="false" ht="13.8" hidden="false" customHeight="false" outlineLevel="0" collapsed="false">
      <c r="A50" s="5" t="s">
        <v>27</v>
      </c>
      <c r="B50" s="6" t="n">
        <v>11</v>
      </c>
      <c r="C50" s="6" t="n">
        <v>22</v>
      </c>
      <c r="D50" s="6" t="n">
        <v>3.3</v>
      </c>
    </row>
    <row r="51" customFormat="false" ht="13.8" hidden="false" customHeight="false" outlineLevel="0" collapsed="false">
      <c r="A51" s="5" t="s">
        <v>27</v>
      </c>
      <c r="B51" s="8"/>
      <c r="C51" s="8" t="n">
        <v>20</v>
      </c>
      <c r="D51" s="8" t="n">
        <v>1.2</v>
      </c>
    </row>
    <row r="52" customFormat="false" ht="13.8" hidden="false" customHeight="false" outlineLevel="0" collapsed="false">
      <c r="A52" s="5" t="s">
        <v>27</v>
      </c>
      <c r="B52" s="8"/>
      <c r="C52" s="8"/>
      <c r="D52" s="8" t="n">
        <v>2</v>
      </c>
    </row>
    <row r="53" customFormat="false" ht="13.8" hidden="false" customHeight="false" outlineLevel="0" collapsed="false">
      <c r="A53" s="5" t="s">
        <v>27</v>
      </c>
      <c r="B53" s="9"/>
      <c r="C53" s="9"/>
      <c r="D53" s="9"/>
    </row>
    <row r="54" customFormat="false" ht="13.8" hidden="false" customHeight="false" outlineLevel="0" collapsed="false">
      <c r="A54" s="5" t="s">
        <v>28</v>
      </c>
      <c r="B54" s="6" t="n">
        <v>21</v>
      </c>
      <c r="C54" s="6" t="n">
        <v>35</v>
      </c>
      <c r="D54" s="6" t="n">
        <v>4.7</v>
      </c>
    </row>
    <row r="55" customFormat="false" ht="13.8" hidden="false" customHeight="false" outlineLevel="0" collapsed="false">
      <c r="A55" s="5" t="s">
        <v>28</v>
      </c>
      <c r="B55" s="8"/>
      <c r="C55" s="8" t="n">
        <v>26</v>
      </c>
      <c r="D55" s="8" t="n">
        <v>1.5</v>
      </c>
    </row>
    <row r="56" customFormat="false" ht="13.8" hidden="false" customHeight="false" outlineLevel="0" collapsed="false">
      <c r="A56" s="5" t="s">
        <v>28</v>
      </c>
      <c r="B56" s="8"/>
      <c r="C56" s="8"/>
      <c r="D56" s="8" t="n">
        <v>2.5</v>
      </c>
    </row>
    <row r="57" customFormat="false" ht="13.8" hidden="false" customHeight="false" outlineLevel="0" collapsed="false">
      <c r="A57" s="5" t="s">
        <v>29</v>
      </c>
      <c r="B57" s="6" t="n">
        <v>10</v>
      </c>
      <c r="C57" s="6" t="n">
        <v>40</v>
      </c>
      <c r="D57" s="6" t="n">
        <v>10.5</v>
      </c>
    </row>
    <row r="58" customFormat="false" ht="13.8" hidden="false" customHeight="false" outlineLevel="0" collapsed="false">
      <c r="A58" s="5" t="s">
        <v>29</v>
      </c>
      <c r="B58" s="8"/>
      <c r="C58" s="8" t="n">
        <v>36</v>
      </c>
      <c r="D58" s="8" t="n">
        <v>9.5</v>
      </c>
    </row>
    <row r="59" customFormat="false" ht="13.8" hidden="false" customHeight="false" outlineLevel="0" collapsed="false">
      <c r="A59" s="5" t="s">
        <v>29</v>
      </c>
      <c r="B59" s="8"/>
      <c r="C59" s="8"/>
      <c r="D59" s="8" t="n">
        <v>9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F1048576"/>
  <sheetViews>
    <sheetView showFormulas="false" showGridLines="true" showRowColHeaders="true" showZeros="true" rightToLeft="false" tabSelected="false" showOutlineSymbols="true" defaultGridColor="true" view="normal" topLeftCell="A205" colorId="64" zoomScale="65" zoomScaleNormal="65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3" min="3" style="1" width="13.42"/>
    <col collapsed="false" customWidth="true" hidden="false" outlineLevel="0" max="4" min="4" style="1" width="14.71"/>
    <col collapsed="false" customWidth="true" hidden="false" outlineLevel="0" max="5" min="5" style="1" width="22.57"/>
    <col collapsed="false" customWidth="true" hidden="false" outlineLevel="0" max="6" min="6" style="1" width="8.15"/>
    <col collapsed="false" customWidth="true" hidden="false" outlineLevel="0" max="7" min="7" style="1" width="8.42"/>
    <col collapsed="false" customWidth="true" hidden="false" outlineLevel="0" max="8" min="8" style="1" width="12.15"/>
    <col collapsed="false" customWidth="true" hidden="false" outlineLevel="0" max="9" min="9" style="1" width="26.86"/>
    <col collapsed="false" customWidth="true" hidden="false" outlineLevel="0" max="10" min="10" style="1" width="27"/>
    <col collapsed="false" customWidth="true" hidden="false" outlineLevel="0" max="11" min="11" style="1" width="9.29"/>
    <col collapsed="false" customWidth="true" hidden="false" outlineLevel="0" max="12" min="12" style="1" width="15.85"/>
    <col collapsed="false" customWidth="true" hidden="false" outlineLevel="0" max="13" min="13" style="1" width="17.15"/>
    <col collapsed="false" customWidth="true" hidden="false" outlineLevel="0" max="14" min="14" style="1" width="14.86"/>
    <col collapsed="false" customWidth="true" hidden="false" outlineLevel="0" max="15" min="15" style="1" width="16.57"/>
    <col collapsed="false" customWidth="true" hidden="false" outlineLevel="0" max="16" min="16" style="1" width="21.71"/>
    <col collapsed="false" customWidth="true" hidden="false" outlineLevel="0" max="17" min="17" style="1" width="13"/>
    <col collapsed="false" customWidth="true" hidden="false" outlineLevel="0" max="18" min="18" style="1" width="14"/>
    <col collapsed="false" customWidth="true" hidden="false" outlineLevel="0" max="19" min="19" style="1" width="8.86"/>
    <col collapsed="false" customWidth="true" hidden="false" outlineLevel="0" max="20" min="20" style="1" width="18.42"/>
    <col collapsed="false" customWidth="true" hidden="false" outlineLevel="0" max="21" min="21" style="1" width="14.42"/>
    <col collapsed="false" customWidth="true" hidden="false" outlineLevel="0" max="22" min="22" style="1" width="13.42"/>
    <col collapsed="false" customWidth="true" hidden="false" outlineLevel="0" max="23" min="23" style="1" width="13.86"/>
    <col collapsed="false" customWidth="true" hidden="false" outlineLevel="0" max="25" min="24" style="1" width="23.14"/>
    <col collapsed="false" customWidth="true" hidden="false" outlineLevel="0" max="26" min="26" style="1" width="17.86"/>
    <col collapsed="false" customWidth="true" hidden="false" outlineLevel="0" max="27" min="27" style="1" width="12.86"/>
    <col collapsed="false" customWidth="true" hidden="false" outlineLevel="0" max="28" min="28" style="1" width="10"/>
    <col collapsed="false" customWidth="true" hidden="false" outlineLevel="0" max="30" min="30" style="1" width="11.43"/>
  </cols>
  <sheetData>
    <row r="2" customFormat="false" ht="13.5" hidden="false" customHeight="true" outlineLevel="0" collapsed="false">
      <c r="C2" s="12" t="s">
        <v>33</v>
      </c>
      <c r="D2" s="12"/>
      <c r="E2" s="12"/>
      <c r="F2" s="12"/>
      <c r="G2" s="12"/>
      <c r="H2" s="13" t="s">
        <v>34</v>
      </c>
      <c r="I2" s="13"/>
      <c r="J2" s="13"/>
      <c r="K2" s="13"/>
      <c r="L2" s="14" t="s">
        <v>35</v>
      </c>
      <c r="M2" s="14"/>
      <c r="N2" s="14"/>
      <c r="O2" s="14"/>
      <c r="P2" s="14"/>
      <c r="Q2" s="14"/>
      <c r="R2" s="14"/>
      <c r="S2" s="14"/>
      <c r="T2" s="15"/>
      <c r="U2" s="16" t="s">
        <v>36</v>
      </c>
      <c r="V2" s="16"/>
      <c r="W2" s="17"/>
      <c r="X2" s="18" t="s">
        <v>37</v>
      </c>
      <c r="Y2" s="18"/>
      <c r="Z2" s="18"/>
      <c r="AA2" s="19" t="s">
        <v>38</v>
      </c>
      <c r="AB2" s="19"/>
      <c r="AC2" s="19"/>
      <c r="AD2" s="20" t="s">
        <v>39</v>
      </c>
      <c r="AE2" s="20"/>
      <c r="AF2" s="20"/>
    </row>
    <row r="3" customFormat="false" ht="37.3" hidden="false" customHeight="false" outlineLevel="0" collapsed="false">
      <c r="A3" s="21"/>
      <c r="B3" s="21"/>
      <c r="C3" s="22" t="s">
        <v>40</v>
      </c>
      <c r="D3" s="23" t="s">
        <v>41</v>
      </c>
      <c r="E3" s="24" t="s">
        <v>42</v>
      </c>
      <c r="F3" s="25" t="s">
        <v>43</v>
      </c>
      <c r="G3" s="26" t="s">
        <v>44</v>
      </c>
      <c r="H3" s="27" t="s">
        <v>45</v>
      </c>
      <c r="I3" s="28" t="s">
        <v>46</v>
      </c>
      <c r="J3" s="29" t="s">
        <v>47</v>
      </c>
      <c r="K3" s="30" t="s">
        <v>48</v>
      </c>
      <c r="L3" s="31" t="s">
        <v>49</v>
      </c>
      <c r="M3" s="3" t="s">
        <v>50</v>
      </c>
      <c r="N3" s="32" t="s">
        <v>51</v>
      </c>
      <c r="O3" s="32" t="s">
        <v>52</v>
      </c>
      <c r="P3" s="3" t="s">
        <v>53</v>
      </c>
      <c r="Q3" s="3" t="s">
        <v>54</v>
      </c>
      <c r="R3" s="3" t="s">
        <v>55</v>
      </c>
      <c r="S3" s="33" t="s">
        <v>56</v>
      </c>
      <c r="T3" s="34" t="s">
        <v>57</v>
      </c>
      <c r="U3" s="4" t="s">
        <v>58</v>
      </c>
      <c r="V3" s="4" t="s">
        <v>59</v>
      </c>
      <c r="W3" s="35" t="s">
        <v>60</v>
      </c>
      <c r="X3" s="31" t="s">
        <v>61</v>
      </c>
      <c r="Y3" s="3" t="s">
        <v>62</v>
      </c>
      <c r="Z3" s="36" t="s">
        <v>63</v>
      </c>
      <c r="AA3" s="31" t="s">
        <v>64</v>
      </c>
      <c r="AB3" s="3" t="s">
        <v>62</v>
      </c>
      <c r="AC3" s="37" t="s">
        <v>63</v>
      </c>
      <c r="AD3" s="38" t="s">
        <v>64</v>
      </c>
      <c r="AE3" s="3" t="s">
        <v>62</v>
      </c>
      <c r="AF3" s="37" t="s">
        <v>63</v>
      </c>
    </row>
    <row r="4" customFormat="false" ht="228.75" hidden="false" customHeight="true" outlineLevel="0" collapsed="false">
      <c r="A4" s="39"/>
      <c r="B4" s="39"/>
      <c r="C4" s="40" t="s">
        <v>65</v>
      </c>
      <c r="D4" s="41" t="s">
        <v>66</v>
      </c>
      <c r="E4" s="41" t="s">
        <v>67</v>
      </c>
      <c r="F4" s="42" t="s">
        <v>68</v>
      </c>
      <c r="G4" s="42"/>
      <c r="H4" s="43" t="s">
        <v>69</v>
      </c>
      <c r="I4" s="44" t="s">
        <v>70</v>
      </c>
      <c r="J4" s="44" t="s">
        <v>71</v>
      </c>
      <c r="K4" s="45" t="s">
        <v>72</v>
      </c>
      <c r="L4" s="40" t="s">
        <v>73</v>
      </c>
      <c r="M4" s="41" t="s">
        <v>74</v>
      </c>
      <c r="N4" s="44" t="s">
        <v>75</v>
      </c>
      <c r="O4" s="44" t="s">
        <v>76</v>
      </c>
      <c r="P4" s="41" t="s">
        <v>77</v>
      </c>
      <c r="Q4" s="41" t="s">
        <v>78</v>
      </c>
      <c r="R4" s="41" t="s">
        <v>79</v>
      </c>
      <c r="S4" s="45" t="s">
        <v>80</v>
      </c>
      <c r="T4" s="40" t="s">
        <v>81</v>
      </c>
      <c r="U4" s="41" t="s">
        <v>80</v>
      </c>
      <c r="V4" s="41"/>
      <c r="W4" s="46" t="s">
        <v>82</v>
      </c>
      <c r="X4" s="43" t="s">
        <v>83</v>
      </c>
      <c r="Y4" s="41" t="s">
        <v>84</v>
      </c>
      <c r="Z4" s="47" t="s">
        <v>80</v>
      </c>
      <c r="AA4" s="43" t="s">
        <v>85</v>
      </c>
      <c r="AB4" s="48" t="s">
        <v>80</v>
      </c>
      <c r="AC4" s="49" t="s">
        <v>80</v>
      </c>
      <c r="AD4" s="40" t="s">
        <v>85</v>
      </c>
      <c r="AE4" s="48" t="s">
        <v>80</v>
      </c>
      <c r="AF4" s="49" t="s">
        <v>80</v>
      </c>
    </row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C2:G2"/>
    <mergeCell ref="H2:K2"/>
    <mergeCell ref="L2:S2"/>
    <mergeCell ref="X2:Z2"/>
    <mergeCell ref="AA2:AC2"/>
    <mergeCell ref="AD2:AF2"/>
    <mergeCell ref="F4:G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V3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4" activeCellId="0" sqref="L4"/>
    </sheetView>
  </sheetViews>
  <sheetFormatPr defaultColWidth="8.54296875" defaultRowHeight="15" zeroHeight="false" outlineLevelRow="0" outlineLevelCol="0"/>
  <cols>
    <col collapsed="false" customWidth="true" hidden="false" outlineLevel="0" max="3" min="3" style="1" width="14.71"/>
    <col collapsed="false" customWidth="true" hidden="false" outlineLevel="0" max="4" min="4" style="1" width="22.57"/>
    <col collapsed="false" customWidth="true" hidden="false" outlineLevel="0" max="5" min="5" style="1" width="11.57"/>
    <col collapsed="false" customWidth="true" hidden="false" outlineLevel="0" max="6" min="6" style="1" width="7.16"/>
    <col collapsed="false" customWidth="true" hidden="false" outlineLevel="0" max="7" min="7" style="1" width="7.42"/>
    <col collapsed="false" customWidth="true" hidden="false" outlineLevel="0" max="8" min="8" style="1" width="15.71"/>
    <col collapsed="false" customWidth="true" hidden="false" outlineLevel="0" max="9" min="9" style="1" width="9.86"/>
    <col collapsed="false" customWidth="true" hidden="false" outlineLevel="0" max="10" min="10" style="1" width="9.29"/>
    <col collapsed="false" customWidth="true" hidden="false" outlineLevel="0" max="11" min="11" style="1" width="8.15"/>
    <col collapsed="false" customWidth="true" hidden="false" outlineLevel="0" max="12" min="12" style="1" width="17.15"/>
    <col collapsed="false" customWidth="true" hidden="false" outlineLevel="0" max="13" min="13" style="1" width="13.15"/>
    <col collapsed="false" customWidth="true" hidden="false" outlineLevel="0" max="14" min="14" style="1" width="26.16"/>
    <col collapsed="false" customWidth="true" hidden="false" outlineLevel="0" max="15" min="15" style="1" width="8.86"/>
    <col collapsed="false" customWidth="true" hidden="false" outlineLevel="0" max="17" min="16" style="1" width="6.43"/>
    <col collapsed="false" customWidth="true" hidden="false" outlineLevel="0" max="18" min="18" style="1" width="4.42"/>
    <col collapsed="false" customWidth="true" hidden="false" outlineLevel="0" max="19" min="19" style="1" width="23.14"/>
    <col collapsed="false" customWidth="true" hidden="false" outlineLevel="0" max="20" min="20" style="1" width="17.86"/>
    <col collapsed="false" customWidth="true" hidden="false" outlineLevel="0" max="21" min="21" style="1" width="12.86"/>
    <col collapsed="false" customWidth="true" hidden="false" outlineLevel="0" max="22" min="22" style="1" width="10"/>
  </cols>
  <sheetData>
    <row r="2" customFormat="false" ht="13.5" hidden="false" customHeight="true" outlineLevel="0" collapsed="false">
      <c r="C2" s="50" t="s">
        <v>33</v>
      </c>
      <c r="D2" s="50"/>
      <c r="E2" s="50"/>
      <c r="F2" s="50"/>
      <c r="G2" s="50"/>
      <c r="H2" s="50" t="s">
        <v>34</v>
      </c>
      <c r="I2" s="50"/>
      <c r="J2" s="50"/>
      <c r="K2" s="50" t="s">
        <v>35</v>
      </c>
      <c r="L2" s="50"/>
      <c r="M2" s="50"/>
      <c r="N2" s="50"/>
      <c r="O2" s="50"/>
      <c r="P2" s="51" t="s">
        <v>36</v>
      </c>
      <c r="Q2" s="51"/>
      <c r="R2" s="51"/>
      <c r="S2" s="50" t="s">
        <v>37</v>
      </c>
      <c r="T2" s="50"/>
      <c r="U2" s="52" t="s">
        <v>38</v>
      </c>
      <c r="V2" s="52"/>
    </row>
    <row r="3" customFormat="false" ht="24.05" hidden="false" customHeight="false" outlineLevel="0" collapsed="false">
      <c r="C3" s="52" t="s">
        <v>41</v>
      </c>
      <c r="D3" s="52" t="s">
        <v>42</v>
      </c>
      <c r="E3" s="52" t="s">
        <v>86</v>
      </c>
      <c r="F3" s="52" t="s">
        <v>43</v>
      </c>
      <c r="G3" s="52" t="s">
        <v>44</v>
      </c>
      <c r="H3" s="52" t="s">
        <v>87</v>
      </c>
      <c r="I3" s="52" t="s">
        <v>88</v>
      </c>
      <c r="J3" s="52" t="s">
        <v>48</v>
      </c>
      <c r="K3" s="52" t="s">
        <v>49</v>
      </c>
      <c r="L3" s="52" t="s">
        <v>89</v>
      </c>
      <c r="M3" s="52" t="s">
        <v>54</v>
      </c>
      <c r="N3" s="52" t="s">
        <v>55</v>
      </c>
      <c r="O3" s="52" t="s">
        <v>56</v>
      </c>
      <c r="P3" s="52" t="s">
        <v>90</v>
      </c>
      <c r="Q3" s="52" t="s">
        <v>91</v>
      </c>
      <c r="R3" s="52" t="s">
        <v>92</v>
      </c>
      <c r="S3" s="53" t="s">
        <v>61</v>
      </c>
      <c r="T3" s="52" t="s">
        <v>62</v>
      </c>
      <c r="U3" s="52" t="s">
        <v>64</v>
      </c>
      <c r="V3" s="52" t="s">
        <v>62</v>
      </c>
    </row>
    <row r="4" customFormat="false" ht="69.85" hidden="false" customHeight="false" outlineLevel="0" collapsed="false">
      <c r="A4" s="54"/>
      <c r="B4" s="54"/>
      <c r="C4" s="55" t="s">
        <v>66</v>
      </c>
      <c r="D4" s="55" t="s">
        <v>93</v>
      </c>
      <c r="E4" s="56" t="s">
        <v>94</v>
      </c>
      <c r="F4" s="57" t="s">
        <v>68</v>
      </c>
      <c r="G4" s="57"/>
      <c r="H4" s="55" t="s">
        <v>69</v>
      </c>
      <c r="I4" s="55" t="s">
        <v>95</v>
      </c>
      <c r="J4" s="55" t="s">
        <v>72</v>
      </c>
      <c r="K4" s="55" t="s">
        <v>72</v>
      </c>
      <c r="L4" s="55" t="s">
        <v>74</v>
      </c>
      <c r="M4" s="55" t="s">
        <v>78</v>
      </c>
      <c r="N4" s="55" t="s">
        <v>79</v>
      </c>
      <c r="O4" s="55" t="s">
        <v>80</v>
      </c>
      <c r="P4" s="55" t="s">
        <v>80</v>
      </c>
      <c r="Q4" s="55" t="s">
        <v>80</v>
      </c>
      <c r="R4" s="55" t="s">
        <v>80</v>
      </c>
      <c r="S4" s="55" t="s">
        <v>83</v>
      </c>
      <c r="T4" s="55" t="s">
        <v>84</v>
      </c>
      <c r="U4" s="55" t="s">
        <v>85</v>
      </c>
      <c r="V4" s="56" t="s">
        <v>80</v>
      </c>
    </row>
    <row r="5" customFormat="false" ht="24.05" hidden="false" customHeight="false" outlineLevel="0" collapsed="false">
      <c r="C5" s="1" t="s">
        <v>96</v>
      </c>
      <c r="D5" s="1" t="s">
        <v>96</v>
      </c>
      <c r="L5" s="58" t="s">
        <v>97</v>
      </c>
    </row>
    <row r="26" customFormat="false" ht="15" hidden="false" customHeight="false" outlineLevel="0" collapsed="false">
      <c r="G26" s="1" t="s">
        <v>98</v>
      </c>
    </row>
    <row r="27" customFormat="false" ht="15" hidden="false" customHeight="false" outlineLevel="0" collapsed="false">
      <c r="G27" s="1" t="s">
        <v>99</v>
      </c>
    </row>
    <row r="33" customFormat="false" ht="15" hidden="false" customHeight="false" outlineLevel="0" collapsed="false">
      <c r="S33" s="1" t="s">
        <v>100</v>
      </c>
    </row>
    <row r="34" customFormat="false" ht="15" hidden="false" customHeight="false" outlineLevel="0" collapsed="false">
      <c r="S34" s="1" t="s">
        <v>101</v>
      </c>
    </row>
  </sheetData>
  <mergeCells count="7">
    <mergeCell ref="C2:G2"/>
    <mergeCell ref="H2:J2"/>
    <mergeCell ref="K2:O2"/>
    <mergeCell ref="P2:R2"/>
    <mergeCell ref="S2:T2"/>
    <mergeCell ref="U2:V2"/>
    <mergeCell ref="F4:G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2024-07-02T11:49:24Z</dcterms:created>
  <dc:creator>Waed</dc:creator>
  <dc:description/>
  <dc:language>it-IT</dc:language>
  <cp:lastModifiedBy/>
  <dcterms:modified xsi:type="dcterms:W3CDTF">2024-10-29T18:54:36Z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