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KULIAH SEMESTER 8 (TA)\SPPA\DATASET\PROGRESS\"/>
    </mc:Choice>
  </mc:AlternateContent>
  <xr:revisionPtr revIDLastSave="0" documentId="8_{ADA46C2E-C665-4204-839E-6B3B4E41BBA0}" xr6:coauthVersionLast="47" xr6:coauthVersionMax="47" xr10:uidLastSave="{00000000-0000-0000-0000-000000000000}"/>
  <bookViews>
    <workbookView xWindow="-120" yWindow="-120" windowWidth="24240" windowHeight="13020" xr2:uid="{D131283A-FCEC-49D3-8247-9ECA803C4136}"/>
  </bookViews>
  <sheets>
    <sheet name="LAKI-LAKI" sheetId="1" r:id="rId1"/>
    <sheet name="PEREMPUA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3" i="2" l="1"/>
  <c r="I123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84" i="1"/>
  <c r="I107" i="1"/>
  <c r="I111" i="1"/>
  <c r="I115" i="1"/>
  <c r="I119" i="1"/>
  <c r="G105" i="1"/>
  <c r="I105" i="1" s="1"/>
  <c r="G106" i="1"/>
  <c r="I106" i="1" s="1"/>
  <c r="G107" i="1"/>
  <c r="G108" i="1"/>
  <c r="I108" i="1" s="1"/>
  <c r="G109" i="1"/>
  <c r="I109" i="1" s="1"/>
  <c r="G110" i="1"/>
  <c r="I110" i="1" s="1"/>
  <c r="G111" i="1"/>
  <c r="G112" i="1"/>
  <c r="I112" i="1" s="1"/>
  <c r="G113" i="1"/>
  <c r="I113" i="1" s="1"/>
  <c r="G114" i="1"/>
  <c r="I114" i="1" s="1"/>
  <c r="G115" i="1"/>
  <c r="G116" i="1"/>
  <c r="I116" i="1" s="1"/>
  <c r="G117" i="1"/>
  <c r="I117" i="1" s="1"/>
  <c r="G118" i="1"/>
  <c r="I118" i="1" s="1"/>
  <c r="G119" i="1"/>
  <c r="G120" i="1"/>
  <c r="I120" i="1" s="1"/>
  <c r="G121" i="1"/>
  <c r="I121" i="1" s="1"/>
  <c r="G122" i="1"/>
  <c r="I122" i="1" s="1"/>
  <c r="G123" i="1"/>
  <c r="G124" i="1"/>
  <c r="I124" i="1" s="1"/>
  <c r="G104" i="1"/>
  <c r="I104" i="1" s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44" i="1"/>
  <c r="I37" i="1"/>
  <c r="I38" i="1"/>
  <c r="I39" i="1"/>
  <c r="I4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G35" i="1"/>
  <c r="G36" i="1"/>
  <c r="G37" i="1"/>
  <c r="G38" i="1"/>
  <c r="G39" i="1"/>
  <c r="G4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4" i="1"/>
  <c r="I118" i="2"/>
  <c r="I119" i="2"/>
  <c r="I120" i="2"/>
  <c r="I121" i="2"/>
  <c r="I122" i="2"/>
  <c r="I123" i="2"/>
  <c r="I124" i="2"/>
  <c r="I125" i="2"/>
  <c r="I126" i="2"/>
  <c r="I127" i="2"/>
  <c r="I128" i="2"/>
  <c r="I129" i="2"/>
  <c r="I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17" i="2"/>
  <c r="G90" i="2"/>
  <c r="I90" i="2" s="1"/>
  <c r="G91" i="2"/>
  <c r="I91" i="2" s="1"/>
  <c r="G92" i="2"/>
  <c r="I92" i="2" s="1"/>
  <c r="G93" i="2"/>
  <c r="I93" i="2" s="1"/>
  <c r="G94" i="2"/>
  <c r="I94" i="2" s="1"/>
  <c r="G95" i="2"/>
  <c r="I95" i="2" s="1"/>
  <c r="G96" i="2"/>
  <c r="I96" i="2" s="1"/>
  <c r="G97" i="2"/>
  <c r="I97" i="2" s="1"/>
  <c r="G98" i="2"/>
  <c r="I98" i="2" s="1"/>
  <c r="G99" i="2"/>
  <c r="I99" i="2" s="1"/>
  <c r="G100" i="2"/>
  <c r="I100" i="2" s="1"/>
  <c r="G101" i="2"/>
  <c r="I101" i="2" s="1"/>
  <c r="G102" i="2"/>
  <c r="I102" i="2" s="1"/>
  <c r="G103" i="2"/>
  <c r="I103" i="2" s="1"/>
  <c r="G104" i="2"/>
  <c r="I104" i="2" s="1"/>
  <c r="G105" i="2"/>
  <c r="I105" i="2" s="1"/>
  <c r="G106" i="2"/>
  <c r="I106" i="2" s="1"/>
  <c r="G107" i="2"/>
  <c r="I107" i="2" s="1"/>
  <c r="G108" i="2"/>
  <c r="I108" i="2" s="1"/>
  <c r="G109" i="2"/>
  <c r="I109" i="2" s="1"/>
  <c r="G89" i="2"/>
  <c r="I89" i="2" s="1"/>
  <c r="I77" i="2"/>
  <c r="I85" i="2"/>
  <c r="I31" i="2"/>
  <c r="I35" i="2"/>
  <c r="I38" i="2"/>
  <c r="I39" i="2"/>
  <c r="I27" i="2"/>
  <c r="I28" i="2"/>
  <c r="I7" i="2"/>
  <c r="I8" i="2"/>
  <c r="I11" i="2"/>
  <c r="I15" i="2"/>
  <c r="I16" i="2"/>
  <c r="I19" i="2"/>
  <c r="I20" i="2"/>
  <c r="I23" i="2"/>
  <c r="I24" i="2"/>
  <c r="G69" i="2"/>
  <c r="I69" i="2" s="1"/>
  <c r="G70" i="2"/>
  <c r="I70" i="2" s="1"/>
  <c r="G71" i="2"/>
  <c r="I71" i="2" s="1"/>
  <c r="G72" i="2"/>
  <c r="I72" i="2" s="1"/>
  <c r="G73" i="2"/>
  <c r="G74" i="2"/>
  <c r="I74" i="2" s="1"/>
  <c r="G75" i="2"/>
  <c r="I75" i="2" s="1"/>
  <c r="G76" i="2"/>
  <c r="I76" i="2" s="1"/>
  <c r="G77" i="2"/>
  <c r="G78" i="2"/>
  <c r="I78" i="2" s="1"/>
  <c r="G79" i="2"/>
  <c r="I79" i="2" s="1"/>
  <c r="G80" i="2"/>
  <c r="I80" i="2" s="1"/>
  <c r="G81" i="2"/>
  <c r="I81" i="2" s="1"/>
  <c r="G82" i="2"/>
  <c r="I82" i="2" s="1"/>
  <c r="G83" i="2"/>
  <c r="I83" i="2" s="1"/>
  <c r="G84" i="2"/>
  <c r="I84" i="2" s="1"/>
  <c r="G85" i="2"/>
  <c r="G45" i="2"/>
  <c r="I45" i="2" s="1"/>
  <c r="G46" i="2"/>
  <c r="I46" i="2" s="1"/>
  <c r="G47" i="2"/>
  <c r="I47" i="2" s="1"/>
  <c r="G48" i="2"/>
  <c r="I48" i="2" s="1"/>
  <c r="G49" i="2"/>
  <c r="I49" i="2" s="1"/>
  <c r="G50" i="2"/>
  <c r="I50" i="2" s="1"/>
  <c r="G51" i="2"/>
  <c r="I51" i="2" s="1"/>
  <c r="G52" i="2"/>
  <c r="I52" i="2" s="1"/>
  <c r="G53" i="2"/>
  <c r="I53" i="2" s="1"/>
  <c r="G54" i="2"/>
  <c r="I54" i="2" s="1"/>
  <c r="G55" i="2"/>
  <c r="I55" i="2" s="1"/>
  <c r="G56" i="2"/>
  <c r="I56" i="2" s="1"/>
  <c r="G57" i="2"/>
  <c r="I57" i="2" s="1"/>
  <c r="G58" i="2"/>
  <c r="I58" i="2" s="1"/>
  <c r="G59" i="2"/>
  <c r="I59" i="2" s="1"/>
  <c r="G60" i="2"/>
  <c r="I60" i="2" s="1"/>
  <c r="G61" i="2"/>
  <c r="I61" i="2" s="1"/>
  <c r="G38" i="2"/>
  <c r="G39" i="2"/>
  <c r="G40" i="2"/>
  <c r="I40" i="2" s="1"/>
  <c r="G41" i="2"/>
  <c r="I41" i="2" s="1"/>
  <c r="G19" i="2"/>
  <c r="G20" i="2"/>
  <c r="G21" i="2"/>
  <c r="I21" i="2" s="1"/>
  <c r="G22" i="2"/>
  <c r="I22" i="2" s="1"/>
  <c r="G23" i="2"/>
  <c r="G24" i="2"/>
  <c r="G25" i="2"/>
  <c r="I25" i="2" s="1"/>
  <c r="G26" i="2"/>
  <c r="I26" i="2" s="1"/>
  <c r="G27" i="2"/>
  <c r="G28" i="2"/>
  <c r="G29" i="2"/>
  <c r="I29" i="2" s="1"/>
  <c r="G30" i="2"/>
  <c r="I30" i="2" s="1"/>
  <c r="G31" i="2"/>
  <c r="G32" i="2"/>
  <c r="I32" i="2" s="1"/>
  <c r="G33" i="2"/>
  <c r="I33" i="2" s="1"/>
  <c r="G34" i="2"/>
  <c r="I34" i="2" s="1"/>
  <c r="G35" i="2"/>
  <c r="G36" i="2"/>
  <c r="I36" i="2" s="1"/>
  <c r="G37" i="2"/>
  <c r="I37" i="2" s="1"/>
  <c r="G6" i="2"/>
  <c r="I6" i="2" s="1"/>
  <c r="G7" i="2"/>
  <c r="G8" i="2"/>
  <c r="G9" i="2"/>
  <c r="I9" i="2" s="1"/>
  <c r="G10" i="2"/>
  <c r="I10" i="2" s="1"/>
  <c r="G11" i="2"/>
  <c r="G12" i="2"/>
  <c r="I12" i="2" s="1"/>
  <c r="G13" i="2"/>
  <c r="I13" i="2" s="1"/>
  <c r="G14" i="2"/>
  <c r="I14" i="2" s="1"/>
  <c r="G15" i="2"/>
  <c r="G16" i="2"/>
  <c r="G17" i="2"/>
  <c r="I17" i="2" s="1"/>
  <c r="G18" i="2"/>
  <c r="I18" i="2" s="1"/>
  <c r="G5" i="2"/>
  <c r="I5" i="2" s="1"/>
</calcChain>
</file>

<file path=xl/sharedStrings.xml><?xml version="1.0" encoding="utf-8"?>
<sst xmlns="http://schemas.openxmlformats.org/spreadsheetml/2006/main" count="300" uniqueCount="25">
  <si>
    <t>No.</t>
  </si>
  <si>
    <t>Nama</t>
  </si>
  <si>
    <t>Usia (bulan)</t>
  </si>
  <si>
    <t>Berat Badan (kg)</t>
  </si>
  <si>
    <t xml:space="preserve">Tinggi Badan (cm) </t>
  </si>
  <si>
    <t>Lingkar Kepala (cm)</t>
  </si>
  <si>
    <t>M. Hafiz</t>
  </si>
  <si>
    <t>LAKI- LAKI</t>
  </si>
  <si>
    <t>Farzan Rayhan Azkiel</t>
  </si>
  <si>
    <t>Zayhan Abdillah</t>
  </si>
  <si>
    <t xml:space="preserve">Ahmad Muzakki </t>
  </si>
  <si>
    <t>Assyifa Qoirrotun Nisa'</t>
  </si>
  <si>
    <t>Intan Faradillah</t>
  </si>
  <si>
    <t xml:space="preserve">Mauludiah </t>
  </si>
  <si>
    <t xml:space="preserve"> </t>
  </si>
  <si>
    <t xml:space="preserve">Maulud Fariza Humairah P. </t>
  </si>
  <si>
    <t>.48.3</t>
  </si>
  <si>
    <t xml:space="preserve">Tinggi Badan (m) </t>
  </si>
  <si>
    <t>Status Gizi</t>
  </si>
  <si>
    <t>Normal</t>
  </si>
  <si>
    <t>Gizi Lebih</t>
  </si>
  <si>
    <t>Obese</t>
  </si>
  <si>
    <t>Gizi Kurang</t>
  </si>
  <si>
    <t>Gizi Buruk</t>
  </si>
  <si>
    <t>Kirana Andini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</si>
</sst>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0" xfId="0" applyFont="1"/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top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47625</xdr:colOff>
      <xdr:row>2</xdr:row>
      <xdr:rowOff>23812</xdr:rowOff>
    </xdr:from>
    <xdr:ext cx="109709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3D02CF0-3593-D296-DFB5-A6BD5C46A525}"/>
                </a:ext>
              </a:extLst>
            </xdr:cNvPr>
            <xdr:cNvSpPr txBox="1"/>
          </xdr:nvSpPr>
          <xdr:spPr>
            <a:xfrm>
              <a:off x="8448675" y="404812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𝐼𝑀𝑇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𝐵𝐵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𝑇𝐵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3D02CF0-3593-D296-DFB5-A6BD5C46A525}"/>
                </a:ext>
              </a:extLst>
            </xdr:cNvPr>
            <xdr:cNvSpPr txBox="1"/>
          </xdr:nvSpPr>
          <xdr:spPr>
            <a:xfrm>
              <a:off x="8448675" y="404812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𝐼𝑀𝑇=𝐵𝐵/〖(𝑇𝐵〗^2)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8</xdr:col>
      <xdr:colOff>57150</xdr:colOff>
      <xdr:row>42</xdr:row>
      <xdr:rowOff>14287</xdr:rowOff>
    </xdr:from>
    <xdr:ext cx="109709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DCCF9CD-E9B8-49AA-9AE9-2C13769B6D7D}"/>
                </a:ext>
              </a:extLst>
            </xdr:cNvPr>
            <xdr:cNvSpPr txBox="1"/>
          </xdr:nvSpPr>
          <xdr:spPr>
            <a:xfrm>
              <a:off x="8877300" y="8377237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𝐼𝑀𝑇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𝐵𝐵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𝑇𝐵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DCCF9CD-E9B8-49AA-9AE9-2C13769B6D7D}"/>
                </a:ext>
              </a:extLst>
            </xdr:cNvPr>
            <xdr:cNvSpPr txBox="1"/>
          </xdr:nvSpPr>
          <xdr:spPr>
            <a:xfrm>
              <a:off x="8877300" y="8377237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𝐼𝑀𝑇=𝐵𝐵/〖(𝑇𝐵〗^2)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8</xdr:col>
      <xdr:colOff>76200</xdr:colOff>
      <xdr:row>82</xdr:row>
      <xdr:rowOff>23812</xdr:rowOff>
    </xdr:from>
    <xdr:ext cx="109709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7CFAB60-EE41-4AC6-BFC8-0668C9E1F37D}"/>
                </a:ext>
              </a:extLst>
            </xdr:cNvPr>
            <xdr:cNvSpPr txBox="1"/>
          </xdr:nvSpPr>
          <xdr:spPr>
            <a:xfrm>
              <a:off x="8896350" y="16368712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𝐼𝑀𝑇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𝐵𝐵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𝑇𝐵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7CFAB60-EE41-4AC6-BFC8-0668C9E1F37D}"/>
                </a:ext>
              </a:extLst>
            </xdr:cNvPr>
            <xdr:cNvSpPr txBox="1"/>
          </xdr:nvSpPr>
          <xdr:spPr>
            <a:xfrm>
              <a:off x="8896350" y="16368712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𝐼𝑀𝑇=𝐵𝐵/〖(𝑇𝐵〗^2)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8</xdr:col>
      <xdr:colOff>28575</xdr:colOff>
      <xdr:row>102</xdr:row>
      <xdr:rowOff>23812</xdr:rowOff>
    </xdr:from>
    <xdr:ext cx="109709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437F814-554D-44B1-975A-5FCC81A47F2A}"/>
                </a:ext>
              </a:extLst>
            </xdr:cNvPr>
            <xdr:cNvSpPr txBox="1"/>
          </xdr:nvSpPr>
          <xdr:spPr>
            <a:xfrm>
              <a:off x="8848725" y="21150262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𝐼𝑀𝑇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𝐵𝐵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𝑇𝐵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D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437F814-554D-44B1-975A-5FCC81A47F2A}"/>
                </a:ext>
              </a:extLst>
            </xdr:cNvPr>
            <xdr:cNvSpPr txBox="1"/>
          </xdr:nvSpPr>
          <xdr:spPr>
            <a:xfrm>
              <a:off x="8848725" y="21150262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𝐼𝑀𝑇=𝐵𝐵/〖(𝑇𝐵〗^2)</a:t>
              </a:r>
              <a:endParaRPr lang="en-ID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47625</xdr:colOff>
      <xdr:row>3</xdr:row>
      <xdr:rowOff>19050</xdr:rowOff>
    </xdr:from>
    <xdr:ext cx="109709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3BB6DC5-2C2F-4285-BA9C-31249DF9C91B}"/>
                </a:ext>
              </a:extLst>
            </xdr:cNvPr>
            <xdr:cNvSpPr txBox="1"/>
          </xdr:nvSpPr>
          <xdr:spPr>
            <a:xfrm>
              <a:off x="7867650" y="590550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𝐼𝑀𝑇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𝐵𝐵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𝑇𝐵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3BB6DC5-2C2F-4285-BA9C-31249DF9C91B}"/>
                </a:ext>
              </a:extLst>
            </xdr:cNvPr>
            <xdr:cNvSpPr txBox="1"/>
          </xdr:nvSpPr>
          <xdr:spPr>
            <a:xfrm>
              <a:off x="7867650" y="590550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𝐼𝑀𝑇=𝐵𝐵/〖(𝑇𝐵〗^2)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8</xdr:col>
      <xdr:colOff>47625</xdr:colOff>
      <xdr:row>43</xdr:row>
      <xdr:rowOff>28575</xdr:rowOff>
    </xdr:from>
    <xdr:ext cx="109709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27EAA79-70A9-4D92-A0DE-59C3C46838EC}"/>
                </a:ext>
              </a:extLst>
            </xdr:cNvPr>
            <xdr:cNvSpPr txBox="1"/>
          </xdr:nvSpPr>
          <xdr:spPr>
            <a:xfrm>
              <a:off x="7867650" y="8582025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𝐼𝑀𝑇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𝐵𝐵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𝑇𝐵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27EAA79-70A9-4D92-A0DE-59C3C46838EC}"/>
                </a:ext>
              </a:extLst>
            </xdr:cNvPr>
            <xdr:cNvSpPr txBox="1"/>
          </xdr:nvSpPr>
          <xdr:spPr>
            <a:xfrm>
              <a:off x="7867650" y="8582025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𝐼𝑀𝑇=𝐵𝐵/〖(𝑇𝐵〗^2)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8</xdr:col>
      <xdr:colOff>85725</xdr:colOff>
      <xdr:row>67</xdr:row>
      <xdr:rowOff>38100</xdr:rowOff>
    </xdr:from>
    <xdr:ext cx="109709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B6F6F15A-F466-45D2-9145-76ABA83BCCF2}"/>
                </a:ext>
              </a:extLst>
            </xdr:cNvPr>
            <xdr:cNvSpPr txBox="1"/>
          </xdr:nvSpPr>
          <xdr:spPr>
            <a:xfrm>
              <a:off x="7905750" y="13373100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𝐼𝑀𝑇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𝐵𝐵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𝑇𝐵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B6F6F15A-F466-45D2-9145-76ABA83BCCF2}"/>
                </a:ext>
              </a:extLst>
            </xdr:cNvPr>
            <xdr:cNvSpPr txBox="1"/>
          </xdr:nvSpPr>
          <xdr:spPr>
            <a:xfrm>
              <a:off x="7905750" y="13373100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𝐼𝑀𝑇=𝐵𝐵/〖(𝑇𝐵〗^2)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8</xdr:col>
      <xdr:colOff>76200</xdr:colOff>
      <xdr:row>87</xdr:row>
      <xdr:rowOff>19050</xdr:rowOff>
    </xdr:from>
    <xdr:ext cx="109709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C034F00C-B325-467A-84CD-69A3B8B1DD8B}"/>
                </a:ext>
              </a:extLst>
            </xdr:cNvPr>
            <xdr:cNvSpPr txBox="1"/>
          </xdr:nvSpPr>
          <xdr:spPr>
            <a:xfrm>
              <a:off x="7896225" y="18135600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𝐼𝑀𝑇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𝐵𝐵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𝑇𝐵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D" sz="1100"/>
            </a:p>
          </xdr:txBody>
        </xdr:sp>
      </mc:Choice>
      <mc:Fallback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C034F00C-B325-467A-84CD-69A3B8B1DD8B}"/>
                </a:ext>
              </a:extLst>
            </xdr:cNvPr>
            <xdr:cNvSpPr txBox="1"/>
          </xdr:nvSpPr>
          <xdr:spPr>
            <a:xfrm>
              <a:off x="7896225" y="18135600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𝐼𝑀𝑇=𝐵𝐵/〖(𝑇𝐵〗^2)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8</xdr:col>
      <xdr:colOff>85725</xdr:colOff>
      <xdr:row>115</xdr:row>
      <xdr:rowOff>19050</xdr:rowOff>
    </xdr:from>
    <xdr:ext cx="109709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CE63D1E-50D1-4F1E-8DAE-0C38B26591CA}"/>
                </a:ext>
              </a:extLst>
            </xdr:cNvPr>
            <xdr:cNvSpPr txBox="1"/>
          </xdr:nvSpPr>
          <xdr:spPr>
            <a:xfrm>
              <a:off x="7991475" y="22917150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𝐼𝑀𝑇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𝐵𝐵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𝑇𝐵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CE63D1E-50D1-4F1E-8DAE-0C38B26591CA}"/>
                </a:ext>
              </a:extLst>
            </xdr:cNvPr>
            <xdr:cNvSpPr txBox="1"/>
          </xdr:nvSpPr>
          <xdr:spPr>
            <a:xfrm>
              <a:off x="7991475" y="22917150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𝐼𝑀𝑇=𝐵𝐵/〖(𝑇𝐵〗^2)</a:t>
              </a:r>
              <a:endParaRPr lang="en-ID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9EA5A-C37B-440B-A34C-CD1C149FD7DC}">
  <dimension ref="B1:J124"/>
  <sheetViews>
    <sheetView tabSelected="1" topLeftCell="A158" workbookViewId="0">
      <selection activeCell="C4" sqref="C4:C40"/>
    </sheetView>
  </sheetViews>
  <sheetFormatPr defaultRowHeight="15.75" x14ac:dyDescent="0.25"/>
  <cols>
    <col min="2" max="2" width="8.28515625" customWidth="1"/>
    <col min="3" max="3" width="22.7109375" customWidth="1"/>
    <col min="4" max="4" width="21.7109375" customWidth="1"/>
    <col min="5" max="5" width="23.28515625" customWidth="1"/>
    <col min="6" max="7" width="19.140625" customWidth="1"/>
    <col min="8" max="8" width="19.85546875" customWidth="1"/>
    <col min="9" max="9" width="21.140625" customWidth="1"/>
    <col min="10" max="10" width="17.42578125" style="12" customWidth="1"/>
    <col min="11" max="11" width="9.140625" customWidth="1"/>
  </cols>
  <sheetData>
    <row r="1" spans="2:10" x14ac:dyDescent="0.25">
      <c r="B1" t="s">
        <v>7</v>
      </c>
    </row>
    <row r="3" spans="2:10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17</v>
      </c>
      <c r="H3" s="1" t="s">
        <v>5</v>
      </c>
      <c r="I3" s="1"/>
      <c r="J3" s="16" t="s">
        <v>18</v>
      </c>
    </row>
    <row r="4" spans="2:10" x14ac:dyDescent="0.25">
      <c r="B4" s="1">
        <v>1</v>
      </c>
      <c r="C4" s="15" t="s">
        <v>6</v>
      </c>
      <c r="D4" s="1">
        <v>24</v>
      </c>
      <c r="E4" s="1">
        <v>12</v>
      </c>
      <c r="F4" s="1">
        <v>87.5</v>
      </c>
      <c r="G4" s="11">
        <f>F4*0.01</f>
        <v>0.875</v>
      </c>
      <c r="H4" s="1">
        <v>48.5</v>
      </c>
      <c r="I4" s="1">
        <f>E4/(G4^2)</f>
        <v>15.673469387755102</v>
      </c>
      <c r="J4" s="2" t="s">
        <v>19</v>
      </c>
    </row>
    <row r="5" spans="2:10" x14ac:dyDescent="0.25">
      <c r="B5" s="1">
        <v>2</v>
      </c>
      <c r="C5" s="15"/>
      <c r="D5" s="1">
        <v>25</v>
      </c>
      <c r="E5" s="1">
        <v>12.2</v>
      </c>
      <c r="F5" s="1">
        <v>88</v>
      </c>
      <c r="G5" s="11">
        <f t="shared" ref="G5:G40" si="0">F5*0.01</f>
        <v>0.88</v>
      </c>
      <c r="H5" s="1">
        <v>48.7</v>
      </c>
      <c r="I5" s="1">
        <f t="shared" ref="I5:I40" si="1">E5/(G5^2)</f>
        <v>15.754132231404958</v>
      </c>
      <c r="J5" s="2" t="s">
        <v>19</v>
      </c>
    </row>
    <row r="6" spans="2:10" x14ac:dyDescent="0.25">
      <c r="B6" s="1">
        <v>3</v>
      </c>
      <c r="C6" s="15"/>
      <c r="D6" s="1">
        <v>26</v>
      </c>
      <c r="E6" s="1">
        <v>12</v>
      </c>
      <c r="F6" s="1">
        <v>89.2</v>
      </c>
      <c r="G6" s="11">
        <f t="shared" si="0"/>
        <v>0.89200000000000002</v>
      </c>
      <c r="H6" s="1">
        <v>48.9</v>
      </c>
      <c r="I6" s="1">
        <f t="shared" si="1"/>
        <v>15.081743047316454</v>
      </c>
      <c r="J6" s="2" t="s">
        <v>19</v>
      </c>
    </row>
    <row r="7" spans="2:10" x14ac:dyDescent="0.25">
      <c r="B7" s="1">
        <v>4</v>
      </c>
      <c r="C7" s="15"/>
      <c r="D7" s="1">
        <v>27</v>
      </c>
      <c r="E7" s="1">
        <v>12.5</v>
      </c>
      <c r="F7" s="1">
        <v>90</v>
      </c>
      <c r="G7" s="11">
        <f t="shared" si="0"/>
        <v>0.9</v>
      </c>
      <c r="H7" s="1">
        <v>49.1</v>
      </c>
      <c r="I7" s="1">
        <f t="shared" si="1"/>
        <v>15.432098765432098</v>
      </c>
      <c r="J7" s="2" t="s">
        <v>19</v>
      </c>
    </row>
    <row r="8" spans="2:10" x14ac:dyDescent="0.25">
      <c r="B8" s="1">
        <v>5</v>
      </c>
      <c r="C8" s="15"/>
      <c r="D8" s="1">
        <v>28</v>
      </c>
      <c r="E8" s="1">
        <v>13</v>
      </c>
      <c r="F8" s="1">
        <v>92</v>
      </c>
      <c r="G8" s="11">
        <f t="shared" si="0"/>
        <v>0.92</v>
      </c>
      <c r="H8" s="1">
        <v>50.2</v>
      </c>
      <c r="I8" s="1">
        <f t="shared" si="1"/>
        <v>15.359168241965973</v>
      </c>
      <c r="J8" s="2" t="s">
        <v>19</v>
      </c>
    </row>
    <row r="9" spans="2:10" x14ac:dyDescent="0.25">
      <c r="B9" s="1">
        <v>6</v>
      </c>
      <c r="C9" s="15"/>
      <c r="D9" s="1">
        <v>29</v>
      </c>
      <c r="E9" s="1">
        <v>13</v>
      </c>
      <c r="F9" s="1">
        <v>92.1</v>
      </c>
      <c r="G9" s="11">
        <f t="shared" si="0"/>
        <v>0.92099999999999993</v>
      </c>
      <c r="H9" s="1">
        <v>50.3</v>
      </c>
      <c r="I9" s="1">
        <f t="shared" si="1"/>
        <v>15.325833106393114</v>
      </c>
      <c r="J9" s="2" t="s">
        <v>19</v>
      </c>
    </row>
    <row r="10" spans="2:10" x14ac:dyDescent="0.25">
      <c r="B10" s="1">
        <v>7</v>
      </c>
      <c r="C10" s="15"/>
      <c r="D10" s="1">
        <v>30</v>
      </c>
      <c r="E10" s="1">
        <v>13.3</v>
      </c>
      <c r="F10" s="1">
        <v>92.3</v>
      </c>
      <c r="G10" s="11">
        <f t="shared" si="0"/>
        <v>0.92300000000000004</v>
      </c>
      <c r="H10" s="1">
        <v>50.5</v>
      </c>
      <c r="I10" s="1">
        <f t="shared" si="1"/>
        <v>15.611629607631622</v>
      </c>
      <c r="J10" s="2" t="s">
        <v>19</v>
      </c>
    </row>
    <row r="11" spans="2:10" x14ac:dyDescent="0.25">
      <c r="B11" s="1">
        <v>8</v>
      </c>
      <c r="C11" s="15"/>
      <c r="D11" s="1">
        <v>31</v>
      </c>
      <c r="E11" s="1">
        <v>13</v>
      </c>
      <c r="F11" s="1">
        <v>92.5</v>
      </c>
      <c r="G11" s="11">
        <f t="shared" si="0"/>
        <v>0.92500000000000004</v>
      </c>
      <c r="H11" s="1">
        <v>50.7</v>
      </c>
      <c r="I11" s="1">
        <f t="shared" si="1"/>
        <v>15.193571950328705</v>
      </c>
      <c r="J11" s="2" t="s">
        <v>19</v>
      </c>
    </row>
    <row r="12" spans="2:10" x14ac:dyDescent="0.25">
      <c r="B12" s="1">
        <v>9</v>
      </c>
      <c r="C12" s="15"/>
      <c r="D12" s="1">
        <v>32</v>
      </c>
      <c r="E12" s="1">
        <v>12.8</v>
      </c>
      <c r="F12" s="1">
        <v>92.7</v>
      </c>
      <c r="G12" s="11">
        <f t="shared" si="0"/>
        <v>0.92700000000000005</v>
      </c>
      <c r="H12" s="1">
        <v>50.9</v>
      </c>
      <c r="I12" s="1">
        <f t="shared" si="1"/>
        <v>14.895342761619821</v>
      </c>
      <c r="J12" s="2" t="s">
        <v>19</v>
      </c>
    </row>
    <row r="13" spans="2:10" x14ac:dyDescent="0.25">
      <c r="B13" s="1">
        <v>10</v>
      </c>
      <c r="C13" s="15"/>
      <c r="D13" s="1">
        <v>33</v>
      </c>
      <c r="E13" s="1">
        <v>13.7</v>
      </c>
      <c r="F13" s="1">
        <v>92.7</v>
      </c>
      <c r="G13" s="11">
        <f t="shared" si="0"/>
        <v>0.92700000000000005</v>
      </c>
      <c r="H13" s="1">
        <v>50.9</v>
      </c>
      <c r="I13" s="1">
        <f t="shared" si="1"/>
        <v>15.942671549546212</v>
      </c>
      <c r="J13" s="2" t="s">
        <v>19</v>
      </c>
    </row>
    <row r="14" spans="2:10" x14ac:dyDescent="0.25">
      <c r="B14" s="1">
        <v>11</v>
      </c>
      <c r="C14" s="15"/>
      <c r="D14" s="1">
        <v>34</v>
      </c>
      <c r="E14" s="1">
        <v>13.5</v>
      </c>
      <c r="F14" s="1">
        <v>92.9</v>
      </c>
      <c r="G14" s="11">
        <f t="shared" si="0"/>
        <v>0.92900000000000005</v>
      </c>
      <c r="H14" s="1">
        <v>51</v>
      </c>
      <c r="I14" s="1">
        <f t="shared" si="1"/>
        <v>15.642362297967303</v>
      </c>
      <c r="J14" s="2" t="s">
        <v>19</v>
      </c>
    </row>
    <row r="15" spans="2:10" x14ac:dyDescent="0.25">
      <c r="B15" s="1">
        <v>12</v>
      </c>
      <c r="C15" s="15"/>
      <c r="D15" s="1">
        <v>35</v>
      </c>
      <c r="E15" s="1">
        <v>13.8</v>
      </c>
      <c r="F15" s="1">
        <v>93</v>
      </c>
      <c r="G15" s="11">
        <f t="shared" si="0"/>
        <v>0.93</v>
      </c>
      <c r="H15" s="1">
        <v>51.2</v>
      </c>
      <c r="I15" s="1">
        <f t="shared" si="1"/>
        <v>15.955601803676725</v>
      </c>
      <c r="J15" s="2" t="s">
        <v>19</v>
      </c>
    </row>
    <row r="16" spans="2:10" x14ac:dyDescent="0.25">
      <c r="B16" s="1">
        <v>13</v>
      </c>
      <c r="C16" s="15"/>
      <c r="D16" s="1">
        <v>36</v>
      </c>
      <c r="E16" s="1">
        <v>13.8</v>
      </c>
      <c r="F16" s="1">
        <v>93.2</v>
      </c>
      <c r="G16" s="11">
        <f t="shared" si="0"/>
        <v>0.93200000000000005</v>
      </c>
      <c r="H16" s="1">
        <v>51.5</v>
      </c>
      <c r="I16" s="1">
        <f t="shared" si="1"/>
        <v>15.887196301276502</v>
      </c>
      <c r="J16" s="2" t="s">
        <v>19</v>
      </c>
    </row>
    <row r="17" spans="2:10" x14ac:dyDescent="0.25">
      <c r="B17" s="1">
        <v>14</v>
      </c>
      <c r="C17" s="15"/>
      <c r="D17" s="1">
        <v>37</v>
      </c>
      <c r="E17" s="1">
        <v>14</v>
      </c>
      <c r="F17" s="1">
        <v>93.3</v>
      </c>
      <c r="G17" s="11">
        <f t="shared" si="0"/>
        <v>0.93299999999999994</v>
      </c>
      <c r="H17" s="1">
        <v>51.6</v>
      </c>
      <c r="I17" s="1">
        <f t="shared" si="1"/>
        <v>16.082914315976424</v>
      </c>
      <c r="J17" s="2" t="s">
        <v>19</v>
      </c>
    </row>
    <row r="18" spans="2:10" x14ac:dyDescent="0.25">
      <c r="B18" s="1">
        <v>15</v>
      </c>
      <c r="C18" s="15"/>
      <c r="D18" s="1">
        <v>38</v>
      </c>
      <c r="E18" s="1">
        <v>14</v>
      </c>
      <c r="F18" s="1">
        <v>93.5</v>
      </c>
      <c r="G18" s="11">
        <f t="shared" si="0"/>
        <v>0.93500000000000005</v>
      </c>
      <c r="H18" s="1">
        <v>51.8</v>
      </c>
      <c r="I18" s="1">
        <f t="shared" si="1"/>
        <v>16.014183991535358</v>
      </c>
      <c r="J18" s="2" t="s">
        <v>19</v>
      </c>
    </row>
    <row r="19" spans="2:10" x14ac:dyDescent="0.25">
      <c r="B19" s="1">
        <v>16</v>
      </c>
      <c r="C19" s="15"/>
      <c r="D19" s="1">
        <v>39</v>
      </c>
      <c r="E19" s="1">
        <v>14.3</v>
      </c>
      <c r="F19" s="1">
        <v>93.7</v>
      </c>
      <c r="G19" s="11">
        <f t="shared" si="0"/>
        <v>0.93700000000000006</v>
      </c>
      <c r="H19" s="1">
        <v>52</v>
      </c>
      <c r="I19" s="1">
        <f t="shared" si="1"/>
        <v>16.287591019728485</v>
      </c>
      <c r="J19" s="2" t="s">
        <v>19</v>
      </c>
    </row>
    <row r="20" spans="2:10" x14ac:dyDescent="0.25">
      <c r="B20" s="1">
        <v>17</v>
      </c>
      <c r="C20" s="15"/>
      <c r="D20" s="1">
        <v>40</v>
      </c>
      <c r="E20" s="1">
        <v>14</v>
      </c>
      <c r="F20" s="1">
        <v>93.9</v>
      </c>
      <c r="G20" s="11">
        <f t="shared" si="0"/>
        <v>0.93900000000000006</v>
      </c>
      <c r="H20" s="1">
        <v>52.2</v>
      </c>
      <c r="I20" s="1">
        <f t="shared" si="1"/>
        <v>15.878038517853151</v>
      </c>
      <c r="J20" s="2" t="s">
        <v>19</v>
      </c>
    </row>
    <row r="21" spans="2:10" x14ac:dyDescent="0.25">
      <c r="B21" s="1">
        <v>18</v>
      </c>
      <c r="C21" s="15"/>
      <c r="D21" s="1">
        <v>41</v>
      </c>
      <c r="E21" s="1">
        <v>14.5</v>
      </c>
      <c r="F21" s="1">
        <v>94.1</v>
      </c>
      <c r="G21" s="11">
        <f t="shared" si="0"/>
        <v>0.94099999999999995</v>
      </c>
      <c r="H21" s="1">
        <v>52.5</v>
      </c>
      <c r="I21" s="1">
        <f t="shared" si="1"/>
        <v>16.375280779598889</v>
      </c>
      <c r="J21" s="2" t="s">
        <v>19</v>
      </c>
    </row>
    <row r="22" spans="2:10" x14ac:dyDescent="0.25">
      <c r="B22" s="1">
        <v>19</v>
      </c>
      <c r="C22" s="15"/>
      <c r="D22" s="1">
        <v>42</v>
      </c>
      <c r="E22" s="1">
        <v>14.5</v>
      </c>
      <c r="F22" s="1">
        <v>94.3</v>
      </c>
      <c r="G22" s="11">
        <f>F22*0.01</f>
        <v>0.94299999999999995</v>
      </c>
      <c r="H22" s="1">
        <v>52.7</v>
      </c>
      <c r="I22" s="1">
        <f t="shared" si="1"/>
        <v>16.305894074663001</v>
      </c>
      <c r="J22" s="2" t="s">
        <v>19</v>
      </c>
    </row>
    <row r="23" spans="2:10" x14ac:dyDescent="0.25">
      <c r="B23" s="1">
        <v>20</v>
      </c>
      <c r="C23" s="15"/>
      <c r="D23" s="1">
        <v>43</v>
      </c>
      <c r="E23" s="1">
        <v>14.7</v>
      </c>
      <c r="F23" s="1">
        <v>94.4</v>
      </c>
      <c r="G23" s="11">
        <f t="shared" si="0"/>
        <v>0.94400000000000006</v>
      </c>
      <c r="H23" s="1">
        <v>52.7</v>
      </c>
      <c r="I23" s="1">
        <f t="shared" si="1"/>
        <v>16.495798621085893</v>
      </c>
      <c r="J23" s="2" t="s">
        <v>19</v>
      </c>
    </row>
    <row r="24" spans="2:10" x14ac:dyDescent="0.25">
      <c r="B24" s="1">
        <v>21</v>
      </c>
      <c r="C24" s="15"/>
      <c r="D24" s="1">
        <v>44</v>
      </c>
      <c r="E24" s="1">
        <v>14.9</v>
      </c>
      <c r="F24" s="1">
        <v>94.8</v>
      </c>
      <c r="G24" s="11">
        <f t="shared" si="0"/>
        <v>0.94799999999999995</v>
      </c>
      <c r="H24" s="1">
        <v>52.8</v>
      </c>
      <c r="I24" s="1">
        <f t="shared" si="1"/>
        <v>16.579429934661469</v>
      </c>
      <c r="J24" s="2" t="s">
        <v>19</v>
      </c>
    </row>
    <row r="25" spans="2:10" x14ac:dyDescent="0.25">
      <c r="B25" s="1">
        <v>22</v>
      </c>
      <c r="C25" s="15"/>
      <c r="D25" s="1">
        <v>45</v>
      </c>
      <c r="E25" s="1">
        <v>14.5</v>
      </c>
      <c r="F25" s="1">
        <v>95</v>
      </c>
      <c r="G25" s="11">
        <f t="shared" si="0"/>
        <v>0.95000000000000007</v>
      </c>
      <c r="H25" s="1">
        <v>53</v>
      </c>
      <c r="I25" s="1">
        <f t="shared" si="1"/>
        <v>16.066481994459831</v>
      </c>
      <c r="J25" s="2" t="s">
        <v>19</v>
      </c>
    </row>
    <row r="26" spans="2:10" x14ac:dyDescent="0.25">
      <c r="B26" s="1">
        <v>23</v>
      </c>
      <c r="C26" s="15"/>
      <c r="D26" s="1">
        <v>46</v>
      </c>
      <c r="E26" s="1">
        <v>14.5</v>
      </c>
      <c r="F26" s="1">
        <v>95.6</v>
      </c>
      <c r="G26" s="11">
        <f t="shared" si="0"/>
        <v>0.95599999999999996</v>
      </c>
      <c r="H26" s="1">
        <v>53.2</v>
      </c>
      <c r="I26" s="1">
        <f t="shared" si="1"/>
        <v>15.865443532151048</v>
      </c>
      <c r="J26" s="2" t="s">
        <v>19</v>
      </c>
    </row>
    <row r="27" spans="2:10" x14ac:dyDescent="0.25">
      <c r="B27" s="1">
        <v>24</v>
      </c>
      <c r="C27" s="15"/>
      <c r="D27" s="1">
        <v>47</v>
      </c>
      <c r="E27" s="1">
        <v>14.9</v>
      </c>
      <c r="F27" s="1">
        <v>95.8</v>
      </c>
      <c r="G27" s="11">
        <f t="shared" si="0"/>
        <v>0.95799999999999996</v>
      </c>
      <c r="H27" s="1">
        <v>53.5</v>
      </c>
      <c r="I27" s="1">
        <f t="shared" si="1"/>
        <v>16.235110551296415</v>
      </c>
      <c r="J27" s="2" t="s">
        <v>19</v>
      </c>
    </row>
    <row r="28" spans="2:10" x14ac:dyDescent="0.25">
      <c r="B28" s="1">
        <v>25</v>
      </c>
      <c r="C28" s="15"/>
      <c r="D28" s="1">
        <v>48</v>
      </c>
      <c r="E28" s="1">
        <v>15</v>
      </c>
      <c r="F28" s="1">
        <v>96.1</v>
      </c>
      <c r="G28" s="11">
        <f t="shared" si="0"/>
        <v>0.96099999999999997</v>
      </c>
      <c r="H28" s="1">
        <v>53.7</v>
      </c>
      <c r="I28" s="1">
        <f t="shared" si="1"/>
        <v>16.242186154943962</v>
      </c>
      <c r="J28" s="2" t="s">
        <v>19</v>
      </c>
    </row>
    <row r="29" spans="2:10" x14ac:dyDescent="0.25">
      <c r="B29" s="1">
        <v>26</v>
      </c>
      <c r="C29" s="15"/>
      <c r="D29" s="1">
        <v>49</v>
      </c>
      <c r="E29" s="1">
        <v>15.5</v>
      </c>
      <c r="F29" s="1">
        <v>96.5</v>
      </c>
      <c r="G29" s="11">
        <f t="shared" si="0"/>
        <v>0.96499999999999997</v>
      </c>
      <c r="H29" s="1">
        <v>53.9</v>
      </c>
      <c r="I29" s="1">
        <f t="shared" si="1"/>
        <v>16.64474214072861</v>
      </c>
      <c r="J29" s="2" t="s">
        <v>19</v>
      </c>
    </row>
    <row r="30" spans="2:10" x14ac:dyDescent="0.25">
      <c r="B30" s="1">
        <v>27</v>
      </c>
      <c r="C30" s="15"/>
      <c r="D30" s="1">
        <v>50</v>
      </c>
      <c r="E30" s="1">
        <v>15</v>
      </c>
      <c r="F30" s="1">
        <v>96.8</v>
      </c>
      <c r="G30" s="11">
        <f t="shared" si="0"/>
        <v>0.96799999999999997</v>
      </c>
      <c r="H30" s="1">
        <v>54</v>
      </c>
      <c r="I30" s="1">
        <f t="shared" si="1"/>
        <v>16.008127860118844</v>
      </c>
      <c r="J30" s="2" t="s">
        <v>19</v>
      </c>
    </row>
    <row r="31" spans="2:10" x14ac:dyDescent="0.25">
      <c r="B31" s="1">
        <v>28</v>
      </c>
      <c r="C31" s="15"/>
      <c r="D31" s="1">
        <v>51</v>
      </c>
      <c r="E31" s="1">
        <v>15.4</v>
      </c>
      <c r="F31" s="1">
        <v>97</v>
      </c>
      <c r="G31" s="11">
        <f t="shared" si="0"/>
        <v>0.97</v>
      </c>
      <c r="H31" s="1">
        <v>54.2</v>
      </c>
      <c r="I31" s="1">
        <f t="shared" si="1"/>
        <v>16.367307896694655</v>
      </c>
      <c r="J31" s="2" t="s">
        <v>19</v>
      </c>
    </row>
    <row r="32" spans="2:10" x14ac:dyDescent="0.25">
      <c r="B32" s="1">
        <v>29</v>
      </c>
      <c r="C32" s="15"/>
      <c r="D32" s="1">
        <v>52</v>
      </c>
      <c r="E32" s="1">
        <v>15.5</v>
      </c>
      <c r="F32" s="1">
        <v>97.2</v>
      </c>
      <c r="G32" s="11">
        <f t="shared" si="0"/>
        <v>0.97200000000000009</v>
      </c>
      <c r="H32" s="1">
        <v>54.4</v>
      </c>
      <c r="I32" s="1">
        <f t="shared" si="1"/>
        <v>16.405866314416837</v>
      </c>
      <c r="J32" s="2" t="s">
        <v>19</v>
      </c>
    </row>
    <row r="33" spans="2:10" x14ac:dyDescent="0.25">
      <c r="B33" s="1">
        <v>30</v>
      </c>
      <c r="C33" s="15"/>
      <c r="D33" s="1">
        <v>53</v>
      </c>
      <c r="E33" s="1">
        <v>15.9</v>
      </c>
      <c r="F33" s="1">
        <v>97.4</v>
      </c>
      <c r="G33" s="11">
        <f t="shared" si="0"/>
        <v>0.97400000000000009</v>
      </c>
      <c r="H33" s="1">
        <v>54.6</v>
      </c>
      <c r="I33" s="1">
        <f t="shared" si="1"/>
        <v>16.760200532110012</v>
      </c>
      <c r="J33" s="2" t="s">
        <v>19</v>
      </c>
    </row>
    <row r="34" spans="2:10" x14ac:dyDescent="0.25">
      <c r="B34" s="1">
        <v>31</v>
      </c>
      <c r="C34" s="15"/>
      <c r="D34" s="1">
        <v>54</v>
      </c>
      <c r="E34" s="1">
        <v>15.5</v>
      </c>
      <c r="F34" s="1">
        <v>97.7</v>
      </c>
      <c r="G34" s="11">
        <f t="shared" si="0"/>
        <v>0.97700000000000009</v>
      </c>
      <c r="H34" s="1">
        <v>54.9</v>
      </c>
      <c r="I34" s="1">
        <f t="shared" si="1"/>
        <v>16.238375156752699</v>
      </c>
      <c r="J34" s="2" t="s">
        <v>19</v>
      </c>
    </row>
    <row r="35" spans="2:10" x14ac:dyDescent="0.25">
      <c r="B35" s="1">
        <v>32</v>
      </c>
      <c r="C35" s="15"/>
      <c r="D35" s="1">
        <v>55</v>
      </c>
      <c r="E35" s="1">
        <v>15.8</v>
      </c>
      <c r="F35" s="1">
        <v>97</v>
      </c>
      <c r="G35" s="11">
        <f>F35*0.01</f>
        <v>0.97</v>
      </c>
      <c r="H35" s="1">
        <v>55</v>
      </c>
      <c r="I35" s="1">
        <f t="shared" si="1"/>
        <v>16.792432777128283</v>
      </c>
      <c r="J35" s="2" t="s">
        <v>19</v>
      </c>
    </row>
    <row r="36" spans="2:10" x14ac:dyDescent="0.25">
      <c r="B36" s="1">
        <v>33</v>
      </c>
      <c r="C36" s="15"/>
      <c r="D36" s="1">
        <v>56</v>
      </c>
      <c r="E36" s="1">
        <v>15.8</v>
      </c>
      <c r="F36" s="1">
        <v>97.5</v>
      </c>
      <c r="G36" s="11">
        <f t="shared" si="0"/>
        <v>0.97499999999999998</v>
      </c>
      <c r="H36" s="1">
        <v>55.5</v>
      </c>
      <c r="I36" s="1">
        <f t="shared" si="1"/>
        <v>16.620644312952006</v>
      </c>
      <c r="J36" s="2" t="s">
        <v>19</v>
      </c>
    </row>
    <row r="37" spans="2:10" x14ac:dyDescent="0.25">
      <c r="B37" s="1">
        <v>34</v>
      </c>
      <c r="C37" s="15"/>
      <c r="D37" s="1">
        <v>57</v>
      </c>
      <c r="E37" s="1">
        <v>16</v>
      </c>
      <c r="F37" s="1">
        <v>98.2</v>
      </c>
      <c r="G37" s="11">
        <f t="shared" si="0"/>
        <v>0.9820000000000001</v>
      </c>
      <c r="H37" s="1">
        <v>56</v>
      </c>
      <c r="I37" s="1">
        <f t="shared" si="1"/>
        <v>16.591933831367879</v>
      </c>
      <c r="J37" s="2" t="s">
        <v>19</v>
      </c>
    </row>
    <row r="38" spans="2:10" x14ac:dyDescent="0.25">
      <c r="B38" s="1">
        <v>35</v>
      </c>
      <c r="C38" s="15"/>
      <c r="D38" s="1">
        <v>58</v>
      </c>
      <c r="E38" s="1">
        <v>16</v>
      </c>
      <c r="F38" s="1">
        <v>99.1</v>
      </c>
      <c r="G38" s="11">
        <f t="shared" si="0"/>
        <v>0.99099999999999999</v>
      </c>
      <c r="H38" s="1">
        <v>56.5</v>
      </c>
      <c r="I38" s="1">
        <f t="shared" si="1"/>
        <v>16.291935186608843</v>
      </c>
      <c r="J38" s="2" t="s">
        <v>19</v>
      </c>
    </row>
    <row r="39" spans="2:10" x14ac:dyDescent="0.25">
      <c r="B39" s="1">
        <v>36</v>
      </c>
      <c r="C39" s="15"/>
      <c r="D39" s="1">
        <v>59</v>
      </c>
      <c r="E39" s="1">
        <v>16.5</v>
      </c>
      <c r="F39" s="1">
        <v>101</v>
      </c>
      <c r="G39" s="11">
        <f t="shared" si="0"/>
        <v>1.01</v>
      </c>
      <c r="H39" s="1">
        <v>57</v>
      </c>
      <c r="I39" s="1">
        <f t="shared" si="1"/>
        <v>16.174884815214195</v>
      </c>
      <c r="J39" s="2" t="s">
        <v>19</v>
      </c>
    </row>
    <row r="40" spans="2:10" x14ac:dyDescent="0.25">
      <c r="B40" s="1">
        <v>37</v>
      </c>
      <c r="C40" s="15"/>
      <c r="D40" s="1">
        <v>60</v>
      </c>
      <c r="E40" s="1">
        <v>16.3</v>
      </c>
      <c r="F40" s="1">
        <v>103</v>
      </c>
      <c r="G40" s="11">
        <f t="shared" si="0"/>
        <v>1.03</v>
      </c>
      <c r="H40" s="1">
        <v>57.5</v>
      </c>
      <c r="I40" s="1">
        <f t="shared" si="1"/>
        <v>15.364313318880198</v>
      </c>
      <c r="J40" s="2" t="s">
        <v>19</v>
      </c>
    </row>
    <row r="43" spans="2:10" x14ac:dyDescent="0.25">
      <c r="B43" s="1" t="s">
        <v>0</v>
      </c>
      <c r="C43" s="1" t="s">
        <v>1</v>
      </c>
      <c r="D43" s="1" t="s">
        <v>2</v>
      </c>
      <c r="E43" s="1" t="s">
        <v>3</v>
      </c>
      <c r="F43" s="13" t="s">
        <v>4</v>
      </c>
      <c r="G43" s="1" t="s">
        <v>17</v>
      </c>
      <c r="H43" s="1" t="s">
        <v>5</v>
      </c>
      <c r="I43" s="1"/>
      <c r="J43" s="16" t="s">
        <v>18</v>
      </c>
    </row>
    <row r="44" spans="2:10" x14ac:dyDescent="0.25">
      <c r="B44" s="1">
        <v>1</v>
      </c>
      <c r="C44" s="15" t="s">
        <v>8</v>
      </c>
      <c r="D44" s="1">
        <v>24</v>
      </c>
      <c r="E44" s="1">
        <v>14</v>
      </c>
      <c r="F44" s="13">
        <v>86</v>
      </c>
      <c r="G44" s="11">
        <f>F44*0.01</f>
        <v>0.86</v>
      </c>
      <c r="H44" s="1">
        <v>48</v>
      </c>
      <c r="I44" s="1">
        <f>E44/(G44^2)</f>
        <v>18.92915089237426</v>
      </c>
      <c r="J44" s="2" t="s">
        <v>20</v>
      </c>
    </row>
    <row r="45" spans="2:10" x14ac:dyDescent="0.25">
      <c r="B45" s="1">
        <v>2</v>
      </c>
      <c r="C45" s="15"/>
      <c r="D45" s="1">
        <v>25</v>
      </c>
      <c r="E45" s="1">
        <v>14.2</v>
      </c>
      <c r="F45" s="13">
        <v>86.7</v>
      </c>
      <c r="G45" s="11">
        <f t="shared" ref="G45:G80" si="2">F45*0.01</f>
        <v>0.86699999999999999</v>
      </c>
      <c r="H45" s="1">
        <v>48</v>
      </c>
      <c r="I45" s="1">
        <f t="shared" ref="I45:I80" si="3">E45/(G45^2)</f>
        <v>18.890791271390164</v>
      </c>
      <c r="J45" s="2" t="s">
        <v>20</v>
      </c>
    </row>
    <row r="46" spans="2:10" x14ac:dyDescent="0.25">
      <c r="B46" s="1">
        <v>3</v>
      </c>
      <c r="C46" s="15"/>
      <c r="D46" s="1">
        <v>26</v>
      </c>
      <c r="E46" s="1">
        <v>14.2</v>
      </c>
      <c r="F46" s="13">
        <v>87</v>
      </c>
      <c r="G46" s="11">
        <f t="shared" si="2"/>
        <v>0.87</v>
      </c>
      <c r="H46" s="1">
        <v>48.2</v>
      </c>
      <c r="I46" s="1">
        <f t="shared" si="3"/>
        <v>18.760734575241113</v>
      </c>
      <c r="J46" s="2" t="s">
        <v>20</v>
      </c>
    </row>
    <row r="47" spans="2:10" x14ac:dyDescent="0.25">
      <c r="B47" s="1">
        <v>4</v>
      </c>
      <c r="C47" s="15"/>
      <c r="D47" s="1">
        <v>27</v>
      </c>
      <c r="E47" s="1">
        <v>14.5</v>
      </c>
      <c r="F47" s="13">
        <v>88</v>
      </c>
      <c r="G47" s="11">
        <f t="shared" si="2"/>
        <v>0.88</v>
      </c>
      <c r="H47" s="1">
        <v>48.3</v>
      </c>
      <c r="I47" s="1">
        <f t="shared" si="3"/>
        <v>18.724173553719009</v>
      </c>
      <c r="J47" s="2" t="s">
        <v>20</v>
      </c>
    </row>
    <row r="48" spans="2:10" x14ac:dyDescent="0.25">
      <c r="B48" s="1">
        <v>5</v>
      </c>
      <c r="C48" s="15"/>
      <c r="D48" s="1">
        <v>28</v>
      </c>
      <c r="E48" s="1">
        <v>14.5</v>
      </c>
      <c r="F48" s="13">
        <v>89</v>
      </c>
      <c r="G48" s="11">
        <f t="shared" si="2"/>
        <v>0.89</v>
      </c>
      <c r="H48" s="1">
        <v>48.3</v>
      </c>
      <c r="I48" s="1">
        <f t="shared" si="3"/>
        <v>18.305769473551319</v>
      </c>
      <c r="J48" s="2" t="s">
        <v>20</v>
      </c>
    </row>
    <row r="49" spans="2:10" x14ac:dyDescent="0.25">
      <c r="B49" s="1">
        <v>6</v>
      </c>
      <c r="C49" s="15"/>
      <c r="D49" s="1">
        <v>29</v>
      </c>
      <c r="E49" s="1">
        <v>14.8</v>
      </c>
      <c r="F49" s="13">
        <v>89.5</v>
      </c>
      <c r="G49" s="11">
        <f t="shared" si="2"/>
        <v>0.89500000000000002</v>
      </c>
      <c r="H49" s="1">
        <v>48.5</v>
      </c>
      <c r="I49" s="1">
        <f t="shared" si="3"/>
        <v>18.47632720576761</v>
      </c>
      <c r="J49" s="2" t="s">
        <v>20</v>
      </c>
    </row>
    <row r="50" spans="2:10" x14ac:dyDescent="0.25">
      <c r="B50" s="1">
        <v>7</v>
      </c>
      <c r="C50" s="15"/>
      <c r="D50" s="1">
        <v>30</v>
      </c>
      <c r="E50" s="1">
        <v>15</v>
      </c>
      <c r="F50" s="13">
        <v>90</v>
      </c>
      <c r="G50" s="11">
        <f t="shared" si="2"/>
        <v>0.9</v>
      </c>
      <c r="H50" s="1">
        <v>48.5</v>
      </c>
      <c r="I50" s="1">
        <f t="shared" si="3"/>
        <v>18.518518518518519</v>
      </c>
      <c r="J50" s="2" t="s">
        <v>20</v>
      </c>
    </row>
    <row r="51" spans="2:10" x14ac:dyDescent="0.25">
      <c r="B51" s="1">
        <v>8</v>
      </c>
      <c r="C51" s="15"/>
      <c r="D51" s="1">
        <v>31</v>
      </c>
      <c r="E51" s="1">
        <v>15.2</v>
      </c>
      <c r="F51" s="13">
        <v>90</v>
      </c>
      <c r="G51" s="11">
        <f t="shared" si="2"/>
        <v>0.9</v>
      </c>
      <c r="H51" s="1">
        <v>48.5</v>
      </c>
      <c r="I51" s="1">
        <f t="shared" si="3"/>
        <v>18.76543209876543</v>
      </c>
      <c r="J51" s="2" t="s">
        <v>21</v>
      </c>
    </row>
    <row r="52" spans="2:10" x14ac:dyDescent="0.25">
      <c r="B52" s="1">
        <v>9</v>
      </c>
      <c r="C52" s="15"/>
      <c r="D52" s="1">
        <v>32</v>
      </c>
      <c r="E52" s="1">
        <v>15.7</v>
      </c>
      <c r="F52" s="13">
        <v>91</v>
      </c>
      <c r="G52" s="11">
        <f t="shared" si="2"/>
        <v>0.91</v>
      </c>
      <c r="H52" s="1">
        <v>48.7</v>
      </c>
      <c r="I52" s="1">
        <f t="shared" si="3"/>
        <v>18.95906291510687</v>
      </c>
      <c r="J52" s="2" t="s">
        <v>21</v>
      </c>
    </row>
    <row r="53" spans="2:10" x14ac:dyDescent="0.25">
      <c r="B53" s="1">
        <v>10</v>
      </c>
      <c r="C53" s="15"/>
      <c r="D53" s="1">
        <v>33</v>
      </c>
      <c r="E53" s="1">
        <v>16</v>
      </c>
      <c r="F53" s="13">
        <v>92</v>
      </c>
      <c r="G53" s="11">
        <f t="shared" si="2"/>
        <v>0.92</v>
      </c>
      <c r="H53" s="1">
        <v>49.1</v>
      </c>
      <c r="I53" s="1">
        <f t="shared" si="3"/>
        <v>18.903591682419659</v>
      </c>
      <c r="J53" s="2" t="s">
        <v>21</v>
      </c>
    </row>
    <row r="54" spans="2:10" x14ac:dyDescent="0.25">
      <c r="B54" s="1">
        <v>11</v>
      </c>
      <c r="C54" s="15"/>
      <c r="D54" s="1">
        <v>34</v>
      </c>
      <c r="E54" s="1">
        <v>16.5</v>
      </c>
      <c r="F54" s="13">
        <v>95</v>
      </c>
      <c r="G54" s="11">
        <f t="shared" si="2"/>
        <v>0.95000000000000007</v>
      </c>
      <c r="H54" s="1">
        <v>49.1</v>
      </c>
      <c r="I54" s="1">
        <f t="shared" si="3"/>
        <v>18.282548476454291</v>
      </c>
      <c r="J54" s="2" t="s">
        <v>20</v>
      </c>
    </row>
    <row r="55" spans="2:10" x14ac:dyDescent="0.25">
      <c r="B55" s="1">
        <v>12</v>
      </c>
      <c r="C55" s="15"/>
      <c r="D55" s="1">
        <v>35</v>
      </c>
      <c r="E55" s="1">
        <v>16.899999999999999</v>
      </c>
      <c r="F55" s="13">
        <v>96</v>
      </c>
      <c r="G55" s="11">
        <f t="shared" si="2"/>
        <v>0.96</v>
      </c>
      <c r="H55" s="1">
        <v>49.2</v>
      </c>
      <c r="I55" s="1">
        <f t="shared" si="3"/>
        <v>18.337673611111111</v>
      </c>
      <c r="J55" s="2" t="s">
        <v>20</v>
      </c>
    </row>
    <row r="56" spans="2:10" x14ac:dyDescent="0.25">
      <c r="B56" s="1">
        <v>13</v>
      </c>
      <c r="C56" s="15"/>
      <c r="D56" s="1">
        <v>36</v>
      </c>
      <c r="E56" s="1">
        <v>17</v>
      </c>
      <c r="F56" s="13">
        <v>96</v>
      </c>
      <c r="G56" s="11">
        <f t="shared" si="2"/>
        <v>0.96</v>
      </c>
      <c r="H56" s="1">
        <v>49.3</v>
      </c>
      <c r="I56" s="1">
        <f t="shared" si="3"/>
        <v>18.446180555555557</v>
      </c>
      <c r="J56" s="2" t="s">
        <v>20</v>
      </c>
    </row>
    <row r="57" spans="2:10" x14ac:dyDescent="0.25">
      <c r="B57" s="1">
        <v>14</v>
      </c>
      <c r="C57" s="15"/>
      <c r="D57" s="1">
        <v>37</v>
      </c>
      <c r="E57" s="1">
        <v>17.2</v>
      </c>
      <c r="F57" s="13">
        <v>96.5</v>
      </c>
      <c r="G57" s="11">
        <f t="shared" si="2"/>
        <v>0.96499999999999997</v>
      </c>
      <c r="H57" s="1">
        <v>49.3</v>
      </c>
      <c r="I57" s="1">
        <f t="shared" si="3"/>
        <v>18.470294504550459</v>
      </c>
      <c r="J57" s="2" t="s">
        <v>21</v>
      </c>
    </row>
    <row r="58" spans="2:10" x14ac:dyDescent="0.25">
      <c r="B58" s="1">
        <v>15</v>
      </c>
      <c r="C58" s="15"/>
      <c r="D58" s="1">
        <v>38</v>
      </c>
      <c r="E58" s="1">
        <v>17.5</v>
      </c>
      <c r="F58" s="13">
        <v>97</v>
      </c>
      <c r="G58" s="11">
        <f t="shared" si="2"/>
        <v>0.97</v>
      </c>
      <c r="H58" s="1">
        <v>49.5</v>
      </c>
      <c r="I58" s="1">
        <f t="shared" si="3"/>
        <v>18.599213518971197</v>
      </c>
      <c r="J58" s="2" t="s">
        <v>21</v>
      </c>
    </row>
    <row r="59" spans="2:10" x14ac:dyDescent="0.25">
      <c r="B59" s="1">
        <v>16</v>
      </c>
      <c r="C59" s="15"/>
      <c r="D59" s="1">
        <v>39</v>
      </c>
      <c r="E59" s="1">
        <v>17.7</v>
      </c>
      <c r="F59" s="13">
        <v>97</v>
      </c>
      <c r="G59" s="11">
        <f t="shared" si="2"/>
        <v>0.97</v>
      </c>
      <c r="H59" s="1">
        <v>49.5</v>
      </c>
      <c r="I59" s="1">
        <f t="shared" si="3"/>
        <v>18.811775959188012</v>
      </c>
      <c r="J59" s="2" t="s">
        <v>21</v>
      </c>
    </row>
    <row r="60" spans="2:10" x14ac:dyDescent="0.25">
      <c r="B60" s="1">
        <v>17</v>
      </c>
      <c r="C60" s="15"/>
      <c r="D60" s="1">
        <v>40</v>
      </c>
      <c r="E60" s="1">
        <v>17.600000000000001</v>
      </c>
      <c r="F60" s="13">
        <v>98</v>
      </c>
      <c r="G60" s="11">
        <f t="shared" si="2"/>
        <v>0.98</v>
      </c>
      <c r="H60" s="1">
        <v>50</v>
      </c>
      <c r="I60" s="1">
        <f t="shared" si="3"/>
        <v>18.325697625989175</v>
      </c>
      <c r="J60" s="2" t="s">
        <v>21</v>
      </c>
    </row>
    <row r="61" spans="2:10" x14ac:dyDescent="0.25">
      <c r="B61" s="1">
        <v>18</v>
      </c>
      <c r="C61" s="15"/>
      <c r="D61" s="1">
        <v>41</v>
      </c>
      <c r="E61" s="1">
        <v>18</v>
      </c>
      <c r="F61" s="13">
        <v>99</v>
      </c>
      <c r="G61" s="11">
        <f t="shared" si="2"/>
        <v>0.99</v>
      </c>
      <c r="H61" s="1">
        <v>51.1</v>
      </c>
      <c r="I61" s="1">
        <f t="shared" si="3"/>
        <v>18.365472910927458</v>
      </c>
      <c r="J61" s="2" t="s">
        <v>21</v>
      </c>
    </row>
    <row r="62" spans="2:10" x14ac:dyDescent="0.25">
      <c r="B62" s="1">
        <v>19</v>
      </c>
      <c r="C62" s="15"/>
      <c r="D62" s="1">
        <v>42</v>
      </c>
      <c r="E62" s="1">
        <v>18.5</v>
      </c>
      <c r="F62" s="13">
        <v>100</v>
      </c>
      <c r="G62" s="11">
        <f t="shared" si="2"/>
        <v>1</v>
      </c>
      <c r="H62" s="1">
        <v>51.1</v>
      </c>
      <c r="I62" s="1">
        <f t="shared" si="3"/>
        <v>18.5</v>
      </c>
      <c r="J62" s="2" t="s">
        <v>21</v>
      </c>
    </row>
    <row r="63" spans="2:10" x14ac:dyDescent="0.25">
      <c r="B63" s="1">
        <v>20</v>
      </c>
      <c r="C63" s="15"/>
      <c r="D63" s="1">
        <v>43</v>
      </c>
      <c r="E63" s="1">
        <v>18.5</v>
      </c>
      <c r="F63" s="13">
        <v>100</v>
      </c>
      <c r="G63" s="11">
        <f t="shared" si="2"/>
        <v>1</v>
      </c>
      <c r="H63" s="1">
        <v>51.3</v>
      </c>
      <c r="I63" s="1">
        <f t="shared" si="3"/>
        <v>18.5</v>
      </c>
      <c r="J63" s="2" t="s">
        <v>21</v>
      </c>
    </row>
    <row r="64" spans="2:10" x14ac:dyDescent="0.25">
      <c r="B64" s="1">
        <v>21</v>
      </c>
      <c r="C64" s="15"/>
      <c r="D64" s="1">
        <v>44</v>
      </c>
      <c r="E64" s="1">
        <v>18.899999999999999</v>
      </c>
      <c r="F64" s="13">
        <v>101.5</v>
      </c>
      <c r="G64" s="11">
        <f t="shared" si="2"/>
        <v>1.0150000000000001</v>
      </c>
      <c r="H64" s="1">
        <v>51.5</v>
      </c>
      <c r="I64" s="1">
        <f t="shared" si="3"/>
        <v>18.345507049430946</v>
      </c>
      <c r="J64" s="2" t="s">
        <v>21</v>
      </c>
    </row>
    <row r="65" spans="2:10" x14ac:dyDescent="0.25">
      <c r="B65" s="1">
        <v>22</v>
      </c>
      <c r="C65" s="15"/>
      <c r="D65" s="1">
        <v>45</v>
      </c>
      <c r="E65" s="1">
        <v>20</v>
      </c>
      <c r="F65" s="13">
        <v>101.5</v>
      </c>
      <c r="G65" s="11">
        <f t="shared" si="2"/>
        <v>1.0150000000000001</v>
      </c>
      <c r="H65" s="1">
        <v>51.5</v>
      </c>
      <c r="I65" s="1">
        <f t="shared" si="3"/>
        <v>19.413234972942799</v>
      </c>
      <c r="J65" s="2" t="s">
        <v>21</v>
      </c>
    </row>
    <row r="66" spans="2:10" x14ac:dyDescent="0.25">
      <c r="B66" s="1">
        <v>23</v>
      </c>
      <c r="C66" s="15"/>
      <c r="D66" s="1">
        <v>46</v>
      </c>
      <c r="E66" s="1">
        <v>20</v>
      </c>
      <c r="F66" s="13">
        <v>102</v>
      </c>
      <c r="G66" s="11">
        <f t="shared" si="2"/>
        <v>1.02</v>
      </c>
      <c r="H66" s="1">
        <v>51.7</v>
      </c>
      <c r="I66" s="1">
        <f t="shared" si="3"/>
        <v>19.223375624759708</v>
      </c>
      <c r="J66" s="2" t="s">
        <v>21</v>
      </c>
    </row>
    <row r="67" spans="2:10" x14ac:dyDescent="0.25">
      <c r="B67" s="1">
        <v>24</v>
      </c>
      <c r="C67" s="15"/>
      <c r="D67" s="1">
        <v>47</v>
      </c>
      <c r="E67" s="1">
        <v>20</v>
      </c>
      <c r="F67" s="13">
        <v>103</v>
      </c>
      <c r="G67" s="11">
        <f t="shared" si="2"/>
        <v>1.03</v>
      </c>
      <c r="H67" s="1">
        <v>51.8</v>
      </c>
      <c r="I67" s="1">
        <f t="shared" si="3"/>
        <v>18.851918182675089</v>
      </c>
      <c r="J67" s="2" t="s">
        <v>21</v>
      </c>
    </row>
    <row r="68" spans="2:10" x14ac:dyDescent="0.25">
      <c r="B68" s="1">
        <v>25</v>
      </c>
      <c r="C68" s="15"/>
      <c r="D68" s="1">
        <v>48</v>
      </c>
      <c r="E68" s="1">
        <v>20.5</v>
      </c>
      <c r="F68" s="13">
        <v>103</v>
      </c>
      <c r="G68" s="11">
        <f t="shared" si="2"/>
        <v>1.03</v>
      </c>
      <c r="H68" s="1">
        <v>52</v>
      </c>
      <c r="I68" s="1">
        <f t="shared" si="3"/>
        <v>19.323216137241964</v>
      </c>
      <c r="J68" s="2" t="s">
        <v>21</v>
      </c>
    </row>
    <row r="69" spans="2:10" x14ac:dyDescent="0.25">
      <c r="B69" s="1">
        <v>26</v>
      </c>
      <c r="C69" s="15"/>
      <c r="D69" s="1">
        <v>49</v>
      </c>
      <c r="E69" s="1">
        <v>20.7</v>
      </c>
      <c r="F69" s="13">
        <v>104</v>
      </c>
      <c r="G69" s="11">
        <f t="shared" si="2"/>
        <v>1.04</v>
      </c>
      <c r="H69" s="1">
        <v>52.3</v>
      </c>
      <c r="I69" s="1">
        <f t="shared" si="3"/>
        <v>19.138313609467453</v>
      </c>
      <c r="J69" s="2" t="s">
        <v>21</v>
      </c>
    </row>
    <row r="70" spans="2:10" x14ac:dyDescent="0.25">
      <c r="B70" s="1">
        <v>27</v>
      </c>
      <c r="C70" s="15"/>
      <c r="D70" s="1">
        <v>50</v>
      </c>
      <c r="E70" s="1">
        <v>20</v>
      </c>
      <c r="F70" s="13">
        <v>104</v>
      </c>
      <c r="G70" s="11">
        <f t="shared" si="2"/>
        <v>1.04</v>
      </c>
      <c r="H70" s="1">
        <v>52.4</v>
      </c>
      <c r="I70" s="1">
        <f t="shared" si="3"/>
        <v>18.491124260355029</v>
      </c>
      <c r="J70" s="2" t="s">
        <v>21</v>
      </c>
    </row>
    <row r="71" spans="2:10" x14ac:dyDescent="0.25">
      <c r="B71" s="1">
        <v>28</v>
      </c>
      <c r="C71" s="15"/>
      <c r="D71" s="1">
        <v>51</v>
      </c>
      <c r="E71" s="1">
        <v>20.8</v>
      </c>
      <c r="F71" s="13">
        <v>104.5</v>
      </c>
      <c r="G71" s="11">
        <f t="shared" si="2"/>
        <v>1.0449999999999999</v>
      </c>
      <c r="H71" s="1">
        <v>52.4</v>
      </c>
      <c r="I71" s="1">
        <f t="shared" si="3"/>
        <v>19.047182985737511</v>
      </c>
      <c r="J71" s="2" t="s">
        <v>21</v>
      </c>
    </row>
    <row r="72" spans="2:10" x14ac:dyDescent="0.25">
      <c r="B72" s="1">
        <v>29</v>
      </c>
      <c r="C72" s="15"/>
      <c r="D72" s="1">
        <v>52</v>
      </c>
      <c r="E72" s="1">
        <v>20.9</v>
      </c>
      <c r="F72" s="13">
        <v>105</v>
      </c>
      <c r="G72" s="11">
        <f t="shared" si="2"/>
        <v>1.05</v>
      </c>
      <c r="H72" s="1">
        <v>52.7</v>
      </c>
      <c r="I72" s="1">
        <f t="shared" si="3"/>
        <v>18.956916099773242</v>
      </c>
      <c r="J72" s="2" t="s">
        <v>21</v>
      </c>
    </row>
    <row r="73" spans="2:10" x14ac:dyDescent="0.25">
      <c r="B73" s="1">
        <v>30</v>
      </c>
      <c r="C73" s="15"/>
      <c r="D73" s="1">
        <v>53</v>
      </c>
      <c r="E73" s="1">
        <v>21</v>
      </c>
      <c r="F73" s="13">
        <v>105</v>
      </c>
      <c r="G73" s="11">
        <f t="shared" si="2"/>
        <v>1.05</v>
      </c>
      <c r="H73" s="1">
        <v>52.7</v>
      </c>
      <c r="I73" s="1">
        <f t="shared" si="3"/>
        <v>19.047619047619047</v>
      </c>
      <c r="J73" s="2" t="s">
        <v>21</v>
      </c>
    </row>
    <row r="74" spans="2:10" x14ac:dyDescent="0.25">
      <c r="B74" s="1">
        <v>31</v>
      </c>
      <c r="C74" s="15"/>
      <c r="D74" s="1">
        <v>54</v>
      </c>
      <c r="E74" s="1">
        <v>21.2</v>
      </c>
      <c r="F74" s="13">
        <v>106</v>
      </c>
      <c r="G74" s="11">
        <f t="shared" si="2"/>
        <v>1.06</v>
      </c>
      <c r="H74" s="1">
        <v>53</v>
      </c>
      <c r="I74" s="1">
        <f t="shared" si="3"/>
        <v>18.867924528301884</v>
      </c>
      <c r="J74" s="2" t="s">
        <v>21</v>
      </c>
    </row>
    <row r="75" spans="2:10" x14ac:dyDescent="0.25">
      <c r="B75" s="1">
        <v>32</v>
      </c>
      <c r="C75" s="15"/>
      <c r="D75" s="1">
        <v>55</v>
      </c>
      <c r="E75" s="1">
        <v>21.5</v>
      </c>
      <c r="F75" s="13">
        <v>106</v>
      </c>
      <c r="G75" s="11">
        <f t="shared" si="2"/>
        <v>1.06</v>
      </c>
      <c r="H75" s="1">
        <v>53.3</v>
      </c>
      <c r="I75" s="1">
        <f t="shared" si="3"/>
        <v>19.134923460306155</v>
      </c>
      <c r="J75" s="2" t="s">
        <v>21</v>
      </c>
    </row>
    <row r="76" spans="2:10" x14ac:dyDescent="0.25">
      <c r="B76" s="1">
        <v>33</v>
      </c>
      <c r="C76" s="15"/>
      <c r="D76" s="1">
        <v>56</v>
      </c>
      <c r="E76" s="1">
        <v>21.7</v>
      </c>
      <c r="F76" s="13">
        <v>107</v>
      </c>
      <c r="G76" s="11">
        <f t="shared" si="2"/>
        <v>1.07</v>
      </c>
      <c r="H76" s="1">
        <v>53.5</v>
      </c>
      <c r="I76" s="1">
        <f t="shared" si="3"/>
        <v>18.953620403528692</v>
      </c>
      <c r="J76" s="2" t="s">
        <v>21</v>
      </c>
    </row>
    <row r="77" spans="2:10" x14ac:dyDescent="0.25">
      <c r="B77" s="1">
        <v>34</v>
      </c>
      <c r="C77" s="15"/>
      <c r="D77" s="1">
        <v>57</v>
      </c>
      <c r="E77" s="1">
        <v>21.5</v>
      </c>
      <c r="F77" s="13">
        <v>108</v>
      </c>
      <c r="G77" s="11">
        <f t="shared" si="2"/>
        <v>1.08</v>
      </c>
      <c r="H77" s="1">
        <v>53.5</v>
      </c>
      <c r="I77" s="1">
        <f t="shared" si="3"/>
        <v>18.432784636488339</v>
      </c>
      <c r="J77" s="2" t="s">
        <v>21</v>
      </c>
    </row>
    <row r="78" spans="2:10" x14ac:dyDescent="0.25">
      <c r="B78" s="1">
        <v>35</v>
      </c>
      <c r="C78" s="15"/>
      <c r="D78" s="1">
        <v>58</v>
      </c>
      <c r="E78" s="1">
        <v>22</v>
      </c>
      <c r="F78" s="13">
        <v>109</v>
      </c>
      <c r="G78" s="11">
        <f t="shared" si="2"/>
        <v>1.0900000000000001</v>
      </c>
      <c r="H78" s="1">
        <v>54.2</v>
      </c>
      <c r="I78" s="1">
        <f t="shared" si="3"/>
        <v>18.516959851864318</v>
      </c>
      <c r="J78" s="2" t="s">
        <v>21</v>
      </c>
    </row>
    <row r="79" spans="2:10" x14ac:dyDescent="0.25">
      <c r="B79" s="1">
        <v>36</v>
      </c>
      <c r="C79" s="15"/>
      <c r="D79" s="1">
        <v>59</v>
      </c>
      <c r="E79" s="1">
        <v>22.4</v>
      </c>
      <c r="F79" s="13">
        <v>110</v>
      </c>
      <c r="G79" s="11">
        <f t="shared" si="2"/>
        <v>1.1000000000000001</v>
      </c>
      <c r="H79" s="1">
        <v>54.2</v>
      </c>
      <c r="I79" s="1">
        <f t="shared" si="3"/>
        <v>18.512396694214871</v>
      </c>
      <c r="J79" s="2" t="s">
        <v>21</v>
      </c>
    </row>
    <row r="80" spans="2:10" x14ac:dyDescent="0.25">
      <c r="B80" s="1">
        <v>37</v>
      </c>
      <c r="C80" s="15"/>
      <c r="D80" s="1">
        <v>60</v>
      </c>
      <c r="E80" s="1">
        <v>23</v>
      </c>
      <c r="F80" s="13">
        <v>110</v>
      </c>
      <c r="G80" s="11">
        <f t="shared" si="2"/>
        <v>1.1000000000000001</v>
      </c>
      <c r="H80" s="1">
        <v>54.2</v>
      </c>
      <c r="I80" s="1">
        <f t="shared" si="3"/>
        <v>19.008264462809915</v>
      </c>
      <c r="J80" s="2" t="s">
        <v>21</v>
      </c>
    </row>
    <row r="81" spans="2:10" x14ac:dyDescent="0.25">
      <c r="G81" s="14"/>
      <c r="H81" s="14"/>
      <c r="I81" s="14"/>
    </row>
    <row r="83" spans="2:10" x14ac:dyDescent="0.25">
      <c r="B83" s="1" t="s">
        <v>0</v>
      </c>
      <c r="C83" s="1" t="s">
        <v>1</v>
      </c>
      <c r="D83" s="1" t="s">
        <v>2</v>
      </c>
      <c r="E83" s="1" t="s">
        <v>3</v>
      </c>
      <c r="F83" s="1" t="s">
        <v>4</v>
      </c>
      <c r="G83" s="1" t="s">
        <v>17</v>
      </c>
      <c r="H83" s="1" t="s">
        <v>5</v>
      </c>
      <c r="I83" s="1"/>
      <c r="J83" s="16" t="s">
        <v>18</v>
      </c>
    </row>
    <row r="84" spans="2:10" x14ac:dyDescent="0.25">
      <c r="B84" s="1">
        <v>1</v>
      </c>
      <c r="C84" s="15" t="s">
        <v>9</v>
      </c>
      <c r="D84" s="1">
        <v>24</v>
      </c>
      <c r="E84" s="1">
        <v>8.4</v>
      </c>
      <c r="F84" s="1">
        <v>75</v>
      </c>
      <c r="G84" s="11">
        <f>F84*0.01</f>
        <v>0.75</v>
      </c>
      <c r="H84" s="1">
        <v>46</v>
      </c>
      <c r="I84" s="1">
        <f>E84/(G84^2)</f>
        <v>14.933333333333334</v>
      </c>
      <c r="J84" s="2" t="s">
        <v>19</v>
      </c>
    </row>
    <row r="85" spans="2:10" x14ac:dyDescent="0.25">
      <c r="B85" s="1">
        <v>2</v>
      </c>
      <c r="C85" s="15"/>
      <c r="D85" s="1">
        <v>25</v>
      </c>
      <c r="E85" s="1">
        <v>8.6</v>
      </c>
      <c r="F85" s="1">
        <v>76</v>
      </c>
      <c r="G85" s="11">
        <f>F85*0.01</f>
        <v>0.76</v>
      </c>
      <c r="H85" s="1">
        <v>46.1</v>
      </c>
      <c r="I85" s="1">
        <f t="shared" ref="I85:I100" si="4">E85/(G85^2)</f>
        <v>14.889196675900276</v>
      </c>
      <c r="J85" s="2" t="s">
        <v>19</v>
      </c>
    </row>
    <row r="86" spans="2:10" x14ac:dyDescent="0.25">
      <c r="B86" s="1">
        <v>3</v>
      </c>
      <c r="C86" s="15"/>
      <c r="D86" s="1">
        <v>26</v>
      </c>
      <c r="E86" s="1">
        <v>8.8000000000000007</v>
      </c>
      <c r="F86" s="1">
        <v>77.5</v>
      </c>
      <c r="G86" s="11">
        <f>F86*0.01</f>
        <v>0.77500000000000002</v>
      </c>
      <c r="H86" s="1">
        <v>46.2</v>
      </c>
      <c r="I86" s="1">
        <f t="shared" si="4"/>
        <v>14.651404786680541</v>
      </c>
      <c r="J86" s="2" t="s">
        <v>22</v>
      </c>
    </row>
    <row r="87" spans="2:10" x14ac:dyDescent="0.25">
      <c r="B87" s="1">
        <v>4</v>
      </c>
      <c r="C87" s="15"/>
      <c r="D87" s="1">
        <v>27</v>
      </c>
      <c r="E87" s="1">
        <v>8.9</v>
      </c>
      <c r="F87" s="1">
        <v>79</v>
      </c>
      <c r="G87" s="11">
        <f>F87*0.01</f>
        <v>0.79</v>
      </c>
      <c r="H87" s="1">
        <v>46.5</v>
      </c>
      <c r="I87" s="1">
        <f t="shared" si="4"/>
        <v>14.260535170645728</v>
      </c>
      <c r="J87" s="2" t="s">
        <v>22</v>
      </c>
    </row>
    <row r="88" spans="2:10" x14ac:dyDescent="0.25">
      <c r="B88" s="1">
        <v>5</v>
      </c>
      <c r="C88" s="15"/>
      <c r="D88" s="1">
        <v>28</v>
      </c>
      <c r="E88" s="1">
        <v>9</v>
      </c>
      <c r="F88" s="1">
        <v>79</v>
      </c>
      <c r="G88" s="11">
        <f>F88*0.01</f>
        <v>0.79</v>
      </c>
      <c r="H88" s="1">
        <v>46.7</v>
      </c>
      <c r="I88" s="1">
        <f t="shared" si="4"/>
        <v>14.420765902900174</v>
      </c>
      <c r="J88" s="2" t="s">
        <v>22</v>
      </c>
    </row>
    <row r="89" spans="2:10" x14ac:dyDescent="0.25">
      <c r="B89" s="1">
        <v>6</v>
      </c>
      <c r="C89" s="15"/>
      <c r="D89" s="1">
        <v>29</v>
      </c>
      <c r="E89" s="1">
        <v>8.9</v>
      </c>
      <c r="F89" s="1">
        <v>79.5</v>
      </c>
      <c r="G89" s="11">
        <f>F89*0.01</f>
        <v>0.79500000000000004</v>
      </c>
      <c r="H89" s="1">
        <v>47.5</v>
      </c>
      <c r="I89" s="1">
        <f t="shared" si="4"/>
        <v>14.081721450891973</v>
      </c>
      <c r="J89" s="2" t="s">
        <v>22</v>
      </c>
    </row>
    <row r="90" spans="2:10" x14ac:dyDescent="0.25">
      <c r="B90" s="1">
        <v>7</v>
      </c>
      <c r="C90" s="15"/>
      <c r="D90" s="1">
        <v>30</v>
      </c>
      <c r="E90" s="1">
        <v>9</v>
      </c>
      <c r="F90" s="1">
        <v>80</v>
      </c>
      <c r="G90" s="11">
        <f>F90*0.01</f>
        <v>0.8</v>
      </c>
      <c r="H90" s="1">
        <v>48</v>
      </c>
      <c r="I90" s="1">
        <f t="shared" si="4"/>
        <v>14.062499999999996</v>
      </c>
      <c r="J90" s="2" t="s">
        <v>22</v>
      </c>
    </row>
    <row r="91" spans="2:10" x14ac:dyDescent="0.25">
      <c r="B91" s="1">
        <v>8</v>
      </c>
      <c r="C91" s="15"/>
      <c r="D91" s="1">
        <v>31</v>
      </c>
      <c r="E91" s="1">
        <v>9.1</v>
      </c>
      <c r="F91" s="1">
        <v>80</v>
      </c>
      <c r="G91" s="11">
        <f>F91*0.01</f>
        <v>0.8</v>
      </c>
      <c r="H91" s="1">
        <v>48.5</v>
      </c>
      <c r="I91" s="1">
        <f t="shared" si="4"/>
        <v>14.218749999999996</v>
      </c>
      <c r="J91" s="2" t="s">
        <v>22</v>
      </c>
    </row>
    <row r="92" spans="2:10" x14ac:dyDescent="0.25">
      <c r="B92" s="1">
        <v>9</v>
      </c>
      <c r="C92" s="15"/>
      <c r="D92" s="1">
        <v>32</v>
      </c>
      <c r="E92" s="1">
        <v>9.5</v>
      </c>
      <c r="F92" s="1">
        <v>81</v>
      </c>
      <c r="G92" s="11">
        <f>F92*0.01</f>
        <v>0.81</v>
      </c>
      <c r="H92" s="1">
        <v>48.7</v>
      </c>
      <c r="I92" s="1">
        <f t="shared" si="4"/>
        <v>14.479500076207893</v>
      </c>
      <c r="J92" s="2" t="s">
        <v>22</v>
      </c>
    </row>
    <row r="93" spans="2:10" x14ac:dyDescent="0.25">
      <c r="B93" s="1">
        <v>10</v>
      </c>
      <c r="C93" s="15"/>
      <c r="D93" s="1">
        <v>33</v>
      </c>
      <c r="E93" s="1">
        <v>9.3000000000000007</v>
      </c>
      <c r="F93" s="1">
        <v>82</v>
      </c>
      <c r="G93" s="11">
        <f>F93*0.01</f>
        <v>0.82000000000000006</v>
      </c>
      <c r="H93" s="1">
        <v>48.1</v>
      </c>
      <c r="I93" s="1">
        <f t="shared" si="4"/>
        <v>13.831052944675786</v>
      </c>
      <c r="J93" s="2" t="s">
        <v>22</v>
      </c>
    </row>
    <row r="94" spans="2:10" x14ac:dyDescent="0.25">
      <c r="B94" s="1">
        <v>11</v>
      </c>
      <c r="C94" s="15"/>
      <c r="D94" s="1">
        <v>34</v>
      </c>
      <c r="E94" s="1">
        <v>9.5</v>
      </c>
      <c r="F94" s="1">
        <v>83</v>
      </c>
      <c r="G94" s="11">
        <f>F94*0.01</f>
        <v>0.83000000000000007</v>
      </c>
      <c r="H94" s="1">
        <v>48.2</v>
      </c>
      <c r="I94" s="1">
        <f t="shared" si="4"/>
        <v>13.790100159674843</v>
      </c>
      <c r="J94" s="2" t="s">
        <v>22</v>
      </c>
    </row>
    <row r="95" spans="2:10" x14ac:dyDescent="0.25">
      <c r="B95" s="1">
        <v>12</v>
      </c>
      <c r="C95" s="15"/>
      <c r="D95" s="1">
        <v>35</v>
      </c>
      <c r="E95" s="1">
        <v>9.1999999999999993</v>
      </c>
      <c r="F95" s="1">
        <v>83.5</v>
      </c>
      <c r="G95" s="11">
        <f>F95*0.01</f>
        <v>0.83499999999999996</v>
      </c>
      <c r="H95" s="1">
        <v>48.3</v>
      </c>
      <c r="I95" s="1">
        <f t="shared" si="4"/>
        <v>13.195166553121302</v>
      </c>
      <c r="J95" s="2" t="s">
        <v>22</v>
      </c>
    </row>
    <row r="96" spans="2:10" x14ac:dyDescent="0.25">
      <c r="B96" s="1">
        <v>13</v>
      </c>
      <c r="C96" s="15"/>
      <c r="D96" s="1">
        <v>36</v>
      </c>
      <c r="E96" s="1">
        <v>9.1999999999999993</v>
      </c>
      <c r="F96" s="1">
        <v>83.5</v>
      </c>
      <c r="G96" s="11">
        <f>F96*0.01</f>
        <v>0.83499999999999996</v>
      </c>
      <c r="H96" s="1">
        <v>48.5</v>
      </c>
      <c r="I96" s="1">
        <f t="shared" si="4"/>
        <v>13.195166553121302</v>
      </c>
      <c r="J96" s="2" t="s">
        <v>22</v>
      </c>
    </row>
    <row r="97" spans="2:10" x14ac:dyDescent="0.25">
      <c r="B97" s="1">
        <v>14</v>
      </c>
      <c r="C97" s="15"/>
      <c r="D97" s="1">
        <v>37</v>
      </c>
      <c r="E97" s="1">
        <v>9.5</v>
      </c>
      <c r="F97" s="1">
        <v>84</v>
      </c>
      <c r="G97" s="11">
        <f>F97*0.01</f>
        <v>0.84</v>
      </c>
      <c r="H97" s="1">
        <v>48.2</v>
      </c>
      <c r="I97" s="1">
        <f t="shared" si="4"/>
        <v>13.463718820861679</v>
      </c>
      <c r="J97" s="2" t="s">
        <v>22</v>
      </c>
    </row>
    <row r="98" spans="2:10" x14ac:dyDescent="0.25">
      <c r="B98" s="1">
        <v>15</v>
      </c>
      <c r="C98" s="15"/>
      <c r="D98" s="1">
        <v>38</v>
      </c>
      <c r="E98" s="3">
        <v>9</v>
      </c>
      <c r="F98" s="1">
        <v>84</v>
      </c>
      <c r="G98" s="11">
        <f>F98*0.01</f>
        <v>0.84</v>
      </c>
      <c r="H98" s="1">
        <v>48.4</v>
      </c>
      <c r="I98" s="1">
        <f t="shared" si="4"/>
        <v>12.755102040816329</v>
      </c>
      <c r="J98" s="2" t="s">
        <v>22</v>
      </c>
    </row>
    <row r="99" spans="2:10" x14ac:dyDescent="0.25">
      <c r="B99" s="1">
        <v>16</v>
      </c>
      <c r="C99" s="15"/>
      <c r="D99" s="1">
        <v>39</v>
      </c>
      <c r="E99" s="1">
        <v>9.4</v>
      </c>
      <c r="F99" s="1">
        <v>84</v>
      </c>
      <c r="G99" s="11">
        <f>F99*0.01</f>
        <v>0.84</v>
      </c>
      <c r="H99" s="1">
        <v>48.6</v>
      </c>
      <c r="I99" s="1">
        <f t="shared" si="4"/>
        <v>13.321995464852611</v>
      </c>
      <c r="J99" s="2" t="s">
        <v>22</v>
      </c>
    </row>
    <row r="100" spans="2:10" x14ac:dyDescent="0.25">
      <c r="B100" s="1">
        <v>17</v>
      </c>
      <c r="C100" s="15"/>
      <c r="D100" s="1">
        <v>40</v>
      </c>
      <c r="E100" s="1">
        <v>9.5</v>
      </c>
      <c r="F100" s="1">
        <v>84</v>
      </c>
      <c r="G100" s="11">
        <f>F100*0.01</f>
        <v>0.84</v>
      </c>
      <c r="H100" s="1">
        <v>48.7</v>
      </c>
      <c r="I100" s="1">
        <f t="shared" si="4"/>
        <v>13.463718820861679</v>
      </c>
      <c r="J100" s="2" t="s">
        <v>22</v>
      </c>
    </row>
    <row r="101" spans="2:10" x14ac:dyDescent="0.25">
      <c r="B101" s="17"/>
      <c r="C101" s="18"/>
      <c r="I101" s="17"/>
    </row>
    <row r="102" spans="2:10" x14ac:dyDescent="0.25">
      <c r="B102" s="17"/>
      <c r="C102" s="18"/>
      <c r="I102" s="17"/>
    </row>
    <row r="103" spans="2:10" x14ac:dyDescent="0.25">
      <c r="B103" s="4" t="s">
        <v>0</v>
      </c>
      <c r="C103" s="4" t="s">
        <v>1</v>
      </c>
      <c r="D103" s="4" t="s">
        <v>2</v>
      </c>
      <c r="E103" s="4" t="s">
        <v>3</v>
      </c>
      <c r="F103" s="4" t="s">
        <v>4</v>
      </c>
      <c r="G103" s="1" t="s">
        <v>17</v>
      </c>
      <c r="H103" s="1" t="s">
        <v>5</v>
      </c>
      <c r="I103" s="1"/>
      <c r="J103" s="16" t="s">
        <v>18</v>
      </c>
    </row>
    <row r="104" spans="2:10" x14ac:dyDescent="0.25">
      <c r="B104" s="4">
        <v>1</v>
      </c>
      <c r="C104" s="22" t="s">
        <v>10</v>
      </c>
      <c r="D104" s="4">
        <v>24</v>
      </c>
      <c r="E104" s="4">
        <v>9.1</v>
      </c>
      <c r="F104" s="4">
        <v>83</v>
      </c>
      <c r="G104" s="1">
        <f>F104*0.01</f>
        <v>0.83000000000000007</v>
      </c>
      <c r="H104" s="1">
        <v>45</v>
      </c>
      <c r="I104" s="1">
        <f>E104/(G104^2)</f>
        <v>13.209464363478007</v>
      </c>
      <c r="J104" s="2" t="s">
        <v>23</v>
      </c>
    </row>
    <row r="105" spans="2:10" x14ac:dyDescent="0.25">
      <c r="B105" s="4">
        <v>2</v>
      </c>
      <c r="C105" s="23"/>
      <c r="D105" s="4">
        <v>25</v>
      </c>
      <c r="E105" s="4">
        <v>9</v>
      </c>
      <c r="F105" s="4">
        <v>83</v>
      </c>
      <c r="G105" s="1">
        <f t="shared" ref="G105:G124" si="5">F105*0.01</f>
        <v>0.83000000000000007</v>
      </c>
      <c r="H105" s="1">
        <v>46</v>
      </c>
      <c r="I105" s="1">
        <f t="shared" ref="I105:I124" si="6">E105/(G105^2)</f>
        <v>13.064305414428798</v>
      </c>
      <c r="J105" s="2" t="s">
        <v>23</v>
      </c>
    </row>
    <row r="106" spans="2:10" x14ac:dyDescent="0.25">
      <c r="B106" s="4">
        <v>3</v>
      </c>
      <c r="C106" s="23"/>
      <c r="D106" s="4">
        <v>26</v>
      </c>
      <c r="E106" s="4">
        <v>8.6</v>
      </c>
      <c r="F106" s="4">
        <v>83.5</v>
      </c>
      <c r="G106" s="1">
        <f t="shared" si="5"/>
        <v>0.83499999999999996</v>
      </c>
      <c r="H106" s="1">
        <v>42</v>
      </c>
      <c r="I106" s="1">
        <f t="shared" si="6"/>
        <v>12.334612212700348</v>
      </c>
      <c r="J106" s="2" t="s">
        <v>23</v>
      </c>
    </row>
    <row r="107" spans="2:10" x14ac:dyDescent="0.25">
      <c r="B107" s="4">
        <v>4</v>
      </c>
      <c r="C107" s="23"/>
      <c r="D107" s="4">
        <v>27</v>
      </c>
      <c r="E107" s="4">
        <v>8.8000000000000007</v>
      </c>
      <c r="F107" s="4">
        <v>84</v>
      </c>
      <c r="G107" s="1">
        <f t="shared" si="5"/>
        <v>0.84</v>
      </c>
      <c r="H107" s="1">
        <v>47</v>
      </c>
      <c r="I107" s="1">
        <f t="shared" si="6"/>
        <v>12.471655328798189</v>
      </c>
      <c r="J107" s="2" t="s">
        <v>23</v>
      </c>
    </row>
    <row r="108" spans="2:10" x14ac:dyDescent="0.25">
      <c r="B108" s="4">
        <v>5</v>
      </c>
      <c r="C108" s="23"/>
      <c r="D108" s="4">
        <v>28</v>
      </c>
      <c r="E108" s="4">
        <v>9</v>
      </c>
      <c r="F108" s="4">
        <v>84</v>
      </c>
      <c r="G108" s="1">
        <f t="shared" si="5"/>
        <v>0.84</v>
      </c>
      <c r="H108" s="1">
        <v>45</v>
      </c>
      <c r="I108" s="1">
        <f t="shared" si="6"/>
        <v>12.755102040816329</v>
      </c>
      <c r="J108" s="2" t="s">
        <v>23</v>
      </c>
    </row>
    <row r="109" spans="2:10" x14ac:dyDescent="0.25">
      <c r="B109" s="4">
        <v>6</v>
      </c>
      <c r="C109" s="23"/>
      <c r="D109" s="4">
        <v>29</v>
      </c>
      <c r="E109" s="4">
        <v>9</v>
      </c>
      <c r="F109" s="4">
        <v>84</v>
      </c>
      <c r="G109" s="1">
        <f t="shared" si="5"/>
        <v>0.84</v>
      </c>
      <c r="H109" s="1">
        <v>46</v>
      </c>
      <c r="I109" s="1">
        <f t="shared" si="6"/>
        <v>12.755102040816329</v>
      </c>
      <c r="J109" s="2" t="s">
        <v>23</v>
      </c>
    </row>
    <row r="110" spans="2:10" x14ac:dyDescent="0.25">
      <c r="B110" s="4">
        <v>7</v>
      </c>
      <c r="C110" s="23"/>
      <c r="D110" s="4">
        <v>30</v>
      </c>
      <c r="E110" s="4">
        <v>9.1999999999999993</v>
      </c>
      <c r="F110" s="4">
        <v>84.4</v>
      </c>
      <c r="G110" s="1">
        <f t="shared" si="5"/>
        <v>0.84400000000000008</v>
      </c>
      <c r="H110" s="1">
        <v>47</v>
      </c>
      <c r="I110" s="1">
        <f t="shared" si="6"/>
        <v>12.915253475887779</v>
      </c>
      <c r="J110" s="2" t="s">
        <v>23</v>
      </c>
    </row>
    <row r="111" spans="2:10" x14ac:dyDescent="0.25">
      <c r="B111" s="4">
        <v>8</v>
      </c>
      <c r="C111" s="23"/>
      <c r="D111" s="4">
        <v>31</v>
      </c>
      <c r="E111" s="4">
        <v>9.5</v>
      </c>
      <c r="F111" s="4">
        <v>84.5</v>
      </c>
      <c r="G111" s="1">
        <f t="shared" si="5"/>
        <v>0.84499999999999997</v>
      </c>
      <c r="H111" s="1">
        <v>48.5</v>
      </c>
      <c r="I111" s="1">
        <f t="shared" si="6"/>
        <v>13.304856272539478</v>
      </c>
      <c r="J111" s="2" t="s">
        <v>23</v>
      </c>
    </row>
    <row r="112" spans="2:10" x14ac:dyDescent="0.25">
      <c r="B112" s="4">
        <v>9</v>
      </c>
      <c r="C112" s="23"/>
      <c r="D112" s="4">
        <v>32</v>
      </c>
      <c r="E112" s="4">
        <v>9.1999999999999993</v>
      </c>
      <c r="F112" s="4">
        <v>85</v>
      </c>
      <c r="G112" s="1">
        <f t="shared" si="5"/>
        <v>0.85</v>
      </c>
      <c r="H112" s="1">
        <v>48.8</v>
      </c>
      <c r="I112" s="1">
        <f t="shared" si="6"/>
        <v>12.73356401384083</v>
      </c>
      <c r="J112" s="2" t="s">
        <v>23</v>
      </c>
    </row>
    <row r="113" spans="2:10" x14ac:dyDescent="0.25">
      <c r="B113" s="4">
        <v>10</v>
      </c>
      <c r="C113" s="23"/>
      <c r="D113" s="4">
        <v>33</v>
      </c>
      <c r="E113" s="4">
        <v>9.6</v>
      </c>
      <c r="F113" s="4">
        <v>85</v>
      </c>
      <c r="G113" s="1">
        <f t="shared" si="5"/>
        <v>0.85</v>
      </c>
      <c r="H113" s="1">
        <v>48.8</v>
      </c>
      <c r="I113" s="1">
        <f t="shared" si="6"/>
        <v>13.287197231833911</v>
      </c>
      <c r="J113" s="2" t="s">
        <v>23</v>
      </c>
    </row>
    <row r="114" spans="2:10" x14ac:dyDescent="0.25">
      <c r="B114" s="4">
        <v>11</v>
      </c>
      <c r="C114" s="23"/>
      <c r="D114" s="4">
        <v>34</v>
      </c>
      <c r="E114" s="4">
        <v>9.5</v>
      </c>
      <c r="F114" s="4">
        <v>85</v>
      </c>
      <c r="G114" s="1">
        <f t="shared" si="5"/>
        <v>0.85</v>
      </c>
      <c r="H114" s="1">
        <v>46</v>
      </c>
      <c r="I114" s="1">
        <f t="shared" si="6"/>
        <v>13.148788927335641</v>
      </c>
      <c r="J114" s="2" t="s">
        <v>23</v>
      </c>
    </row>
    <row r="115" spans="2:10" x14ac:dyDescent="0.25">
      <c r="B115" s="4">
        <v>12</v>
      </c>
      <c r="C115" s="23"/>
      <c r="D115" s="4">
        <v>35</v>
      </c>
      <c r="E115" s="4">
        <v>9.6999999999999993</v>
      </c>
      <c r="F115" s="4">
        <v>85.5</v>
      </c>
      <c r="G115" s="1">
        <f t="shared" si="5"/>
        <v>0.85499999999999998</v>
      </c>
      <c r="H115" s="1">
        <v>47</v>
      </c>
      <c r="I115" s="1">
        <f t="shared" si="6"/>
        <v>13.269040046510037</v>
      </c>
      <c r="J115" s="2" t="s">
        <v>23</v>
      </c>
    </row>
    <row r="116" spans="2:10" x14ac:dyDescent="0.25">
      <c r="B116" s="4">
        <v>13</v>
      </c>
      <c r="C116" s="23"/>
      <c r="D116" s="4">
        <v>36</v>
      </c>
      <c r="E116" s="4">
        <v>9.5</v>
      </c>
      <c r="F116" s="4">
        <v>85.7</v>
      </c>
      <c r="G116" s="1">
        <f t="shared" si="5"/>
        <v>0.8570000000000001</v>
      </c>
      <c r="H116" s="1">
        <v>47.1</v>
      </c>
      <c r="I116" s="1">
        <f t="shared" si="6"/>
        <v>12.934866818526539</v>
      </c>
      <c r="J116" s="2" t="s">
        <v>23</v>
      </c>
    </row>
    <row r="117" spans="2:10" x14ac:dyDescent="0.25">
      <c r="B117" s="4">
        <v>14</v>
      </c>
      <c r="C117" s="23"/>
      <c r="D117" s="4">
        <v>37</v>
      </c>
      <c r="E117" s="4">
        <v>9.8000000000000007</v>
      </c>
      <c r="F117" s="4">
        <v>86</v>
      </c>
      <c r="G117" s="1">
        <f t="shared" si="5"/>
        <v>0.86</v>
      </c>
      <c r="H117" s="1">
        <v>47.2</v>
      </c>
      <c r="I117" s="1">
        <f t="shared" si="6"/>
        <v>13.250405624661981</v>
      </c>
      <c r="J117" s="2" t="s">
        <v>23</v>
      </c>
    </row>
    <row r="118" spans="2:10" x14ac:dyDescent="0.25">
      <c r="B118" s="4">
        <v>15</v>
      </c>
      <c r="C118" s="23"/>
      <c r="D118" s="4">
        <v>38</v>
      </c>
      <c r="E118" s="4">
        <v>9.8000000000000007</v>
      </c>
      <c r="F118" s="4">
        <v>86.2</v>
      </c>
      <c r="G118" s="1">
        <f t="shared" si="5"/>
        <v>0.8620000000000001</v>
      </c>
      <c r="H118" s="1">
        <v>48.8</v>
      </c>
      <c r="I118" s="1">
        <f t="shared" si="6"/>
        <v>13.188990154015103</v>
      </c>
      <c r="J118" s="2" t="s">
        <v>23</v>
      </c>
    </row>
    <row r="119" spans="2:10" x14ac:dyDescent="0.25">
      <c r="B119" s="4">
        <v>16</v>
      </c>
      <c r="C119" s="23"/>
      <c r="D119" s="4">
        <v>39</v>
      </c>
      <c r="E119" s="4">
        <v>9.4</v>
      </c>
      <c r="F119" s="4">
        <v>86.5</v>
      </c>
      <c r="G119" s="1">
        <f t="shared" si="5"/>
        <v>0.86499999999999999</v>
      </c>
      <c r="H119" s="1">
        <v>49</v>
      </c>
      <c r="I119" s="1">
        <f t="shared" si="6"/>
        <v>12.563065922683684</v>
      </c>
      <c r="J119" s="2" t="s">
        <v>23</v>
      </c>
    </row>
    <row r="120" spans="2:10" x14ac:dyDescent="0.25">
      <c r="B120" s="4">
        <v>17</v>
      </c>
      <c r="C120" s="23"/>
      <c r="D120" s="4">
        <v>40</v>
      </c>
      <c r="E120" s="4">
        <v>9.4</v>
      </c>
      <c r="F120" s="4">
        <v>86.5</v>
      </c>
      <c r="G120" s="1">
        <f t="shared" si="5"/>
        <v>0.86499999999999999</v>
      </c>
      <c r="H120" s="1">
        <v>47</v>
      </c>
      <c r="I120" s="1">
        <f t="shared" si="6"/>
        <v>12.563065922683684</v>
      </c>
      <c r="J120" s="2" t="s">
        <v>23</v>
      </c>
    </row>
    <row r="121" spans="2:10" x14ac:dyDescent="0.25">
      <c r="B121" s="4">
        <v>18</v>
      </c>
      <c r="C121" s="23"/>
      <c r="D121" s="4">
        <v>41</v>
      </c>
      <c r="E121" s="4">
        <v>9.5</v>
      </c>
      <c r="F121" s="4">
        <v>87</v>
      </c>
      <c r="G121" s="1">
        <f t="shared" si="5"/>
        <v>0.87</v>
      </c>
      <c r="H121" s="1">
        <v>47.2</v>
      </c>
      <c r="I121" s="1">
        <f t="shared" si="6"/>
        <v>12.551195666534548</v>
      </c>
      <c r="J121" s="2" t="s">
        <v>23</v>
      </c>
    </row>
    <row r="122" spans="2:10" x14ac:dyDescent="0.25">
      <c r="B122" s="5">
        <v>19</v>
      </c>
      <c r="C122" s="23"/>
      <c r="D122" s="4">
        <v>42</v>
      </c>
      <c r="E122" s="4">
        <v>9.8000000000000007</v>
      </c>
      <c r="F122" s="4">
        <v>87</v>
      </c>
      <c r="G122" s="1">
        <f t="shared" si="5"/>
        <v>0.87</v>
      </c>
      <c r="H122" s="1">
        <v>48.8</v>
      </c>
      <c r="I122" s="1">
        <f t="shared" si="6"/>
        <v>12.947549213898798</v>
      </c>
      <c r="J122" s="2" t="s">
        <v>23</v>
      </c>
    </row>
    <row r="123" spans="2:10" x14ac:dyDescent="0.25">
      <c r="B123" s="4">
        <v>20</v>
      </c>
      <c r="C123" s="23"/>
      <c r="D123" s="4">
        <v>43</v>
      </c>
      <c r="E123" s="4">
        <v>9.6</v>
      </c>
      <c r="F123" s="4">
        <v>87</v>
      </c>
      <c r="G123" s="1">
        <f t="shared" si="5"/>
        <v>0.87</v>
      </c>
      <c r="H123" s="1">
        <v>49</v>
      </c>
      <c r="I123" s="1">
        <f>E123/(G123^2)</f>
        <v>12.683313515655964</v>
      </c>
      <c r="J123" s="2" t="s">
        <v>23</v>
      </c>
    </row>
    <row r="124" spans="2:10" x14ac:dyDescent="0.25">
      <c r="B124" s="4">
        <v>21</v>
      </c>
      <c r="C124" s="24"/>
      <c r="D124" s="4">
        <v>44</v>
      </c>
      <c r="E124" s="4">
        <v>9.5</v>
      </c>
      <c r="F124" s="4">
        <v>87</v>
      </c>
      <c r="G124" s="1">
        <f t="shared" si="5"/>
        <v>0.87</v>
      </c>
      <c r="H124" s="1">
        <v>50.2</v>
      </c>
      <c r="I124" s="1">
        <f t="shared" si="6"/>
        <v>12.551195666534548</v>
      </c>
      <c r="J124" s="2" t="s">
        <v>23</v>
      </c>
    </row>
  </sheetData>
  <mergeCells count="4">
    <mergeCell ref="C104:C124"/>
    <mergeCell ref="C4:C40"/>
    <mergeCell ref="C44:C80"/>
    <mergeCell ref="C84:C10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C0CBE-0505-45DC-8247-E4F5646B7DD8}">
  <dimension ref="B4:J142"/>
  <sheetViews>
    <sheetView topLeftCell="A91" workbookViewId="0">
      <selection activeCell="I109" sqref="I109"/>
    </sheetView>
  </sheetViews>
  <sheetFormatPr defaultRowHeight="15.75" x14ac:dyDescent="0.25"/>
  <cols>
    <col min="2" max="2" width="10" customWidth="1"/>
    <col min="3" max="3" width="24.5703125" customWidth="1"/>
    <col min="4" max="6" width="18.7109375" customWidth="1"/>
    <col min="7" max="9" width="20.28515625" customWidth="1"/>
    <col min="10" max="10" width="17.5703125" style="12" customWidth="1"/>
  </cols>
  <sheetData>
    <row r="4" spans="2:10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17</v>
      </c>
      <c r="H4" s="1" t="s">
        <v>5</v>
      </c>
      <c r="I4" s="10"/>
      <c r="J4" s="1" t="s">
        <v>18</v>
      </c>
    </row>
    <row r="5" spans="2:10" x14ac:dyDescent="0.25">
      <c r="B5" s="1">
        <v>1</v>
      </c>
      <c r="C5" s="15" t="s">
        <v>11</v>
      </c>
      <c r="D5" s="1">
        <v>24</v>
      </c>
      <c r="E5" s="1">
        <v>11.5</v>
      </c>
      <c r="F5" s="1">
        <v>90.7</v>
      </c>
      <c r="G5" s="11">
        <f>F5*0.01</f>
        <v>0.90700000000000003</v>
      </c>
      <c r="H5" s="1">
        <v>46.8</v>
      </c>
      <c r="I5" s="11">
        <f>E5/(G5^2)</f>
        <v>13.979230510217601</v>
      </c>
      <c r="J5" s="1" t="s">
        <v>22</v>
      </c>
    </row>
    <row r="6" spans="2:10" x14ac:dyDescent="0.25">
      <c r="B6" s="1">
        <v>2</v>
      </c>
      <c r="C6" s="15"/>
      <c r="D6" s="1">
        <v>25</v>
      </c>
      <c r="E6" s="1">
        <v>11.5</v>
      </c>
      <c r="F6" s="1">
        <v>90.6</v>
      </c>
      <c r="G6" s="11">
        <f t="shared" ref="G6:G41" si="0">F6*0.01</f>
        <v>0.90599999999999992</v>
      </c>
      <c r="H6" s="1">
        <v>46.8</v>
      </c>
      <c r="I6" s="11">
        <f t="shared" ref="I6:I41" si="1">E6/(G6^2)</f>
        <v>14.010106769196284</v>
      </c>
      <c r="J6" s="1" t="s">
        <v>22</v>
      </c>
    </row>
    <row r="7" spans="2:10" x14ac:dyDescent="0.25">
      <c r="B7" s="1">
        <v>3</v>
      </c>
      <c r="C7" s="15"/>
      <c r="D7" s="1">
        <v>26</v>
      </c>
      <c r="E7" s="1">
        <v>11.7</v>
      </c>
      <c r="F7" s="1">
        <v>90.8</v>
      </c>
      <c r="G7" s="11">
        <f t="shared" si="0"/>
        <v>0.90800000000000003</v>
      </c>
      <c r="H7" s="1">
        <v>46.9</v>
      </c>
      <c r="I7" s="11">
        <f t="shared" si="1"/>
        <v>14.191038056240172</v>
      </c>
      <c r="J7" s="1" t="s">
        <v>22</v>
      </c>
    </row>
    <row r="8" spans="2:10" x14ac:dyDescent="0.25">
      <c r="B8" s="1">
        <v>4</v>
      </c>
      <c r="C8" s="15"/>
      <c r="D8" s="1">
        <v>27</v>
      </c>
      <c r="E8" s="1">
        <v>11.9</v>
      </c>
      <c r="F8" s="1">
        <v>91</v>
      </c>
      <c r="G8" s="11">
        <f t="shared" si="0"/>
        <v>0.91</v>
      </c>
      <c r="H8" s="1">
        <v>47</v>
      </c>
      <c r="I8" s="11">
        <f t="shared" si="1"/>
        <v>14.370245139475909</v>
      </c>
      <c r="J8" s="1" t="s">
        <v>22</v>
      </c>
    </row>
    <row r="9" spans="2:10" x14ac:dyDescent="0.25">
      <c r="B9" s="1">
        <v>5</v>
      </c>
      <c r="C9" s="15"/>
      <c r="D9" s="1">
        <v>28</v>
      </c>
      <c r="E9" s="1">
        <v>12</v>
      </c>
      <c r="F9" s="1">
        <v>91.2</v>
      </c>
      <c r="G9" s="11">
        <f t="shared" si="0"/>
        <v>0.91200000000000003</v>
      </c>
      <c r="H9" s="1">
        <v>47.2</v>
      </c>
      <c r="I9" s="11">
        <f t="shared" si="1"/>
        <v>14.427516158818097</v>
      </c>
      <c r="J9" s="1" t="s">
        <v>19</v>
      </c>
    </row>
    <row r="10" spans="2:10" x14ac:dyDescent="0.25">
      <c r="B10" s="1">
        <v>6</v>
      </c>
      <c r="C10" s="15"/>
      <c r="D10" s="1">
        <v>29</v>
      </c>
      <c r="E10" s="1">
        <v>12.3</v>
      </c>
      <c r="F10" s="1">
        <v>91.5</v>
      </c>
      <c r="G10" s="11">
        <f t="shared" si="0"/>
        <v>0.91500000000000004</v>
      </c>
      <c r="H10" s="1">
        <v>47.2</v>
      </c>
      <c r="I10" s="11">
        <f t="shared" si="1"/>
        <v>14.691391203081608</v>
      </c>
      <c r="J10" s="1" t="s">
        <v>19</v>
      </c>
    </row>
    <row r="11" spans="2:10" x14ac:dyDescent="0.25">
      <c r="B11" s="1">
        <v>7</v>
      </c>
      <c r="C11" s="15"/>
      <c r="D11" s="1">
        <v>30</v>
      </c>
      <c r="E11" s="1">
        <v>12.5</v>
      </c>
      <c r="F11" s="1">
        <v>92.4</v>
      </c>
      <c r="G11" s="11">
        <f t="shared" si="0"/>
        <v>0.92400000000000004</v>
      </c>
      <c r="H11" s="1">
        <v>48.1</v>
      </c>
      <c r="I11" s="11">
        <f t="shared" si="1"/>
        <v>14.640842562920483</v>
      </c>
      <c r="J11" s="1" t="s">
        <v>19</v>
      </c>
    </row>
    <row r="12" spans="2:10" x14ac:dyDescent="0.25">
      <c r="B12" s="1">
        <v>8</v>
      </c>
      <c r="C12" s="15"/>
      <c r="D12" s="1">
        <v>31</v>
      </c>
      <c r="E12" s="1">
        <v>12.9</v>
      </c>
      <c r="F12" s="1">
        <v>92.7</v>
      </c>
      <c r="G12" s="11">
        <f t="shared" si="0"/>
        <v>0.92700000000000005</v>
      </c>
      <c r="H12" s="1">
        <v>48.3</v>
      </c>
      <c r="I12" s="11">
        <f t="shared" si="1"/>
        <v>15.011712626944975</v>
      </c>
      <c r="J12" s="1" t="s">
        <v>19</v>
      </c>
    </row>
    <row r="13" spans="2:10" x14ac:dyDescent="0.25">
      <c r="B13" s="1">
        <v>9</v>
      </c>
      <c r="C13" s="15"/>
      <c r="D13" s="1">
        <v>32</v>
      </c>
      <c r="E13" s="1">
        <v>13</v>
      </c>
      <c r="F13" s="1">
        <v>93</v>
      </c>
      <c r="G13" s="11">
        <f t="shared" si="0"/>
        <v>0.93</v>
      </c>
      <c r="H13" s="1">
        <v>48.5</v>
      </c>
      <c r="I13" s="11">
        <f t="shared" si="1"/>
        <v>15.030639380275174</v>
      </c>
      <c r="J13" s="1" t="s">
        <v>19</v>
      </c>
    </row>
    <row r="14" spans="2:10" x14ac:dyDescent="0.25">
      <c r="B14" s="1">
        <v>10</v>
      </c>
      <c r="C14" s="15"/>
      <c r="D14" s="1">
        <v>33</v>
      </c>
      <c r="E14" s="1">
        <v>13.5</v>
      </c>
      <c r="F14" s="1">
        <v>93.7</v>
      </c>
      <c r="G14" s="11">
        <f t="shared" si="0"/>
        <v>0.93700000000000006</v>
      </c>
      <c r="H14" s="1">
        <v>49</v>
      </c>
      <c r="I14" s="11">
        <f t="shared" si="1"/>
        <v>15.376397116526892</v>
      </c>
      <c r="J14" s="1" t="s">
        <v>19</v>
      </c>
    </row>
    <row r="15" spans="2:10" x14ac:dyDescent="0.25">
      <c r="B15" s="1">
        <v>11</v>
      </c>
      <c r="C15" s="15"/>
      <c r="D15" s="1">
        <v>34</v>
      </c>
      <c r="E15" s="1">
        <v>14</v>
      </c>
      <c r="F15" s="1">
        <v>94.3</v>
      </c>
      <c r="G15" s="11">
        <f t="shared" si="0"/>
        <v>0.94299999999999995</v>
      </c>
      <c r="H15" s="1">
        <v>49.2</v>
      </c>
      <c r="I15" s="11">
        <f t="shared" si="1"/>
        <v>15.743621865191866</v>
      </c>
      <c r="J15" s="1" t="s">
        <v>19</v>
      </c>
    </row>
    <row r="16" spans="2:10" x14ac:dyDescent="0.25">
      <c r="B16" s="1">
        <v>12</v>
      </c>
      <c r="C16" s="15"/>
      <c r="D16" s="1">
        <v>35</v>
      </c>
      <c r="E16" s="1">
        <v>14.3</v>
      </c>
      <c r="F16" s="1">
        <v>94.5</v>
      </c>
      <c r="G16" s="11">
        <f t="shared" si="0"/>
        <v>0.94500000000000006</v>
      </c>
      <c r="H16" s="1">
        <v>49.7</v>
      </c>
      <c r="I16" s="11">
        <f t="shared" si="1"/>
        <v>16.012989557963103</v>
      </c>
      <c r="J16" s="1" t="s">
        <v>19</v>
      </c>
    </row>
    <row r="17" spans="2:10" x14ac:dyDescent="0.25">
      <c r="B17" s="1">
        <v>13</v>
      </c>
      <c r="C17" s="15"/>
      <c r="D17" s="1">
        <v>36</v>
      </c>
      <c r="E17" s="1">
        <v>14.5</v>
      </c>
      <c r="F17" s="1">
        <v>95.2</v>
      </c>
      <c r="G17" s="11">
        <f t="shared" si="0"/>
        <v>0.95200000000000007</v>
      </c>
      <c r="H17" s="1">
        <v>50</v>
      </c>
      <c r="I17" s="11">
        <f t="shared" si="1"/>
        <v>15.999046677494526</v>
      </c>
      <c r="J17" s="1" t="s">
        <v>19</v>
      </c>
    </row>
    <row r="18" spans="2:10" x14ac:dyDescent="0.25">
      <c r="B18" s="1">
        <v>14</v>
      </c>
      <c r="C18" s="15"/>
      <c r="D18" s="1">
        <v>37</v>
      </c>
      <c r="E18" s="1">
        <v>14.7</v>
      </c>
      <c r="F18" s="1">
        <v>95.5</v>
      </c>
      <c r="G18" s="11">
        <f t="shared" si="0"/>
        <v>0.95500000000000007</v>
      </c>
      <c r="H18" s="1">
        <v>50.3</v>
      </c>
      <c r="I18" s="11">
        <f t="shared" si="1"/>
        <v>16.117979222060796</v>
      </c>
      <c r="J18" s="1" t="s">
        <v>19</v>
      </c>
    </row>
    <row r="19" spans="2:10" x14ac:dyDescent="0.25">
      <c r="B19" s="1">
        <v>15</v>
      </c>
      <c r="C19" s="15"/>
      <c r="D19" s="1">
        <v>38</v>
      </c>
      <c r="E19" s="1">
        <v>14.7</v>
      </c>
      <c r="F19" s="1">
        <v>95.5</v>
      </c>
      <c r="G19" s="11">
        <f t="shared" si="0"/>
        <v>0.95500000000000007</v>
      </c>
      <c r="H19" s="1">
        <v>50.7</v>
      </c>
      <c r="I19" s="11">
        <f t="shared" si="1"/>
        <v>16.117979222060796</v>
      </c>
      <c r="J19" s="1" t="s">
        <v>19</v>
      </c>
    </row>
    <row r="20" spans="2:10" x14ac:dyDescent="0.25">
      <c r="B20" s="1">
        <v>16</v>
      </c>
      <c r="C20" s="15"/>
      <c r="D20" s="1">
        <v>39</v>
      </c>
      <c r="E20" s="1">
        <v>15</v>
      </c>
      <c r="F20" s="1">
        <v>96.7</v>
      </c>
      <c r="G20" s="11">
        <f t="shared" si="0"/>
        <v>0.96700000000000008</v>
      </c>
      <c r="H20" s="1">
        <v>51.3</v>
      </c>
      <c r="I20" s="11">
        <f t="shared" si="1"/>
        <v>16.041253827175805</v>
      </c>
      <c r="J20" s="1" t="s">
        <v>19</v>
      </c>
    </row>
    <row r="21" spans="2:10" x14ac:dyDescent="0.25">
      <c r="B21" s="1">
        <v>17</v>
      </c>
      <c r="C21" s="15"/>
      <c r="D21" s="1">
        <v>40</v>
      </c>
      <c r="E21" s="1">
        <v>15.2</v>
      </c>
      <c r="F21" s="1">
        <v>97.5</v>
      </c>
      <c r="G21" s="11">
        <f t="shared" si="0"/>
        <v>0.97499999999999998</v>
      </c>
      <c r="H21" s="1">
        <v>52</v>
      </c>
      <c r="I21" s="11">
        <f t="shared" si="1"/>
        <v>15.98948060486522</v>
      </c>
      <c r="J21" s="1" t="s">
        <v>19</v>
      </c>
    </row>
    <row r="22" spans="2:10" x14ac:dyDescent="0.25">
      <c r="B22" s="1">
        <v>18</v>
      </c>
      <c r="C22" s="15"/>
      <c r="D22" s="1">
        <v>41</v>
      </c>
      <c r="E22" s="1">
        <v>15.5</v>
      </c>
      <c r="F22" s="1">
        <v>97.5</v>
      </c>
      <c r="G22" s="11">
        <f t="shared" si="0"/>
        <v>0.97499999999999998</v>
      </c>
      <c r="H22" s="1">
        <v>52.5</v>
      </c>
      <c r="I22" s="11">
        <f t="shared" si="1"/>
        <v>16.305062458908615</v>
      </c>
      <c r="J22" s="1" t="s">
        <v>19</v>
      </c>
    </row>
    <row r="23" spans="2:10" x14ac:dyDescent="0.25">
      <c r="B23" s="1">
        <v>19</v>
      </c>
      <c r="C23" s="15"/>
      <c r="D23" s="1">
        <v>42</v>
      </c>
      <c r="E23" s="1">
        <v>15.9</v>
      </c>
      <c r="F23" s="1">
        <v>98</v>
      </c>
      <c r="G23" s="11">
        <f t="shared" si="0"/>
        <v>0.98</v>
      </c>
      <c r="H23" s="1">
        <v>52.7</v>
      </c>
      <c r="I23" s="11">
        <f t="shared" si="1"/>
        <v>16.555601832569764</v>
      </c>
      <c r="J23" s="1" t="s">
        <v>19</v>
      </c>
    </row>
    <row r="24" spans="2:10" x14ac:dyDescent="0.25">
      <c r="B24" s="1">
        <v>20</v>
      </c>
      <c r="C24" s="15"/>
      <c r="D24" s="1">
        <v>43</v>
      </c>
      <c r="E24" s="1">
        <v>16.3</v>
      </c>
      <c r="F24" s="1">
        <v>98.5</v>
      </c>
      <c r="G24" s="11">
        <f t="shared" si="0"/>
        <v>0.98499999999999999</v>
      </c>
      <c r="H24" s="1">
        <v>52.8</v>
      </c>
      <c r="I24" s="11">
        <f t="shared" si="1"/>
        <v>16.800226751526708</v>
      </c>
      <c r="J24" s="1" t="s">
        <v>19</v>
      </c>
    </row>
    <row r="25" spans="2:10" x14ac:dyDescent="0.25">
      <c r="B25" s="1">
        <v>21</v>
      </c>
      <c r="C25" s="15"/>
      <c r="D25" s="1">
        <v>44</v>
      </c>
      <c r="E25" s="1">
        <v>16.5</v>
      </c>
      <c r="F25" s="1">
        <v>98.9</v>
      </c>
      <c r="G25" s="11">
        <f t="shared" si="0"/>
        <v>0.9890000000000001</v>
      </c>
      <c r="H25" s="1">
        <v>53.2</v>
      </c>
      <c r="I25" s="11">
        <f>E25/(G25^2)</f>
        <v>16.869078570033764</v>
      </c>
      <c r="J25" s="1" t="s">
        <v>19</v>
      </c>
    </row>
    <row r="26" spans="2:10" x14ac:dyDescent="0.25">
      <c r="B26" s="1">
        <v>22</v>
      </c>
      <c r="C26" s="15"/>
      <c r="D26" s="1">
        <v>45</v>
      </c>
      <c r="E26" s="1">
        <v>16.899999999999999</v>
      </c>
      <c r="F26" s="1">
        <v>99</v>
      </c>
      <c r="G26" s="11">
        <f t="shared" si="0"/>
        <v>0.99</v>
      </c>
      <c r="H26" s="1">
        <v>52.5</v>
      </c>
      <c r="I26" s="11">
        <f t="shared" si="1"/>
        <v>17.243138455259665</v>
      </c>
      <c r="J26" s="1" t="s">
        <v>19</v>
      </c>
    </row>
    <row r="27" spans="2:10" x14ac:dyDescent="0.25">
      <c r="B27" s="1">
        <v>23</v>
      </c>
      <c r="C27" s="15"/>
      <c r="D27" s="1">
        <v>46</v>
      </c>
      <c r="E27" s="1">
        <v>16.8</v>
      </c>
      <c r="F27" s="1">
        <v>100</v>
      </c>
      <c r="G27" s="11">
        <f t="shared" si="0"/>
        <v>1</v>
      </c>
      <c r="H27" s="1">
        <v>53.5</v>
      </c>
      <c r="I27" s="11">
        <f t="shared" si="1"/>
        <v>16.8</v>
      </c>
      <c r="J27" s="1" t="s">
        <v>19</v>
      </c>
    </row>
    <row r="28" spans="2:10" x14ac:dyDescent="0.25">
      <c r="B28" s="1">
        <v>24</v>
      </c>
      <c r="C28" s="15"/>
      <c r="D28" s="1">
        <v>47</v>
      </c>
      <c r="E28" s="1">
        <v>17</v>
      </c>
      <c r="F28" s="1">
        <v>101</v>
      </c>
      <c r="G28" s="11">
        <f t="shared" si="0"/>
        <v>1.01</v>
      </c>
      <c r="H28" s="1">
        <v>54.1</v>
      </c>
      <c r="I28" s="11">
        <f t="shared" si="1"/>
        <v>16.665032839917654</v>
      </c>
      <c r="J28" s="1" t="s">
        <v>19</v>
      </c>
    </row>
    <row r="29" spans="2:10" x14ac:dyDescent="0.25">
      <c r="B29" s="1">
        <v>25</v>
      </c>
      <c r="C29" s="15"/>
      <c r="D29" s="1">
        <v>48</v>
      </c>
      <c r="E29" s="1">
        <v>16.899999999999999</v>
      </c>
      <c r="F29" s="1">
        <v>102</v>
      </c>
      <c r="G29" s="11">
        <f t="shared" si="0"/>
        <v>1.02</v>
      </c>
      <c r="H29" s="6">
        <v>54.5</v>
      </c>
      <c r="I29" s="11">
        <f t="shared" si="1"/>
        <v>16.243752402921952</v>
      </c>
      <c r="J29" s="1" t="s">
        <v>19</v>
      </c>
    </row>
    <row r="30" spans="2:10" x14ac:dyDescent="0.25">
      <c r="B30" s="1">
        <v>26</v>
      </c>
      <c r="C30" s="15"/>
      <c r="D30" s="1">
        <v>49</v>
      </c>
      <c r="E30" s="1">
        <v>17.2</v>
      </c>
      <c r="F30" s="1">
        <v>102.3</v>
      </c>
      <c r="G30" s="11">
        <f t="shared" si="0"/>
        <v>1.0229999999999999</v>
      </c>
      <c r="H30" s="1">
        <v>54.5</v>
      </c>
      <c r="I30" s="11">
        <f>E30/(G30^2)</f>
        <v>16.435282729862241</v>
      </c>
      <c r="J30" s="1" t="s">
        <v>19</v>
      </c>
    </row>
    <row r="31" spans="2:10" x14ac:dyDescent="0.25">
      <c r="B31" s="1">
        <v>27</v>
      </c>
      <c r="C31" s="15"/>
      <c r="D31" s="1">
        <v>50</v>
      </c>
      <c r="E31" s="1">
        <v>17</v>
      </c>
      <c r="F31" s="1">
        <v>102.5</v>
      </c>
      <c r="G31" s="11">
        <f t="shared" si="0"/>
        <v>1.0249999999999999</v>
      </c>
      <c r="H31" s="1">
        <v>55.2</v>
      </c>
      <c r="I31" s="11">
        <f t="shared" si="1"/>
        <v>16.180844735276622</v>
      </c>
      <c r="J31" s="1" t="s">
        <v>19</v>
      </c>
    </row>
    <row r="32" spans="2:10" x14ac:dyDescent="0.25">
      <c r="B32" s="1">
        <v>28</v>
      </c>
      <c r="C32" s="15"/>
      <c r="D32" s="1">
        <v>51</v>
      </c>
      <c r="E32" s="1">
        <v>17.8</v>
      </c>
      <c r="F32" s="1">
        <v>103</v>
      </c>
      <c r="G32" s="11">
        <f t="shared" si="0"/>
        <v>1.03</v>
      </c>
      <c r="H32" s="1">
        <v>55.2</v>
      </c>
      <c r="I32" s="11">
        <f t="shared" si="1"/>
        <v>16.778207182580829</v>
      </c>
      <c r="J32" s="1" t="s">
        <v>19</v>
      </c>
    </row>
    <row r="33" spans="2:10" x14ac:dyDescent="0.25">
      <c r="B33" s="1">
        <v>29</v>
      </c>
      <c r="C33" s="15"/>
      <c r="D33" s="1">
        <v>52</v>
      </c>
      <c r="E33" s="1">
        <v>17.5</v>
      </c>
      <c r="F33" s="1">
        <v>103</v>
      </c>
      <c r="G33" s="11">
        <f t="shared" si="0"/>
        <v>1.03</v>
      </c>
      <c r="H33" s="1">
        <v>55.5</v>
      </c>
      <c r="I33" s="11">
        <f t="shared" si="1"/>
        <v>16.495428409840702</v>
      </c>
      <c r="J33" s="1" t="s">
        <v>19</v>
      </c>
    </row>
    <row r="34" spans="2:10" x14ac:dyDescent="0.25">
      <c r="B34" s="1">
        <v>30</v>
      </c>
      <c r="C34" s="15"/>
      <c r="D34" s="1">
        <v>53</v>
      </c>
      <c r="E34" s="1">
        <v>16.899999999999999</v>
      </c>
      <c r="F34" s="1">
        <v>104</v>
      </c>
      <c r="G34" s="11">
        <f t="shared" si="0"/>
        <v>1.04</v>
      </c>
      <c r="H34" s="1">
        <v>55.9</v>
      </c>
      <c r="I34" s="11">
        <f t="shared" si="1"/>
        <v>15.624999999999996</v>
      </c>
      <c r="J34" s="1" t="s">
        <v>19</v>
      </c>
    </row>
    <row r="35" spans="2:10" x14ac:dyDescent="0.25">
      <c r="B35" s="1">
        <v>31</v>
      </c>
      <c r="C35" s="15"/>
      <c r="D35" s="1">
        <v>54</v>
      </c>
      <c r="E35" s="1">
        <v>17.3</v>
      </c>
      <c r="F35" s="1">
        <v>104.5</v>
      </c>
      <c r="G35" s="11">
        <f t="shared" si="0"/>
        <v>1.0449999999999999</v>
      </c>
      <c r="H35" s="1">
        <v>56.2</v>
      </c>
      <c r="I35" s="11">
        <f t="shared" si="1"/>
        <v>15.842128156406678</v>
      </c>
      <c r="J35" s="1" t="s">
        <v>19</v>
      </c>
    </row>
    <row r="36" spans="2:10" x14ac:dyDescent="0.25">
      <c r="B36" s="1">
        <v>32</v>
      </c>
      <c r="C36" s="15"/>
      <c r="D36" s="1">
        <v>55</v>
      </c>
      <c r="E36" s="1">
        <v>17.8</v>
      </c>
      <c r="F36" s="1">
        <v>104.9</v>
      </c>
      <c r="G36" s="11">
        <f t="shared" si="0"/>
        <v>1.0490000000000002</v>
      </c>
      <c r="H36" s="1">
        <v>56.5</v>
      </c>
      <c r="I36" s="11">
        <f t="shared" si="1"/>
        <v>16.17592132322671</v>
      </c>
      <c r="J36" s="1" t="s">
        <v>19</v>
      </c>
    </row>
    <row r="37" spans="2:10" x14ac:dyDescent="0.25">
      <c r="B37" s="1">
        <v>33</v>
      </c>
      <c r="C37" s="15"/>
      <c r="D37" s="1">
        <v>56</v>
      </c>
      <c r="E37" s="1">
        <v>17</v>
      </c>
      <c r="F37" s="1">
        <v>105</v>
      </c>
      <c r="G37" s="11">
        <f t="shared" si="0"/>
        <v>1.05</v>
      </c>
      <c r="H37" s="1">
        <v>56.8</v>
      </c>
      <c r="I37" s="11">
        <f t="shared" si="1"/>
        <v>15.419501133786847</v>
      </c>
      <c r="J37" s="1" t="s">
        <v>19</v>
      </c>
    </row>
    <row r="38" spans="2:10" x14ac:dyDescent="0.25">
      <c r="B38" s="1">
        <v>34</v>
      </c>
      <c r="C38" s="15"/>
      <c r="D38" s="1">
        <v>57</v>
      </c>
      <c r="E38" s="1">
        <v>17.5</v>
      </c>
      <c r="F38" s="1">
        <v>106</v>
      </c>
      <c r="G38" s="11">
        <f>F38*0.01</f>
        <v>1.06</v>
      </c>
      <c r="H38" s="1">
        <v>56.8</v>
      </c>
      <c r="I38" s="11">
        <f t="shared" si="1"/>
        <v>15.574937700249198</v>
      </c>
      <c r="J38" s="1" t="s">
        <v>19</v>
      </c>
    </row>
    <row r="39" spans="2:10" x14ac:dyDescent="0.25">
      <c r="B39" s="1">
        <v>35</v>
      </c>
      <c r="C39" s="15"/>
      <c r="D39" s="1">
        <v>58</v>
      </c>
      <c r="E39" s="1">
        <v>18.7</v>
      </c>
      <c r="F39" s="1">
        <v>107</v>
      </c>
      <c r="G39" s="11">
        <f t="shared" si="0"/>
        <v>1.07</v>
      </c>
      <c r="H39" s="1">
        <v>56.9</v>
      </c>
      <c r="I39" s="11">
        <f t="shared" si="1"/>
        <v>16.333304218709056</v>
      </c>
      <c r="J39" s="1" t="s">
        <v>19</v>
      </c>
    </row>
    <row r="40" spans="2:10" x14ac:dyDescent="0.25">
      <c r="B40" s="1">
        <v>36</v>
      </c>
      <c r="C40" s="15"/>
      <c r="D40" s="1">
        <v>59</v>
      </c>
      <c r="E40" s="1">
        <v>18.5</v>
      </c>
      <c r="F40" s="1">
        <v>107</v>
      </c>
      <c r="G40" s="11">
        <f t="shared" si="0"/>
        <v>1.07</v>
      </c>
      <c r="H40" s="1">
        <v>57</v>
      </c>
      <c r="I40" s="11">
        <f>E40/(G40^2)</f>
        <v>16.158616473054416</v>
      </c>
      <c r="J40" s="1" t="s">
        <v>19</v>
      </c>
    </row>
    <row r="41" spans="2:10" x14ac:dyDescent="0.25">
      <c r="B41" s="1">
        <v>37</v>
      </c>
      <c r="C41" s="15"/>
      <c r="D41" s="1">
        <v>60</v>
      </c>
      <c r="E41" s="1">
        <v>19</v>
      </c>
      <c r="F41" s="1">
        <v>109</v>
      </c>
      <c r="G41" s="11">
        <f t="shared" si="0"/>
        <v>1.0900000000000001</v>
      </c>
      <c r="H41" s="1">
        <v>57.2</v>
      </c>
      <c r="I41" s="11">
        <f t="shared" si="1"/>
        <v>15.991919872064638</v>
      </c>
      <c r="J41" s="1" t="s">
        <v>19</v>
      </c>
    </row>
    <row r="44" spans="2:10" x14ac:dyDescent="0.25">
      <c r="B44" s="1" t="s">
        <v>0</v>
      </c>
      <c r="C44" s="1" t="s">
        <v>1</v>
      </c>
      <c r="D44" s="1" t="s">
        <v>2</v>
      </c>
      <c r="E44" s="1" t="s">
        <v>3</v>
      </c>
      <c r="F44" s="1" t="s">
        <v>4</v>
      </c>
      <c r="G44" s="1" t="s">
        <v>17</v>
      </c>
      <c r="H44" s="1" t="s">
        <v>5</v>
      </c>
      <c r="I44" s="11"/>
      <c r="J44" s="16" t="s">
        <v>18</v>
      </c>
    </row>
    <row r="45" spans="2:10" x14ac:dyDescent="0.25">
      <c r="B45" s="1">
        <v>1</v>
      </c>
      <c r="C45" s="15" t="s">
        <v>12</v>
      </c>
      <c r="D45" s="1">
        <v>24</v>
      </c>
      <c r="E45" s="1">
        <v>15.1</v>
      </c>
      <c r="F45" s="1">
        <v>85.5</v>
      </c>
      <c r="G45" s="11">
        <f>F45*0.01</f>
        <v>0.85499999999999998</v>
      </c>
      <c r="H45" s="1">
        <v>46</v>
      </c>
      <c r="I45" s="11">
        <f>E45/(G45^2)</f>
        <v>20.655928319824906</v>
      </c>
      <c r="J45" s="1" t="s">
        <v>21</v>
      </c>
    </row>
    <row r="46" spans="2:10" x14ac:dyDescent="0.25">
      <c r="B46" s="1">
        <v>2</v>
      </c>
      <c r="C46" s="15"/>
      <c r="D46" s="1">
        <v>25</v>
      </c>
      <c r="E46" s="1">
        <v>15.5</v>
      </c>
      <c r="F46" s="1">
        <v>87</v>
      </c>
      <c r="G46" s="11">
        <f>F46*0.01</f>
        <v>0.87</v>
      </c>
      <c r="H46" s="1">
        <v>46.2</v>
      </c>
      <c r="I46" s="11">
        <f>E46/(G46^2)</f>
        <v>20.478266613819528</v>
      </c>
      <c r="J46" s="1" t="s">
        <v>21</v>
      </c>
    </row>
    <row r="47" spans="2:10" x14ac:dyDescent="0.25">
      <c r="B47" s="1">
        <v>3</v>
      </c>
      <c r="C47" s="15"/>
      <c r="D47" s="1">
        <v>26</v>
      </c>
      <c r="E47" s="1">
        <v>16.3</v>
      </c>
      <c r="F47" s="1">
        <v>88.5</v>
      </c>
      <c r="G47" s="11">
        <f>F47*0.01</f>
        <v>0.88500000000000001</v>
      </c>
      <c r="H47" s="1">
        <v>46.5</v>
      </c>
      <c r="I47" s="11">
        <f>E47/(G47^2)</f>
        <v>20.811388809090619</v>
      </c>
      <c r="J47" s="1" t="s">
        <v>21</v>
      </c>
    </row>
    <row r="48" spans="2:10" x14ac:dyDescent="0.25">
      <c r="B48" s="1">
        <v>4</v>
      </c>
      <c r="C48" s="15"/>
      <c r="D48" s="1">
        <v>27</v>
      </c>
      <c r="E48" s="1">
        <v>16.399999999999999</v>
      </c>
      <c r="F48" s="1">
        <v>89.2</v>
      </c>
      <c r="G48" s="11">
        <f>F48*0.01</f>
        <v>0.89200000000000002</v>
      </c>
      <c r="H48" s="1">
        <v>46.7</v>
      </c>
      <c r="I48" s="11">
        <f>E48/(G48^2)</f>
        <v>20.611715497999153</v>
      </c>
      <c r="J48" s="1" t="s">
        <v>21</v>
      </c>
    </row>
    <row r="49" spans="2:10" x14ac:dyDescent="0.25">
      <c r="B49" s="1">
        <v>5</v>
      </c>
      <c r="C49" s="15"/>
      <c r="D49" s="1">
        <v>28</v>
      </c>
      <c r="E49" s="1">
        <v>16.7</v>
      </c>
      <c r="F49" s="1">
        <v>89.7</v>
      </c>
      <c r="G49" s="11">
        <f>F49*0.01</f>
        <v>0.89700000000000002</v>
      </c>
      <c r="H49" s="1">
        <v>46.8</v>
      </c>
      <c r="I49" s="11">
        <f>E49/(G49^2)</f>
        <v>20.755422820276678</v>
      </c>
      <c r="J49" s="1" t="s">
        <v>21</v>
      </c>
    </row>
    <row r="50" spans="2:10" x14ac:dyDescent="0.25">
      <c r="B50" s="1">
        <v>6</v>
      </c>
      <c r="C50" s="15"/>
      <c r="D50" s="1">
        <v>29</v>
      </c>
      <c r="E50" s="1">
        <v>17</v>
      </c>
      <c r="F50" s="1">
        <v>90</v>
      </c>
      <c r="G50" s="11">
        <f>F50*0.01</f>
        <v>0.9</v>
      </c>
      <c r="H50" s="1">
        <v>46.9</v>
      </c>
      <c r="I50" s="11">
        <f>E50/(G50^2)</f>
        <v>20.987654320987652</v>
      </c>
      <c r="J50" s="1" t="s">
        <v>21</v>
      </c>
    </row>
    <row r="51" spans="2:10" x14ac:dyDescent="0.25">
      <c r="B51" s="1">
        <v>7</v>
      </c>
      <c r="C51" s="15"/>
      <c r="D51" s="1">
        <v>30</v>
      </c>
      <c r="E51" s="1">
        <v>16.8</v>
      </c>
      <c r="F51" s="1">
        <v>90.2</v>
      </c>
      <c r="G51" s="11">
        <f>F51*0.01</f>
        <v>0.90200000000000002</v>
      </c>
      <c r="H51" s="1">
        <v>50</v>
      </c>
      <c r="I51" s="11">
        <f>E51/(G51^2)</f>
        <v>20.648866033107016</v>
      </c>
      <c r="J51" s="1" t="s">
        <v>21</v>
      </c>
    </row>
    <row r="52" spans="2:10" x14ac:dyDescent="0.25">
      <c r="B52" s="1">
        <v>8</v>
      </c>
      <c r="C52" s="15"/>
      <c r="D52" s="1">
        <v>31</v>
      </c>
      <c r="E52" s="1">
        <v>17.2</v>
      </c>
      <c r="F52" s="1">
        <v>90.4</v>
      </c>
      <c r="G52" s="11">
        <f>F52*0.01</f>
        <v>0.90400000000000003</v>
      </c>
      <c r="H52" s="1">
        <v>50.1</v>
      </c>
      <c r="I52" s="11">
        <f>E52/(G52^2)</f>
        <v>21.047067115670764</v>
      </c>
      <c r="J52" s="1" t="s">
        <v>21</v>
      </c>
    </row>
    <row r="53" spans="2:10" x14ac:dyDescent="0.25">
      <c r="B53" s="1">
        <v>9</v>
      </c>
      <c r="C53" s="15"/>
      <c r="D53" s="1">
        <v>32</v>
      </c>
      <c r="E53" s="1">
        <v>17.5</v>
      </c>
      <c r="F53" s="1">
        <v>92.4</v>
      </c>
      <c r="G53" s="11">
        <f>F53*0.01</f>
        <v>0.92400000000000004</v>
      </c>
      <c r="H53" s="1">
        <v>50.2</v>
      </c>
      <c r="I53" s="11">
        <f>E53/(G53^2)</f>
        <v>20.497179588088677</v>
      </c>
      <c r="J53" s="1" t="s">
        <v>21</v>
      </c>
    </row>
    <row r="54" spans="2:10" x14ac:dyDescent="0.25">
      <c r="B54" s="1">
        <v>10</v>
      </c>
      <c r="C54" s="15"/>
      <c r="D54" s="1">
        <v>33</v>
      </c>
      <c r="E54" s="1">
        <v>17.3</v>
      </c>
      <c r="F54" s="1">
        <v>93</v>
      </c>
      <c r="G54" s="11">
        <f>F54*0.01</f>
        <v>0.93</v>
      </c>
      <c r="H54" s="1">
        <v>50.2</v>
      </c>
      <c r="I54" s="11">
        <f>E54/(G54^2)</f>
        <v>20.0023124060585</v>
      </c>
      <c r="J54" s="1" t="s">
        <v>20</v>
      </c>
    </row>
    <row r="55" spans="2:10" x14ac:dyDescent="0.25">
      <c r="B55" s="1">
        <v>11</v>
      </c>
      <c r="C55" s="15"/>
      <c r="D55" s="1">
        <v>34</v>
      </c>
      <c r="E55" s="1">
        <v>17</v>
      </c>
      <c r="F55" s="1">
        <v>93</v>
      </c>
      <c r="G55" s="11">
        <f>F55*0.01</f>
        <v>0.93</v>
      </c>
      <c r="H55" s="1">
        <v>50.3</v>
      </c>
      <c r="I55" s="11">
        <f>E55/(G55^2)</f>
        <v>19.655451497282922</v>
      </c>
      <c r="J55" s="1" t="s">
        <v>20</v>
      </c>
    </row>
    <row r="56" spans="2:10" x14ac:dyDescent="0.25">
      <c r="B56" s="1">
        <v>12</v>
      </c>
      <c r="C56" s="15"/>
      <c r="D56" s="1">
        <v>35</v>
      </c>
      <c r="E56" s="1">
        <v>17.600000000000001</v>
      </c>
      <c r="F56" s="1">
        <v>93.2</v>
      </c>
      <c r="G56" s="11">
        <f>F56*0.01</f>
        <v>0.93200000000000005</v>
      </c>
      <c r="H56" s="1">
        <v>50.4</v>
      </c>
      <c r="I56" s="11">
        <f>E56/(G56^2)</f>
        <v>20.261931514671481</v>
      </c>
      <c r="J56" s="1" t="s">
        <v>20</v>
      </c>
    </row>
    <row r="57" spans="2:10" x14ac:dyDescent="0.25">
      <c r="B57" s="1">
        <v>13</v>
      </c>
      <c r="C57" s="15"/>
      <c r="D57" s="1">
        <v>36</v>
      </c>
      <c r="E57" s="1">
        <v>18</v>
      </c>
      <c r="F57" s="1">
        <v>94.3</v>
      </c>
      <c r="G57" s="11">
        <f>F57*0.01</f>
        <v>0.94299999999999995</v>
      </c>
      <c r="H57" s="1">
        <v>50.4</v>
      </c>
      <c r="I57" s="11">
        <f>E57/(G57^2)</f>
        <v>20.241799540960969</v>
      </c>
      <c r="J57" s="1" t="s">
        <v>20</v>
      </c>
    </row>
    <row r="58" spans="2:10" x14ac:dyDescent="0.25">
      <c r="B58" s="1">
        <v>14</v>
      </c>
      <c r="C58" s="15"/>
      <c r="D58" s="1">
        <v>37</v>
      </c>
      <c r="E58" s="1">
        <v>18.5</v>
      </c>
      <c r="F58" s="1">
        <v>94.8</v>
      </c>
      <c r="G58" s="11">
        <f>F58*0.01</f>
        <v>0.94799999999999995</v>
      </c>
      <c r="H58" s="1">
        <v>50.5</v>
      </c>
      <c r="I58" s="11">
        <f>E58/(G58^2)</f>
        <v>20.585198241022628</v>
      </c>
      <c r="J58" s="1" t="s">
        <v>20</v>
      </c>
    </row>
    <row r="59" spans="2:10" x14ac:dyDescent="0.25">
      <c r="B59" s="1">
        <v>15</v>
      </c>
      <c r="C59" s="15"/>
      <c r="D59" s="1">
        <v>38</v>
      </c>
      <c r="E59" s="1">
        <v>19.100000000000001</v>
      </c>
      <c r="F59" s="1">
        <v>96</v>
      </c>
      <c r="G59" s="11">
        <f>F59*0.01</f>
        <v>0.96</v>
      </c>
      <c r="H59" s="1">
        <v>50.5</v>
      </c>
      <c r="I59" s="11">
        <f>E59/(G59^2)</f>
        <v>20.724826388888889</v>
      </c>
      <c r="J59" s="1" t="s">
        <v>20</v>
      </c>
    </row>
    <row r="60" spans="2:10" x14ac:dyDescent="0.25">
      <c r="B60" s="1">
        <v>16</v>
      </c>
      <c r="C60" s="15"/>
      <c r="D60" s="1">
        <v>39</v>
      </c>
      <c r="E60" s="1">
        <v>18.7</v>
      </c>
      <c r="F60" s="1">
        <v>96.5</v>
      </c>
      <c r="G60" s="11">
        <f>F60*0.01</f>
        <v>0.96499999999999997</v>
      </c>
      <c r="H60" s="1">
        <v>50.5</v>
      </c>
      <c r="I60" s="11">
        <f>E60/(G60^2)</f>
        <v>20.081076002040323</v>
      </c>
      <c r="J60" s="1" t="s">
        <v>20</v>
      </c>
    </row>
    <row r="61" spans="2:10" x14ac:dyDescent="0.25">
      <c r="B61" s="1">
        <v>17</v>
      </c>
      <c r="C61" s="15"/>
      <c r="D61" s="1">
        <v>40</v>
      </c>
      <c r="E61" s="1">
        <v>18.899999999999999</v>
      </c>
      <c r="F61" s="1">
        <v>96.9</v>
      </c>
      <c r="G61" s="11">
        <f>F61*0.01</f>
        <v>0.96900000000000008</v>
      </c>
      <c r="H61" s="1">
        <v>50.5</v>
      </c>
      <c r="I61" s="11">
        <f>E61/(G61^2)</f>
        <v>20.128631540607113</v>
      </c>
      <c r="J61" s="1" t="s">
        <v>20</v>
      </c>
    </row>
    <row r="62" spans="2:10" x14ac:dyDescent="0.25">
      <c r="B62" s="17"/>
      <c r="C62" s="18"/>
    </row>
    <row r="63" spans="2:10" x14ac:dyDescent="0.25">
      <c r="B63" s="17"/>
      <c r="C63" s="18"/>
    </row>
    <row r="64" spans="2:10" x14ac:dyDescent="0.25">
      <c r="B64" s="17"/>
      <c r="C64" s="18"/>
    </row>
    <row r="65" spans="2:10" x14ac:dyDescent="0.25">
      <c r="B65" s="17"/>
      <c r="C65" s="18"/>
    </row>
    <row r="68" spans="2:10" x14ac:dyDescent="0.25">
      <c r="B68" s="1" t="s">
        <v>0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17</v>
      </c>
      <c r="H68" s="1" t="s">
        <v>5</v>
      </c>
      <c r="I68" s="1"/>
      <c r="J68" s="16" t="s">
        <v>18</v>
      </c>
    </row>
    <row r="69" spans="2:10" x14ac:dyDescent="0.25">
      <c r="B69" s="1">
        <v>1</v>
      </c>
      <c r="C69" s="15" t="s">
        <v>24</v>
      </c>
      <c r="D69" s="1">
        <v>24</v>
      </c>
      <c r="E69" s="1">
        <v>8.8000000000000007</v>
      </c>
      <c r="F69" s="1">
        <v>80.8</v>
      </c>
      <c r="G69" s="1">
        <f>F69*0.01</f>
        <v>0.80799999999999994</v>
      </c>
      <c r="H69" s="1">
        <v>45</v>
      </c>
      <c r="I69" s="1">
        <f>E69/(G69^2)</f>
        <v>13.479070679345165</v>
      </c>
      <c r="J69" s="1" t="s">
        <v>22</v>
      </c>
    </row>
    <row r="70" spans="2:10" x14ac:dyDescent="0.25">
      <c r="B70" s="1">
        <v>2</v>
      </c>
      <c r="C70" s="15"/>
      <c r="D70" s="1">
        <v>25</v>
      </c>
      <c r="E70" s="1">
        <v>8.9</v>
      </c>
      <c r="F70" s="1">
        <v>81</v>
      </c>
      <c r="G70" s="1">
        <f>F70*0.01</f>
        <v>0.81</v>
      </c>
      <c r="H70" s="1">
        <v>46</v>
      </c>
      <c r="I70" s="1">
        <f>E70/(G70^2)</f>
        <v>13.565005334552657</v>
      </c>
      <c r="J70" s="1" t="s">
        <v>22</v>
      </c>
    </row>
    <row r="71" spans="2:10" x14ac:dyDescent="0.25">
      <c r="B71" s="1">
        <v>3</v>
      </c>
      <c r="C71" s="15"/>
      <c r="D71" s="1">
        <v>26</v>
      </c>
      <c r="E71" s="1">
        <v>8.9</v>
      </c>
      <c r="F71" s="1">
        <v>81.5</v>
      </c>
      <c r="G71" s="1">
        <f>F71*0.01</f>
        <v>0.81500000000000006</v>
      </c>
      <c r="H71" s="1">
        <v>47</v>
      </c>
      <c r="I71" s="1">
        <f>E71/(G71^2)</f>
        <v>13.399074108923934</v>
      </c>
      <c r="J71" s="1" t="s">
        <v>22</v>
      </c>
    </row>
    <row r="72" spans="2:10" x14ac:dyDescent="0.25">
      <c r="B72" s="1">
        <v>4</v>
      </c>
      <c r="C72" s="15"/>
      <c r="D72" s="1">
        <v>27</v>
      </c>
      <c r="E72" s="1">
        <v>8.5</v>
      </c>
      <c r="F72" s="1">
        <v>81.7</v>
      </c>
      <c r="G72" s="1">
        <f>F72*0.01</f>
        <v>0.81700000000000006</v>
      </c>
      <c r="H72" s="1">
        <v>48.5</v>
      </c>
      <c r="I72" s="1">
        <f>E72/(G72^2)</f>
        <v>12.734292250508995</v>
      </c>
      <c r="J72" s="1" t="s">
        <v>22</v>
      </c>
    </row>
    <row r="73" spans="2:10" x14ac:dyDescent="0.25">
      <c r="B73" s="1">
        <v>5</v>
      </c>
      <c r="C73" s="15"/>
      <c r="D73" s="1">
        <v>28</v>
      </c>
      <c r="E73" s="1">
        <v>8.5</v>
      </c>
      <c r="F73" s="1">
        <v>82</v>
      </c>
      <c r="G73" s="1">
        <f>F73*0.01</f>
        <v>0.82000000000000006</v>
      </c>
      <c r="H73" s="1">
        <v>48.8</v>
      </c>
      <c r="I73" s="1">
        <f>E73/(G73^2)</f>
        <v>12.641284949434858</v>
      </c>
      <c r="J73" s="1" t="s">
        <v>22</v>
      </c>
    </row>
    <row r="74" spans="2:10" x14ac:dyDescent="0.25">
      <c r="B74" s="1">
        <v>6</v>
      </c>
      <c r="C74" s="15"/>
      <c r="D74" s="1">
        <v>29</v>
      </c>
      <c r="E74" s="1">
        <v>8.4</v>
      </c>
      <c r="F74" s="1">
        <v>82</v>
      </c>
      <c r="G74" s="1">
        <f>F74*0.01</f>
        <v>0.82000000000000006</v>
      </c>
      <c r="H74" s="1">
        <v>48.8</v>
      </c>
      <c r="I74" s="1">
        <f>E74/(G74^2)</f>
        <v>12.492563950029743</v>
      </c>
      <c r="J74" s="1" t="s">
        <v>22</v>
      </c>
    </row>
    <row r="75" spans="2:10" x14ac:dyDescent="0.25">
      <c r="B75" s="1">
        <v>7</v>
      </c>
      <c r="C75" s="15"/>
      <c r="D75" s="1">
        <v>30</v>
      </c>
      <c r="E75" s="1">
        <v>8.6999999999999993</v>
      </c>
      <c r="F75" s="1">
        <v>82.4</v>
      </c>
      <c r="G75" s="1">
        <f>F75*0.01</f>
        <v>0.82400000000000007</v>
      </c>
      <c r="H75" s="1">
        <v>46</v>
      </c>
      <c r="I75" s="1">
        <f>E75/(G75^2)</f>
        <v>12.81341313978697</v>
      </c>
      <c r="J75" s="1" t="s">
        <v>22</v>
      </c>
    </row>
    <row r="76" spans="2:10" x14ac:dyDescent="0.25">
      <c r="B76" s="1">
        <v>8</v>
      </c>
      <c r="C76" s="15"/>
      <c r="D76" s="1">
        <v>31</v>
      </c>
      <c r="E76" s="1">
        <v>8.9</v>
      </c>
      <c r="F76" s="1">
        <v>82.9</v>
      </c>
      <c r="G76" s="1">
        <f>F76*0.01</f>
        <v>0.82900000000000007</v>
      </c>
      <c r="H76" s="1">
        <v>47</v>
      </c>
      <c r="I76" s="1">
        <f>E76/(G76^2)</f>
        <v>12.950333289195491</v>
      </c>
      <c r="J76" s="1" t="s">
        <v>22</v>
      </c>
    </row>
    <row r="77" spans="2:10" x14ac:dyDescent="0.25">
      <c r="B77" s="1">
        <v>9</v>
      </c>
      <c r="C77" s="15"/>
      <c r="D77" s="1">
        <v>32</v>
      </c>
      <c r="E77" s="1">
        <v>9.1</v>
      </c>
      <c r="F77" s="1">
        <v>83</v>
      </c>
      <c r="G77" s="1">
        <f>F77*0.01</f>
        <v>0.83000000000000007</v>
      </c>
      <c r="H77" s="1">
        <v>47.1</v>
      </c>
      <c r="I77" s="1">
        <f>E77/(G77^2)</f>
        <v>13.209464363478007</v>
      </c>
      <c r="J77" s="1" t="s">
        <v>22</v>
      </c>
    </row>
    <row r="78" spans="2:10" x14ac:dyDescent="0.25">
      <c r="B78" s="1">
        <v>10</v>
      </c>
      <c r="C78" s="15"/>
      <c r="D78" s="1">
        <v>33</v>
      </c>
      <c r="E78" s="1">
        <v>9</v>
      </c>
      <c r="F78" s="1">
        <v>83.5</v>
      </c>
      <c r="G78" s="1">
        <f>F78*0.01</f>
        <v>0.83499999999999996</v>
      </c>
      <c r="H78" s="1">
        <v>47.2</v>
      </c>
      <c r="I78" s="1">
        <f>E78/(G78^2)</f>
        <v>12.908315106314317</v>
      </c>
      <c r="J78" s="1" t="s">
        <v>22</v>
      </c>
    </row>
    <row r="79" spans="2:10" x14ac:dyDescent="0.25">
      <c r="B79" s="1">
        <v>11</v>
      </c>
      <c r="C79" s="15"/>
      <c r="D79" s="1">
        <v>34</v>
      </c>
      <c r="E79" s="1">
        <v>9.1999999999999993</v>
      </c>
      <c r="F79" s="1">
        <v>83.5</v>
      </c>
      <c r="G79" s="1">
        <f>F79*0.01</f>
        <v>0.83499999999999996</v>
      </c>
      <c r="H79" s="1">
        <v>48.8</v>
      </c>
      <c r="I79" s="1">
        <f>E79/(G79^2)</f>
        <v>13.195166553121302</v>
      </c>
      <c r="J79" s="1" t="s">
        <v>22</v>
      </c>
    </row>
    <row r="80" spans="2:10" x14ac:dyDescent="0.25">
      <c r="B80" s="1">
        <v>12</v>
      </c>
      <c r="C80" s="15"/>
      <c r="D80" s="1">
        <v>35</v>
      </c>
      <c r="E80" s="1">
        <v>9</v>
      </c>
      <c r="F80" s="1">
        <v>84</v>
      </c>
      <c r="G80" s="1">
        <f>F80*0.01</f>
        <v>0.84</v>
      </c>
      <c r="H80" s="1">
        <v>49</v>
      </c>
      <c r="I80" s="1">
        <f>E80/(G80^2)</f>
        <v>12.755102040816329</v>
      </c>
      <c r="J80" s="1" t="s">
        <v>22</v>
      </c>
    </row>
    <row r="81" spans="2:10" x14ac:dyDescent="0.25">
      <c r="B81" s="1">
        <v>13</v>
      </c>
      <c r="C81" s="15"/>
      <c r="D81" s="1">
        <v>36</v>
      </c>
      <c r="E81" s="1">
        <v>9</v>
      </c>
      <c r="F81" s="1">
        <v>84.2</v>
      </c>
      <c r="G81" s="1">
        <f>F81*0.01</f>
        <v>0.84200000000000008</v>
      </c>
      <c r="H81" s="1">
        <v>47</v>
      </c>
      <c r="I81" s="1">
        <f>E81/(G81^2)</f>
        <v>12.694579696571333</v>
      </c>
      <c r="J81" s="1" t="s">
        <v>22</v>
      </c>
    </row>
    <row r="82" spans="2:10" x14ac:dyDescent="0.25">
      <c r="B82" s="1">
        <v>14</v>
      </c>
      <c r="C82" s="15"/>
      <c r="D82" s="1">
        <v>37</v>
      </c>
      <c r="E82" s="1">
        <v>9.5</v>
      </c>
      <c r="F82" s="1">
        <v>84.5</v>
      </c>
      <c r="G82" s="1">
        <f>F82*0.01</f>
        <v>0.84499999999999997</v>
      </c>
      <c r="H82" s="1">
        <v>47.2</v>
      </c>
      <c r="I82" s="1">
        <f>E82/(G82^2)</f>
        <v>13.304856272539478</v>
      </c>
      <c r="J82" s="1" t="s">
        <v>22</v>
      </c>
    </row>
    <row r="83" spans="2:10" x14ac:dyDescent="0.25">
      <c r="B83" s="1">
        <v>15</v>
      </c>
      <c r="C83" s="15"/>
      <c r="D83" s="1">
        <v>38</v>
      </c>
      <c r="E83" s="1">
        <v>9.3000000000000007</v>
      </c>
      <c r="F83" s="1">
        <v>85</v>
      </c>
      <c r="G83" s="1">
        <f>F83*0.01</f>
        <v>0.85</v>
      </c>
      <c r="H83" s="1">
        <v>48.8</v>
      </c>
      <c r="I83" s="1">
        <f>E83/(G83^2)</f>
        <v>12.871972318339102</v>
      </c>
      <c r="J83" s="1" t="s">
        <v>22</v>
      </c>
    </row>
    <row r="84" spans="2:10" x14ac:dyDescent="0.25">
      <c r="B84" s="1">
        <v>16</v>
      </c>
      <c r="C84" s="15"/>
      <c r="D84" s="1">
        <v>39</v>
      </c>
      <c r="E84" s="1">
        <v>9.3000000000000007</v>
      </c>
      <c r="F84" s="1">
        <v>85</v>
      </c>
      <c r="G84" s="1">
        <f>F84*0.01</f>
        <v>0.85</v>
      </c>
      <c r="H84" s="1">
        <v>49</v>
      </c>
      <c r="I84" s="1">
        <f>E84/(G84^2)</f>
        <v>12.871972318339102</v>
      </c>
      <c r="J84" s="1" t="s">
        <v>22</v>
      </c>
    </row>
    <row r="85" spans="2:10" x14ac:dyDescent="0.25">
      <c r="B85" s="1">
        <v>17</v>
      </c>
      <c r="C85" s="15"/>
      <c r="D85" s="1">
        <v>40</v>
      </c>
      <c r="E85" s="1">
        <v>9.6999999999999993</v>
      </c>
      <c r="F85" s="1">
        <v>86</v>
      </c>
      <c r="G85" s="1">
        <f>F85*0.01</f>
        <v>0.86</v>
      </c>
      <c r="H85" s="1">
        <v>50.2</v>
      </c>
      <c r="I85" s="1">
        <f>E85/(G85^2)</f>
        <v>13.115197404002163</v>
      </c>
      <c r="J85" s="1" t="s">
        <v>22</v>
      </c>
    </row>
    <row r="86" spans="2:10" x14ac:dyDescent="0.25">
      <c r="B86" s="17"/>
      <c r="C86" s="18"/>
    </row>
    <row r="87" spans="2:10" x14ac:dyDescent="0.25">
      <c r="B87" s="17"/>
      <c r="C87" s="18"/>
    </row>
    <row r="88" spans="2:10" x14ac:dyDescent="0.25">
      <c r="B88" s="1" t="s">
        <v>0</v>
      </c>
      <c r="C88" s="1" t="s">
        <v>1</v>
      </c>
      <c r="D88" s="1" t="s">
        <v>2</v>
      </c>
      <c r="E88" s="1" t="s">
        <v>3</v>
      </c>
      <c r="F88" s="1" t="s">
        <v>4</v>
      </c>
      <c r="G88" s="1" t="s">
        <v>17</v>
      </c>
      <c r="H88" s="1" t="s">
        <v>5</v>
      </c>
      <c r="I88" s="1"/>
      <c r="J88" s="16" t="s">
        <v>18</v>
      </c>
    </row>
    <row r="89" spans="2:10" x14ac:dyDescent="0.25">
      <c r="B89" s="1">
        <v>1</v>
      </c>
      <c r="C89" s="19" t="s">
        <v>13</v>
      </c>
      <c r="D89" s="1">
        <v>24</v>
      </c>
      <c r="E89" s="1">
        <v>8.5</v>
      </c>
      <c r="F89" s="1">
        <v>85</v>
      </c>
      <c r="G89" s="1">
        <f>F89*0.01</f>
        <v>0.85</v>
      </c>
      <c r="H89" s="1">
        <v>45</v>
      </c>
      <c r="I89" s="1">
        <f>E89/(G89^2)</f>
        <v>11.764705882352942</v>
      </c>
      <c r="J89" s="16" t="s">
        <v>23</v>
      </c>
    </row>
    <row r="90" spans="2:10" x14ac:dyDescent="0.25">
      <c r="B90" s="1">
        <v>2</v>
      </c>
      <c r="C90" s="20"/>
      <c r="D90" s="1">
        <v>25</v>
      </c>
      <c r="E90" s="1">
        <v>9</v>
      </c>
      <c r="F90" s="1">
        <v>85.5</v>
      </c>
      <c r="G90" s="1">
        <f t="shared" ref="G90:G109" si="2">F90*0.01</f>
        <v>0.85499999999999998</v>
      </c>
      <c r="H90" s="1">
        <v>46</v>
      </c>
      <c r="I90" s="1">
        <f t="shared" ref="I90:I109" si="3">E90/(G90^2)</f>
        <v>12.311480455524778</v>
      </c>
      <c r="J90" s="16" t="s">
        <v>23</v>
      </c>
    </row>
    <row r="91" spans="2:10" x14ac:dyDescent="0.25">
      <c r="B91" s="1">
        <v>3</v>
      </c>
      <c r="C91" s="20"/>
      <c r="D91" s="1">
        <v>26</v>
      </c>
      <c r="E91" s="1">
        <v>9.1999999999999993</v>
      </c>
      <c r="F91" s="1">
        <v>85.7</v>
      </c>
      <c r="G91" s="1">
        <f t="shared" si="2"/>
        <v>0.8570000000000001</v>
      </c>
      <c r="H91" s="1">
        <v>42</v>
      </c>
      <c r="I91" s="1">
        <f t="shared" si="3"/>
        <v>12.526397340046753</v>
      </c>
      <c r="J91" s="16" t="s">
        <v>23</v>
      </c>
    </row>
    <row r="92" spans="2:10" x14ac:dyDescent="0.25">
      <c r="B92" s="1">
        <v>4</v>
      </c>
      <c r="C92" s="20"/>
      <c r="D92" s="1">
        <v>27</v>
      </c>
      <c r="E92" s="1">
        <v>9</v>
      </c>
      <c r="F92" s="1">
        <v>86</v>
      </c>
      <c r="G92" s="1">
        <f t="shared" si="2"/>
        <v>0.86</v>
      </c>
      <c r="H92" s="1">
        <v>47</v>
      </c>
      <c r="I92" s="1">
        <f t="shared" si="3"/>
        <v>12.168739859383452</v>
      </c>
      <c r="J92" s="16" t="s">
        <v>23</v>
      </c>
    </row>
    <row r="93" spans="2:10" x14ac:dyDescent="0.25">
      <c r="B93" s="1">
        <v>5</v>
      </c>
      <c r="C93" s="20"/>
      <c r="D93" s="1">
        <v>28</v>
      </c>
      <c r="E93" s="1">
        <v>9.4</v>
      </c>
      <c r="F93" s="1">
        <v>86.2</v>
      </c>
      <c r="G93" s="1">
        <f t="shared" si="2"/>
        <v>0.8620000000000001</v>
      </c>
      <c r="H93" s="1">
        <v>45</v>
      </c>
      <c r="I93" s="1">
        <f t="shared" si="3"/>
        <v>12.650664025279793</v>
      </c>
      <c r="J93" s="16" t="s">
        <v>23</v>
      </c>
    </row>
    <row r="94" spans="2:10" x14ac:dyDescent="0.25">
      <c r="B94" s="1">
        <v>6</v>
      </c>
      <c r="C94" s="20"/>
      <c r="D94" s="1">
        <v>29</v>
      </c>
      <c r="E94" s="1">
        <v>9.1999999999999993</v>
      </c>
      <c r="F94" s="1">
        <v>86.5</v>
      </c>
      <c r="G94" s="1">
        <f t="shared" si="2"/>
        <v>0.86499999999999999</v>
      </c>
      <c r="H94" s="1">
        <v>46</v>
      </c>
      <c r="I94" s="1">
        <f t="shared" si="3"/>
        <v>12.295766647732966</v>
      </c>
      <c r="J94" s="16" t="s">
        <v>23</v>
      </c>
    </row>
    <row r="95" spans="2:10" x14ac:dyDescent="0.25">
      <c r="B95" s="1">
        <v>7</v>
      </c>
      <c r="C95" s="20"/>
      <c r="D95" s="1">
        <v>30</v>
      </c>
      <c r="E95" s="1">
        <v>9.5</v>
      </c>
      <c r="F95" s="1">
        <v>86.7</v>
      </c>
      <c r="G95" s="1">
        <f t="shared" si="2"/>
        <v>0.86699999999999999</v>
      </c>
      <c r="H95" s="1">
        <v>47</v>
      </c>
      <c r="I95" s="1">
        <f t="shared" si="3"/>
        <v>12.638205428042715</v>
      </c>
      <c r="J95" s="16" t="s">
        <v>23</v>
      </c>
    </row>
    <row r="96" spans="2:10" x14ac:dyDescent="0.25">
      <c r="B96" s="1">
        <v>8</v>
      </c>
      <c r="C96" s="20"/>
      <c r="D96" s="1">
        <v>31</v>
      </c>
      <c r="E96" s="1">
        <v>9.4</v>
      </c>
      <c r="F96" s="1">
        <v>87</v>
      </c>
      <c r="G96" s="1">
        <f t="shared" si="2"/>
        <v>0.87</v>
      </c>
      <c r="H96" s="1">
        <v>48.5</v>
      </c>
      <c r="I96" s="1">
        <f t="shared" si="3"/>
        <v>12.419077817413132</v>
      </c>
      <c r="J96" s="16" t="s">
        <v>23</v>
      </c>
    </row>
    <row r="97" spans="2:10" x14ac:dyDescent="0.25">
      <c r="B97" s="1">
        <v>9</v>
      </c>
      <c r="C97" s="20"/>
      <c r="D97" s="1">
        <v>32</v>
      </c>
      <c r="E97" s="1">
        <v>9.5</v>
      </c>
      <c r="F97" s="1">
        <v>87.2</v>
      </c>
      <c r="G97" s="1">
        <f t="shared" si="2"/>
        <v>0.872</v>
      </c>
      <c r="H97" s="1">
        <v>48.8</v>
      </c>
      <c r="I97" s="1">
        <f t="shared" si="3"/>
        <v>12.493687400050502</v>
      </c>
      <c r="J97" s="16" t="s">
        <v>23</v>
      </c>
    </row>
    <row r="98" spans="2:10" x14ac:dyDescent="0.25">
      <c r="B98" s="1">
        <v>10</v>
      </c>
      <c r="C98" s="20"/>
      <c r="D98" s="1">
        <v>33</v>
      </c>
      <c r="E98" s="1">
        <v>9.6</v>
      </c>
      <c r="F98" s="1">
        <v>87.2</v>
      </c>
      <c r="G98" s="1">
        <f t="shared" si="2"/>
        <v>0.872</v>
      </c>
      <c r="H98" s="1">
        <v>48.8</v>
      </c>
      <c r="I98" s="1">
        <f t="shared" si="3"/>
        <v>12.625199898998401</v>
      </c>
      <c r="J98" s="16" t="s">
        <v>23</v>
      </c>
    </row>
    <row r="99" spans="2:10" x14ac:dyDescent="0.25">
      <c r="B99" s="1">
        <v>11</v>
      </c>
      <c r="C99" s="20"/>
      <c r="D99" s="1">
        <v>34</v>
      </c>
      <c r="E99" s="1">
        <v>9.6</v>
      </c>
      <c r="F99" s="1">
        <v>87.8</v>
      </c>
      <c r="G99" s="1">
        <f t="shared" si="2"/>
        <v>0.878</v>
      </c>
      <c r="H99" s="1">
        <v>46</v>
      </c>
      <c r="I99" s="1">
        <f t="shared" si="3"/>
        <v>12.453235506249968</v>
      </c>
      <c r="J99" s="16" t="s">
        <v>23</v>
      </c>
    </row>
    <row r="100" spans="2:10" x14ac:dyDescent="0.25">
      <c r="B100" s="1">
        <v>12</v>
      </c>
      <c r="C100" s="20"/>
      <c r="D100" s="1">
        <v>35</v>
      </c>
      <c r="E100" s="1">
        <v>9.8000000000000007</v>
      </c>
      <c r="F100" s="1">
        <v>88</v>
      </c>
      <c r="G100" s="1">
        <f t="shared" si="2"/>
        <v>0.88</v>
      </c>
      <c r="H100" s="1">
        <v>47</v>
      </c>
      <c r="I100" s="1">
        <f t="shared" si="3"/>
        <v>12.654958677685952</v>
      </c>
      <c r="J100" s="16" t="s">
        <v>23</v>
      </c>
    </row>
    <row r="101" spans="2:10" x14ac:dyDescent="0.25">
      <c r="B101" s="1">
        <v>13</v>
      </c>
      <c r="C101" s="20"/>
      <c r="D101" s="1">
        <v>36</v>
      </c>
      <c r="E101" s="1">
        <v>9.6999999999999993</v>
      </c>
      <c r="F101" s="1">
        <v>88.5</v>
      </c>
      <c r="G101" s="1">
        <f t="shared" si="2"/>
        <v>0.88500000000000001</v>
      </c>
      <c r="H101" s="1">
        <v>47.1</v>
      </c>
      <c r="I101" s="1">
        <f t="shared" si="3"/>
        <v>12.38469149988828</v>
      </c>
      <c r="J101" s="16" t="s">
        <v>23</v>
      </c>
    </row>
    <row r="102" spans="2:10" x14ac:dyDescent="0.25">
      <c r="B102" s="1">
        <v>14</v>
      </c>
      <c r="C102" s="20"/>
      <c r="D102" s="1">
        <v>37</v>
      </c>
      <c r="E102" s="1">
        <v>9.6999999999999993</v>
      </c>
      <c r="F102" s="1">
        <v>88.5</v>
      </c>
      <c r="G102" s="1">
        <f t="shared" si="2"/>
        <v>0.88500000000000001</v>
      </c>
      <c r="H102" s="1">
        <v>47.2</v>
      </c>
      <c r="I102" s="1">
        <f t="shared" si="3"/>
        <v>12.38469149988828</v>
      </c>
      <c r="J102" s="16" t="s">
        <v>23</v>
      </c>
    </row>
    <row r="103" spans="2:10" x14ac:dyDescent="0.25">
      <c r="B103" s="1">
        <v>15</v>
      </c>
      <c r="C103" s="20"/>
      <c r="D103" s="1">
        <v>38</v>
      </c>
      <c r="E103" s="1">
        <v>10</v>
      </c>
      <c r="F103" s="1">
        <v>88.7</v>
      </c>
      <c r="G103" s="1">
        <f t="shared" si="2"/>
        <v>0.88700000000000001</v>
      </c>
      <c r="H103" s="1">
        <v>48.8</v>
      </c>
      <c r="I103" s="1">
        <f t="shared" si="3"/>
        <v>12.710211002212846</v>
      </c>
      <c r="J103" s="16" t="s">
        <v>23</v>
      </c>
    </row>
    <row r="104" spans="2:10" x14ac:dyDescent="0.25">
      <c r="B104" s="1">
        <v>16</v>
      </c>
      <c r="C104" s="20"/>
      <c r="D104" s="1">
        <v>39</v>
      </c>
      <c r="E104" s="1">
        <v>10.4</v>
      </c>
      <c r="F104" s="1">
        <v>88.9</v>
      </c>
      <c r="G104" s="1">
        <f t="shared" si="2"/>
        <v>0.88900000000000012</v>
      </c>
      <c r="H104" s="1">
        <v>49</v>
      </c>
      <c r="I104" s="1">
        <f t="shared" si="3"/>
        <v>13.159209991889368</v>
      </c>
      <c r="J104" s="1" t="s">
        <v>22</v>
      </c>
    </row>
    <row r="105" spans="2:10" x14ac:dyDescent="0.25">
      <c r="B105" s="1">
        <v>17</v>
      </c>
      <c r="C105" s="20"/>
      <c r="D105" s="1">
        <v>40</v>
      </c>
      <c r="E105" s="1">
        <v>10.199999999999999</v>
      </c>
      <c r="F105" s="1">
        <v>89</v>
      </c>
      <c r="G105" s="1">
        <f t="shared" si="2"/>
        <v>0.89</v>
      </c>
      <c r="H105" s="1">
        <v>47</v>
      </c>
      <c r="I105" s="1">
        <f t="shared" si="3"/>
        <v>12.877161974498168</v>
      </c>
      <c r="J105" s="16" t="s">
        <v>23</v>
      </c>
    </row>
    <row r="106" spans="2:10" x14ac:dyDescent="0.25">
      <c r="B106" s="1">
        <v>18</v>
      </c>
      <c r="C106" s="20"/>
      <c r="D106" s="1">
        <v>41</v>
      </c>
      <c r="E106" s="1">
        <v>9.5</v>
      </c>
      <c r="F106" s="1">
        <v>89.1</v>
      </c>
      <c r="G106" s="1">
        <f t="shared" si="2"/>
        <v>0.89100000000000001</v>
      </c>
      <c r="H106" s="1">
        <v>47.2</v>
      </c>
      <c r="I106" s="1">
        <f t="shared" si="3"/>
        <v>11.966528988601565</v>
      </c>
      <c r="J106" s="16" t="s">
        <v>23</v>
      </c>
    </row>
    <row r="107" spans="2:10" x14ac:dyDescent="0.25">
      <c r="B107" s="3">
        <v>19</v>
      </c>
      <c r="C107" s="20"/>
      <c r="D107" s="1">
        <v>42</v>
      </c>
      <c r="E107" s="1">
        <v>10</v>
      </c>
      <c r="F107" s="1">
        <v>89.3</v>
      </c>
      <c r="G107" s="1">
        <f t="shared" si="2"/>
        <v>0.89300000000000002</v>
      </c>
      <c r="H107" s="1">
        <v>48.8</v>
      </c>
      <c r="I107" s="1">
        <f t="shared" si="3"/>
        <v>12.53998688317372</v>
      </c>
      <c r="J107" s="16" t="s">
        <v>23</v>
      </c>
    </row>
    <row r="108" spans="2:10" x14ac:dyDescent="0.25">
      <c r="B108" s="1">
        <v>20</v>
      </c>
      <c r="C108" s="20"/>
      <c r="D108" s="1">
        <v>43</v>
      </c>
      <c r="E108" s="1">
        <v>10.199999999999999</v>
      </c>
      <c r="F108" s="1">
        <v>89.5</v>
      </c>
      <c r="G108" s="1">
        <f t="shared" si="2"/>
        <v>0.89500000000000002</v>
      </c>
      <c r="H108" s="1">
        <v>49</v>
      </c>
      <c r="I108" s="1">
        <f t="shared" si="3"/>
        <v>12.733684966137137</v>
      </c>
      <c r="J108" s="16" t="s">
        <v>23</v>
      </c>
    </row>
    <row r="109" spans="2:10" x14ac:dyDescent="0.25">
      <c r="B109" s="1">
        <v>21</v>
      </c>
      <c r="C109" s="21"/>
      <c r="D109" s="1">
        <v>44</v>
      </c>
      <c r="E109" s="1">
        <v>10</v>
      </c>
      <c r="F109" s="1">
        <v>89.5</v>
      </c>
      <c r="G109" s="1">
        <f t="shared" si="2"/>
        <v>0.89500000000000002</v>
      </c>
      <c r="H109" s="1">
        <v>50.2</v>
      </c>
      <c r="I109" s="1">
        <f t="shared" si="3"/>
        <v>12.484004868761899</v>
      </c>
      <c r="J109" s="16" t="s">
        <v>23</v>
      </c>
    </row>
    <row r="116" spans="2:10" x14ac:dyDescent="0.25">
      <c r="B116" s="1" t="s">
        <v>14</v>
      </c>
      <c r="C116" s="1" t="s">
        <v>1</v>
      </c>
      <c r="D116" s="1" t="s">
        <v>2</v>
      </c>
      <c r="E116" s="1" t="s">
        <v>3</v>
      </c>
      <c r="F116" s="1" t="s">
        <v>4</v>
      </c>
      <c r="G116" s="1" t="s">
        <v>17</v>
      </c>
      <c r="H116" s="1" t="s">
        <v>5</v>
      </c>
      <c r="I116" s="11"/>
      <c r="J116" s="16" t="s">
        <v>18</v>
      </c>
    </row>
    <row r="117" spans="2:10" x14ac:dyDescent="0.25">
      <c r="B117" s="1">
        <v>1</v>
      </c>
      <c r="C117" s="15" t="s">
        <v>15</v>
      </c>
      <c r="D117" s="1">
        <v>28</v>
      </c>
      <c r="E117" s="1">
        <v>10.5</v>
      </c>
      <c r="F117" s="1">
        <v>85</v>
      </c>
      <c r="G117" s="11">
        <f>F117*0.01</f>
        <v>0.85</v>
      </c>
      <c r="H117" s="1">
        <v>48</v>
      </c>
      <c r="I117" s="11">
        <f>E117/(G117^2)</f>
        <v>14.532871972318341</v>
      </c>
      <c r="J117" s="1" t="s">
        <v>19</v>
      </c>
    </row>
    <row r="118" spans="2:10" x14ac:dyDescent="0.25">
      <c r="B118" s="1">
        <v>2</v>
      </c>
      <c r="C118" s="15"/>
      <c r="D118" s="1">
        <v>29</v>
      </c>
      <c r="E118" s="1">
        <v>11</v>
      </c>
      <c r="F118" s="1">
        <v>86.5</v>
      </c>
      <c r="G118" s="11">
        <f t="shared" ref="G118:G129" si="4">F118*0.01</f>
        <v>0.86499999999999999</v>
      </c>
      <c r="H118" s="1">
        <v>48</v>
      </c>
      <c r="I118" s="11">
        <f t="shared" ref="I118:I129" si="5">E118/(G118^2)</f>
        <v>14.701460122289419</v>
      </c>
      <c r="J118" s="1" t="s">
        <v>19</v>
      </c>
    </row>
    <row r="119" spans="2:10" x14ac:dyDescent="0.25">
      <c r="B119" s="1">
        <v>3</v>
      </c>
      <c r="C119" s="15"/>
      <c r="D119" s="1">
        <v>30</v>
      </c>
      <c r="E119" s="1">
        <v>11.7</v>
      </c>
      <c r="F119" s="1">
        <v>86.8</v>
      </c>
      <c r="G119" s="11">
        <f t="shared" si="4"/>
        <v>0.86799999999999999</v>
      </c>
      <c r="H119" s="1">
        <v>48</v>
      </c>
      <c r="I119" s="11">
        <f t="shared" si="5"/>
        <v>15.529104461763893</v>
      </c>
      <c r="J119" s="1" t="s">
        <v>19</v>
      </c>
    </row>
    <row r="120" spans="2:10" x14ac:dyDescent="0.25">
      <c r="B120" s="1">
        <v>4</v>
      </c>
      <c r="C120" s="15"/>
      <c r="D120" s="1">
        <v>31</v>
      </c>
      <c r="E120" s="1">
        <v>12.1</v>
      </c>
      <c r="F120" s="1">
        <v>87</v>
      </c>
      <c r="G120" s="11">
        <f t="shared" si="4"/>
        <v>0.87</v>
      </c>
      <c r="H120" s="1">
        <v>48</v>
      </c>
      <c r="I120" s="11">
        <f t="shared" si="5"/>
        <v>15.986259743691372</v>
      </c>
      <c r="J120" s="1" t="s">
        <v>19</v>
      </c>
    </row>
    <row r="121" spans="2:10" x14ac:dyDescent="0.25">
      <c r="B121" s="1">
        <v>5</v>
      </c>
      <c r="C121" s="15"/>
      <c r="D121" s="1">
        <v>32</v>
      </c>
      <c r="E121" s="1">
        <v>12.2</v>
      </c>
      <c r="F121" s="1">
        <v>87.4</v>
      </c>
      <c r="G121" s="11">
        <f t="shared" si="4"/>
        <v>0.87400000000000011</v>
      </c>
      <c r="H121" s="1">
        <v>48.3</v>
      </c>
      <c r="I121" s="11">
        <f t="shared" si="5"/>
        <v>15.971178568249291</v>
      </c>
      <c r="J121" s="1" t="s">
        <v>19</v>
      </c>
    </row>
    <row r="122" spans="2:10" x14ac:dyDescent="0.25">
      <c r="B122" s="1">
        <v>6</v>
      </c>
      <c r="C122" s="15"/>
      <c r="D122" s="1">
        <v>33</v>
      </c>
      <c r="E122" s="1">
        <v>12</v>
      </c>
      <c r="F122" s="1">
        <v>88</v>
      </c>
      <c r="G122" s="11">
        <f t="shared" si="4"/>
        <v>0.88</v>
      </c>
      <c r="H122" s="1" t="s">
        <v>16</v>
      </c>
      <c r="I122" s="11">
        <f t="shared" si="5"/>
        <v>15.495867768595042</v>
      </c>
      <c r="J122" s="1" t="s">
        <v>19</v>
      </c>
    </row>
    <row r="123" spans="2:10" x14ac:dyDescent="0.25">
      <c r="B123" s="1">
        <v>7</v>
      </c>
      <c r="C123" s="15"/>
      <c r="D123" s="1">
        <v>34</v>
      </c>
      <c r="E123" s="1">
        <v>11.6</v>
      </c>
      <c r="F123" s="1">
        <v>88.5</v>
      </c>
      <c r="G123" s="11">
        <f t="shared" si="4"/>
        <v>0.88500000000000001</v>
      </c>
      <c r="H123" s="1">
        <v>48.5</v>
      </c>
      <c r="I123" s="11">
        <f t="shared" si="5"/>
        <v>14.810558907082893</v>
      </c>
      <c r="J123" s="1" t="s">
        <v>19</v>
      </c>
    </row>
    <row r="124" spans="2:10" x14ac:dyDescent="0.25">
      <c r="B124" s="1">
        <v>8</v>
      </c>
      <c r="C124" s="15"/>
      <c r="D124" s="1">
        <v>35</v>
      </c>
      <c r="E124" s="1">
        <v>11</v>
      </c>
      <c r="F124" s="1">
        <v>89</v>
      </c>
      <c r="G124" s="11">
        <f t="shared" si="4"/>
        <v>0.89</v>
      </c>
      <c r="H124" s="1">
        <v>48.5</v>
      </c>
      <c r="I124" s="11">
        <f t="shared" si="5"/>
        <v>13.887135462694104</v>
      </c>
      <c r="J124" s="1" t="s">
        <v>19</v>
      </c>
    </row>
    <row r="125" spans="2:10" x14ac:dyDescent="0.25">
      <c r="B125" s="1">
        <v>9</v>
      </c>
      <c r="C125" s="15"/>
      <c r="D125" s="1">
        <v>36</v>
      </c>
      <c r="E125" s="1">
        <v>11.4</v>
      </c>
      <c r="F125" s="1">
        <v>89.1</v>
      </c>
      <c r="G125" s="11">
        <f t="shared" si="4"/>
        <v>0.89100000000000001</v>
      </c>
      <c r="H125" s="1">
        <v>48.5</v>
      </c>
      <c r="I125" s="11">
        <f t="shared" si="5"/>
        <v>14.359834786321878</v>
      </c>
      <c r="J125" s="1" t="s">
        <v>19</v>
      </c>
    </row>
    <row r="126" spans="2:10" x14ac:dyDescent="0.25">
      <c r="B126" s="1">
        <v>10</v>
      </c>
      <c r="C126" s="15"/>
      <c r="D126" s="1">
        <v>37</v>
      </c>
      <c r="E126" s="1">
        <v>11.5</v>
      </c>
      <c r="F126" s="1">
        <v>89.3</v>
      </c>
      <c r="G126" s="11">
        <f t="shared" si="4"/>
        <v>0.89300000000000002</v>
      </c>
      <c r="H126" s="1">
        <v>48.5</v>
      </c>
      <c r="I126" s="11">
        <f t="shared" si="5"/>
        <v>14.420984915649777</v>
      </c>
      <c r="J126" s="1" t="s">
        <v>19</v>
      </c>
    </row>
    <row r="127" spans="2:10" x14ac:dyDescent="0.25">
      <c r="B127" s="1">
        <v>11</v>
      </c>
      <c r="C127" s="15"/>
      <c r="D127" s="1">
        <v>38</v>
      </c>
      <c r="E127" s="1">
        <v>11.8</v>
      </c>
      <c r="F127" s="1">
        <v>89.5</v>
      </c>
      <c r="G127" s="11">
        <f t="shared" si="4"/>
        <v>0.89500000000000002</v>
      </c>
      <c r="H127" s="1">
        <v>48.5</v>
      </c>
      <c r="I127" s="11">
        <f t="shared" si="5"/>
        <v>14.731125745139042</v>
      </c>
      <c r="J127" s="1" t="s">
        <v>19</v>
      </c>
    </row>
    <row r="128" spans="2:10" x14ac:dyDescent="0.25">
      <c r="B128" s="1">
        <v>12</v>
      </c>
      <c r="C128" s="15"/>
      <c r="D128" s="1">
        <v>39</v>
      </c>
      <c r="E128" s="1">
        <v>11.5</v>
      </c>
      <c r="F128" s="1">
        <v>90</v>
      </c>
      <c r="G128" s="11">
        <f t="shared" si="4"/>
        <v>0.9</v>
      </c>
      <c r="H128" s="1">
        <v>48.5</v>
      </c>
      <c r="I128" s="11">
        <f t="shared" si="5"/>
        <v>14.19753086419753</v>
      </c>
      <c r="J128" s="1" t="s">
        <v>19</v>
      </c>
    </row>
    <row r="129" spans="2:10" x14ac:dyDescent="0.25">
      <c r="B129" s="1">
        <v>13</v>
      </c>
      <c r="C129" s="15"/>
      <c r="D129" s="1">
        <v>40</v>
      </c>
      <c r="E129" s="1">
        <v>11.7</v>
      </c>
      <c r="F129" s="1">
        <v>90.5</v>
      </c>
      <c r="G129" s="11">
        <f t="shared" si="4"/>
        <v>0.90500000000000003</v>
      </c>
      <c r="H129" s="1">
        <v>48.6</v>
      </c>
      <c r="I129" s="11">
        <f t="shared" si="5"/>
        <v>14.285278227160342</v>
      </c>
      <c r="J129" s="1" t="s">
        <v>19</v>
      </c>
    </row>
    <row r="130" spans="2:10" x14ac:dyDescent="0.25">
      <c r="B130" s="7"/>
      <c r="C130" s="8"/>
      <c r="D130" s="7"/>
      <c r="E130" s="7"/>
      <c r="F130" s="7"/>
      <c r="G130" s="7"/>
    </row>
    <row r="131" spans="2:10" x14ac:dyDescent="0.25">
      <c r="B131" s="7"/>
      <c r="C131" s="8"/>
      <c r="D131" s="7"/>
      <c r="E131" s="7"/>
      <c r="F131" s="7"/>
      <c r="G131" s="7"/>
    </row>
    <row r="132" spans="2:10" x14ac:dyDescent="0.25">
      <c r="B132" s="7"/>
      <c r="C132" s="8"/>
      <c r="D132" s="7"/>
      <c r="E132" s="7"/>
      <c r="F132" s="7"/>
      <c r="G132" s="7"/>
    </row>
    <row r="133" spans="2:10" x14ac:dyDescent="0.25">
      <c r="B133" s="7"/>
      <c r="C133" s="8"/>
      <c r="D133" s="7"/>
      <c r="E133" s="7"/>
      <c r="F133" s="7"/>
      <c r="G133" s="7"/>
    </row>
    <row r="134" spans="2:10" x14ac:dyDescent="0.25">
      <c r="B134" s="7"/>
      <c r="C134" s="8"/>
      <c r="D134" s="7"/>
      <c r="E134" s="7"/>
      <c r="F134" s="7"/>
      <c r="G134" s="7"/>
    </row>
    <row r="135" spans="2:10" x14ac:dyDescent="0.25">
      <c r="B135" s="7"/>
      <c r="C135" s="8"/>
      <c r="D135" s="7"/>
      <c r="E135" s="7"/>
      <c r="F135" s="7"/>
      <c r="G135" s="7"/>
    </row>
    <row r="136" spans="2:10" x14ac:dyDescent="0.25">
      <c r="B136" s="7"/>
      <c r="C136" s="8"/>
      <c r="D136" s="7"/>
      <c r="E136" s="7"/>
      <c r="F136" s="7"/>
      <c r="G136" s="7"/>
    </row>
    <row r="137" spans="2:10" x14ac:dyDescent="0.25">
      <c r="B137" s="7"/>
      <c r="C137" s="8"/>
      <c r="D137" s="7"/>
      <c r="E137" s="7"/>
      <c r="F137" s="7"/>
      <c r="G137" s="7"/>
    </row>
    <row r="138" spans="2:10" x14ac:dyDescent="0.25">
      <c r="D138" s="7"/>
      <c r="E138" s="9"/>
      <c r="F138" s="9"/>
      <c r="G138" s="9"/>
    </row>
    <row r="139" spans="2:10" x14ac:dyDescent="0.25">
      <c r="D139" s="7"/>
      <c r="E139" s="9"/>
      <c r="F139" s="9"/>
      <c r="G139" s="9"/>
    </row>
    <row r="140" spans="2:10" x14ac:dyDescent="0.25">
      <c r="D140" s="7"/>
      <c r="E140" s="9"/>
      <c r="F140" s="9"/>
      <c r="G140" s="9"/>
    </row>
    <row r="141" spans="2:10" x14ac:dyDescent="0.25">
      <c r="D141" s="7"/>
      <c r="E141" s="9"/>
      <c r="F141" s="9"/>
      <c r="G141" s="9"/>
    </row>
    <row r="142" spans="2:10" x14ac:dyDescent="0.25">
      <c r="D142" s="7"/>
      <c r="E142" s="9"/>
      <c r="F142" s="9"/>
      <c r="G142" s="9"/>
    </row>
  </sheetData>
  <mergeCells count="5">
    <mergeCell ref="C5:C41"/>
    <mergeCell ref="C117:C129"/>
    <mergeCell ref="C45:C61"/>
    <mergeCell ref="C69:C85"/>
    <mergeCell ref="C89:C10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LAKI-LAKI</vt:lpstr>
      <vt:lpstr>PEREMPUAN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Alfenia Nikmah</dc:creator>
  <cp:lastModifiedBy>Alfenia Nikmah</cp:lastModifiedBy>
  <dcterms:created xsi:type="dcterms:W3CDTF">2023-09-20T15:01:39Z</dcterms:created>
  <dcterms:modified xsi:type="dcterms:W3CDTF">2023-10-16T15:47:50Z</dcterms:modified>
</cp:coreProperties>
</file>