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7" i="1" l="1"/>
  <c r="H6" i="1"/>
  <c r="E6" i="1"/>
  <c r="F6" i="1"/>
  <c r="G6" i="1"/>
  <c r="G3" i="1"/>
  <c r="G4" i="1"/>
  <c r="G5" i="1"/>
  <c r="G2" i="1"/>
  <c r="F3" i="1"/>
  <c r="F4" i="1"/>
  <c r="F5" i="1"/>
  <c r="F2" i="1"/>
  <c r="E3" i="1"/>
  <c r="E4" i="1"/>
  <c r="E5" i="1"/>
  <c r="E2" i="1"/>
  <c r="D2" i="1"/>
  <c r="D3" i="1"/>
  <c r="D4" i="1"/>
  <c r="D5" i="1"/>
  <c r="C5" i="1"/>
  <c r="C4" i="1"/>
  <c r="C3" i="1"/>
  <c r="C2" i="1"/>
  <c r="B6" i="1"/>
  <c r="A6" i="1"/>
</calcChain>
</file>

<file path=xl/sharedStrings.xml><?xml version="1.0" encoding="utf-8"?>
<sst xmlns="http://schemas.openxmlformats.org/spreadsheetml/2006/main" count="11" uniqueCount="11">
  <si>
    <t>x</t>
  </si>
  <si>
    <t>y</t>
  </si>
  <si>
    <t>xi-x rt2</t>
  </si>
  <si>
    <t>yi-y rt2</t>
  </si>
  <si>
    <t>(xi-x rt2)^2</t>
  </si>
  <si>
    <t>(yi-y rt2)^2</t>
  </si>
  <si>
    <t>(xi-xrt2)(yi-yrt2)</t>
  </si>
  <si>
    <t>b1</t>
  </si>
  <si>
    <t>b0</t>
  </si>
  <si>
    <t>rata2 x</t>
  </si>
  <si>
    <t>rata2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</si>
</sst>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</a:t>
            </a:r>
            <a:r>
              <a:rPr lang="en-US" baseline="0"/>
              <a:t> Penduduk Lokal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 = 0+2X</c:v>
          </c:tx>
          <c:xVal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90048"/>
        <c:axId val="177584000"/>
      </c:scatterChart>
      <c:valAx>
        <c:axId val="1978900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77584000"/>
        <c:crosses val="autoZero"/>
        <c:crossBetween val="midCat"/>
      </c:valAx>
      <c:valAx>
        <c:axId val="177584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78900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9</xdr:row>
      <xdr:rowOff>142875</xdr:rowOff>
    </xdr:from>
    <xdr:to>
      <xdr:col>10</xdr:col>
      <xdr:colOff>9525</xdr:colOff>
      <xdr:row>24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N14" sqref="N14"/>
    </sheetView>
  </sheetViews>
  <sheetFormatPr defaultRowHeight="15" x14ac:dyDescent="0.25"/>
  <cols>
    <col min="5" max="5" width="11.42578125" customWidth="1"/>
    <col min="6" max="6" width="11" customWidth="1"/>
    <col min="7" max="7" width="15.42578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</row>
    <row r="2" spans="1:9" x14ac:dyDescent="0.25">
      <c r="A2">
        <v>2</v>
      </c>
      <c r="B2">
        <v>4</v>
      </c>
      <c r="C2">
        <f>SUM(A2-A6)</f>
        <v>-2.75</v>
      </c>
      <c r="D2">
        <f>SUM(B2-B6)</f>
        <v>-5.5</v>
      </c>
      <c r="E2">
        <f>C2^2</f>
        <v>7.5625</v>
      </c>
      <c r="F2" s="1">
        <f>D2^2</f>
        <v>30.25</v>
      </c>
      <c r="G2">
        <f>C2*D2</f>
        <v>15.125</v>
      </c>
    </row>
    <row r="3" spans="1:9" x14ac:dyDescent="0.25">
      <c r="A3">
        <v>4</v>
      </c>
      <c r="B3">
        <v>8</v>
      </c>
      <c r="C3">
        <f>SUM(A3-A6)</f>
        <v>-0.75</v>
      </c>
      <c r="D3">
        <f>SUM(B3-B6)</f>
        <v>-1.5</v>
      </c>
      <c r="E3">
        <f t="shared" ref="E3:E5" si="0">C3^2</f>
        <v>0.5625</v>
      </c>
      <c r="F3" s="1">
        <f t="shared" ref="F3:F5" si="1">D3^2</f>
        <v>2.25</v>
      </c>
      <c r="G3">
        <f t="shared" ref="G3:G5" si="2">C3*D3</f>
        <v>1.125</v>
      </c>
    </row>
    <row r="4" spans="1:9" x14ac:dyDescent="0.25">
      <c r="A4">
        <v>5</v>
      </c>
      <c r="B4">
        <v>10</v>
      </c>
      <c r="C4">
        <f>SUM(A4-A6)</f>
        <v>0.25</v>
      </c>
      <c r="D4">
        <f>SUM(B4-B6)</f>
        <v>0.5</v>
      </c>
      <c r="E4">
        <f t="shared" si="0"/>
        <v>6.25E-2</v>
      </c>
      <c r="F4" s="1">
        <f t="shared" si="1"/>
        <v>0.25</v>
      </c>
      <c r="G4">
        <f t="shared" si="2"/>
        <v>0.125</v>
      </c>
    </row>
    <row r="5" spans="1:9" x14ac:dyDescent="0.25">
      <c r="A5">
        <v>8</v>
      </c>
      <c r="B5">
        <v>16</v>
      </c>
      <c r="C5">
        <f>SUM(A5-A6)</f>
        <v>3.25</v>
      </c>
      <c r="D5">
        <f>SUM(B5-B6)</f>
        <v>6.5</v>
      </c>
      <c r="E5">
        <f t="shared" si="0"/>
        <v>10.5625</v>
      </c>
      <c r="F5" s="1">
        <f t="shared" si="1"/>
        <v>42.25</v>
      </c>
      <c r="G5">
        <f t="shared" si="2"/>
        <v>21.125</v>
      </c>
    </row>
    <row r="6" spans="1:9" x14ac:dyDescent="0.25">
      <c r="A6" s="3">
        <f>AVERAGE(A2:A5)</f>
        <v>4.75</v>
      </c>
      <c r="B6" s="3">
        <f>AVERAGE(B2:B5)</f>
        <v>9.5</v>
      </c>
      <c r="C6" s="3"/>
      <c r="D6" s="3"/>
      <c r="E6" s="3">
        <f>SUM(E2:E5)</f>
        <v>18.75</v>
      </c>
      <c r="F6" s="1">
        <f>SUM(F2:F5)</f>
        <v>75</v>
      </c>
      <c r="G6" s="3">
        <f>SUM(G2:G5)</f>
        <v>37.5</v>
      </c>
      <c r="H6">
        <f>G6/E6</f>
        <v>2</v>
      </c>
      <c r="I6" t="s">
        <v>7</v>
      </c>
    </row>
    <row r="7" spans="1:9" x14ac:dyDescent="0.25">
      <c r="A7" t="s">
        <v>9</v>
      </c>
      <c r="B7" t="s">
        <v>10</v>
      </c>
      <c r="H7">
        <f>B6-(H6*A6)</f>
        <v>0</v>
      </c>
      <c r="I7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ALFHA</dc:creator>
  <cp:lastModifiedBy>ALFHA</cp:lastModifiedBy>
  <dcterms:created xsi:type="dcterms:W3CDTF">2022-08-22T04:06:10Z</dcterms:created>
  <dcterms:modified xsi:type="dcterms:W3CDTF">2022-08-22T05:58:44Z</dcterms:modified>
</cp:coreProperties>
</file>