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stem_rt\"/>
    </mc:Choice>
  </mc:AlternateContent>
  <xr:revisionPtr revIDLastSave="0" documentId="13_ncr:1_{B48713BA-9000-4B96-B547-4E64D494303C}" xr6:coauthVersionLast="47" xr6:coauthVersionMax="47" xr10:uidLastSave="{00000000-0000-0000-0000-000000000000}"/>
  <bookViews>
    <workbookView xWindow="-110" yWindow="-110" windowWidth="19420" windowHeight="10300" activeTab="2" xr2:uid="{EBF4520D-4288-4AB5-80A7-6212AE195341}"/>
  </bookViews>
  <sheets>
    <sheet name="Sheet1" sheetId="3" r:id="rId1"/>
    <sheet name="Sheet2" sheetId="2" r:id="rId2"/>
    <sheet name="Sheet3" sheetId="4" r:id="rId3"/>
    <sheet name="Sheet4" sheetId="5" r:id="rId4"/>
  </sheets>
  <definedNames>
    <definedName name="_xlnm._FilterDatabase" localSheetId="1" hidden="1">Sheet2!$A$1:$Z$301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5" l="1"/>
  <c r="J4" i="5"/>
  <c r="F4" i="4"/>
  <c r="F6" i="4" l="1"/>
  <c r="F7" i="4" s="1"/>
  <c r="F5" i="4"/>
</calcChain>
</file>

<file path=xl/sharedStrings.xml><?xml version="1.0" encoding="utf-8"?>
<sst xmlns="http://schemas.openxmlformats.org/spreadsheetml/2006/main" count="3273" uniqueCount="1769">
  <si>
    <t>Customer name</t>
  </si>
  <si>
    <t>email</t>
  </si>
  <si>
    <t>Customer Occupation</t>
  </si>
  <si>
    <t>DPD</t>
  </si>
  <si>
    <t>Principle Outstanding</t>
  </si>
  <si>
    <t>Product</t>
  </si>
  <si>
    <t>Phone Number 1</t>
  </si>
  <si>
    <t>Phone Number 2</t>
  </si>
  <si>
    <t>Contact Type 1</t>
  </si>
  <si>
    <t>Contact Name 1</t>
  </si>
  <si>
    <t>Contact Phone 1</t>
  </si>
  <si>
    <t>Contact Type 2</t>
  </si>
  <si>
    <t>Contact Name 2</t>
  </si>
  <si>
    <t>Contact Phone 2</t>
  </si>
  <si>
    <t>Contact Type 3</t>
  </si>
  <si>
    <t>Contact Name 3</t>
  </si>
  <si>
    <t>Contact Phone 3</t>
  </si>
  <si>
    <t>Contact Type 4</t>
  </si>
  <si>
    <t>Contact Name 4</t>
  </si>
  <si>
    <t>Contact Phone 4</t>
  </si>
  <si>
    <t>Hesty kusmayanti</t>
  </si>
  <si>
    <t>hestykusmayanti184@gmail.com</t>
  </si>
  <si>
    <t>Karyawan</t>
  </si>
  <si>
    <t>Akulaku AFI</t>
  </si>
  <si>
    <t>089614692029</t>
  </si>
  <si>
    <t>Emergency Contact</t>
  </si>
  <si>
    <t>hendrik</t>
  </si>
  <si>
    <t>081290406262</t>
  </si>
  <si>
    <t>Bontot</t>
  </si>
  <si>
    <t>0895322238787</t>
  </si>
  <si>
    <t>RANI WAHANANI</t>
  </si>
  <si>
    <t>nairavriani05@gmail.com</t>
  </si>
  <si>
    <t>085775454836</t>
  </si>
  <si>
    <t>089671866111</t>
  </si>
  <si>
    <t>novrik kamal</t>
  </si>
  <si>
    <t>085780412509</t>
  </si>
  <si>
    <t>LEONARDO</t>
  </si>
  <si>
    <t>nardo3822@gmail.com</t>
  </si>
  <si>
    <t>Akulaku AFI;Akulaku PID</t>
  </si>
  <si>
    <t>088225637522</t>
  </si>
  <si>
    <t>TWJUHHH</t>
  </si>
  <si>
    <t>089526447275</t>
  </si>
  <si>
    <t>FAHMI ADI</t>
  </si>
  <si>
    <t>fahmiadi550@gmail.com</t>
  </si>
  <si>
    <t>089519060216</t>
  </si>
  <si>
    <t>Fickyy</t>
  </si>
  <si>
    <t>089608770859</t>
  </si>
  <si>
    <t>RIZKI MANDALA PUTRA</t>
  </si>
  <si>
    <t>rizkicatur26@gmail.com</t>
  </si>
  <si>
    <t>082289455018</t>
  </si>
  <si>
    <t>085758815075</t>
  </si>
  <si>
    <t>ibu merry</t>
  </si>
  <si>
    <t>089603349652</t>
  </si>
  <si>
    <t>RIZKI APRITA SARI</t>
  </si>
  <si>
    <t>rizki.sari49@gmail.com</t>
  </si>
  <si>
    <t>082279808055</t>
  </si>
  <si>
    <t>SAYANG</t>
  </si>
  <si>
    <t>081367165518</t>
  </si>
  <si>
    <t>Ridwan pujiansjah</t>
  </si>
  <si>
    <t>Gerrysantoso37@gmail.com</t>
  </si>
  <si>
    <t>089638540932</t>
  </si>
  <si>
    <t>Inaya</t>
  </si>
  <si>
    <t>089526098114</t>
  </si>
  <si>
    <t xml:space="preserve"> DESTI KURNIAWATI</t>
  </si>
  <si>
    <t>destikurnia53@gmail.com</t>
  </si>
  <si>
    <t>Lainnya</t>
  </si>
  <si>
    <t>085722166990</t>
  </si>
  <si>
    <t>Dr faiz</t>
  </si>
  <si>
    <t>081321866104</t>
  </si>
  <si>
    <t>SARJONO</t>
  </si>
  <si>
    <t>Akulaku PID;Akulaku PID</t>
  </si>
  <si>
    <t>082299261288</t>
  </si>
  <si>
    <t>081239031188</t>
  </si>
  <si>
    <t>SUTIKNO</t>
  </si>
  <si>
    <t>087883484043</t>
  </si>
  <si>
    <t>AanKristianto</t>
  </si>
  <si>
    <t>081513518784</t>
  </si>
  <si>
    <t>Agus triyono</t>
  </si>
  <si>
    <t>agus74triyono@gmail.com</t>
  </si>
  <si>
    <t>089529133544</t>
  </si>
  <si>
    <t>0895355540703</t>
  </si>
  <si>
    <t>triyani</t>
  </si>
  <si>
    <t>081213138709</t>
  </si>
  <si>
    <t>MpokAang</t>
  </si>
  <si>
    <t>0895619793454</t>
  </si>
  <si>
    <t>Aan</t>
  </si>
  <si>
    <t>083841764918</t>
  </si>
  <si>
    <t>Della</t>
  </si>
  <si>
    <t>0896187747863</t>
  </si>
  <si>
    <t>Ramdan</t>
  </si>
  <si>
    <t>Akulaku PID;Akulaku AFI</t>
  </si>
  <si>
    <t>085880205314</t>
  </si>
  <si>
    <t>081586838950</t>
  </si>
  <si>
    <t>Ilham</t>
  </si>
  <si>
    <t>085714431742</t>
  </si>
  <si>
    <t>Said</t>
  </si>
  <si>
    <t>MIRA KUSMAWATI</t>
  </si>
  <si>
    <t>mirakusmawati973@gmail.com</t>
  </si>
  <si>
    <t>Pengusaha</t>
  </si>
  <si>
    <t>085717156698</t>
  </si>
  <si>
    <t>081287606852</t>
  </si>
  <si>
    <t>PASANGAN</t>
  </si>
  <si>
    <t>081212959284</t>
  </si>
  <si>
    <t>ABDUR ROHMAN</t>
  </si>
  <si>
    <t>abdurohman0381@gmail.com</t>
  </si>
  <si>
    <t>Pekerja lepas</t>
  </si>
  <si>
    <t>08813725662</t>
  </si>
  <si>
    <t>ISTRIKU</t>
  </si>
  <si>
    <t>088225212766</t>
  </si>
  <si>
    <t>ANWAR GUNAWAN</t>
  </si>
  <si>
    <t>anwargunawan281993@gmail.com</t>
  </si>
  <si>
    <t>Badan Usaha Milik Negara</t>
  </si>
  <si>
    <t>08989866158</t>
  </si>
  <si>
    <t>Dalban</t>
  </si>
  <si>
    <t>081290337932</t>
  </si>
  <si>
    <t>IDA ROYANI</t>
  </si>
  <si>
    <t>idaroyanistory@gmail.com</t>
  </si>
  <si>
    <t>087881182229</t>
  </si>
  <si>
    <t>MBAKANA</t>
  </si>
  <si>
    <t>085227293004</t>
  </si>
  <si>
    <t>cahaya</t>
  </si>
  <si>
    <t>+62895426724090</t>
  </si>
  <si>
    <t>HARIYANTO</t>
  </si>
  <si>
    <t>Akulaku PID</t>
  </si>
  <si>
    <t>082146807074</t>
  </si>
  <si>
    <t xml:space="preserve">Ayu lestari </t>
  </si>
  <si>
    <t>081331990170</t>
  </si>
  <si>
    <t>SUGIARTO</t>
  </si>
  <si>
    <t>sugiarto86ambulan@gmail.com</t>
  </si>
  <si>
    <t>085694339609</t>
  </si>
  <si>
    <t>085711068439</t>
  </si>
  <si>
    <t>IMAM</t>
  </si>
  <si>
    <t>081310916702</t>
  </si>
  <si>
    <t>BAYU ARED SAPUTRA</t>
  </si>
  <si>
    <t>bayusaputra230391@gmail.com</t>
  </si>
  <si>
    <t>082226385978</t>
  </si>
  <si>
    <t>082154142979</t>
  </si>
  <si>
    <t>DINA</t>
  </si>
  <si>
    <t>082154142977</t>
  </si>
  <si>
    <t>Mahdina agustini</t>
  </si>
  <si>
    <t>INIS ARDIYANTI</t>
  </si>
  <si>
    <t>Naurawilia@gmail.com</t>
  </si>
  <si>
    <t>083841227931</t>
  </si>
  <si>
    <t>Wildhan</t>
  </si>
  <si>
    <t>085776656114</t>
  </si>
  <si>
    <t>ERWIN ARIANTO</t>
  </si>
  <si>
    <t>arianto28mikel@gmail.com</t>
  </si>
  <si>
    <t>085813669674</t>
  </si>
  <si>
    <t>082218833337</t>
  </si>
  <si>
    <t>NURHAENI</t>
  </si>
  <si>
    <t>085795698119</t>
  </si>
  <si>
    <t>IRPANDI</t>
  </si>
  <si>
    <t>087837521323</t>
  </si>
  <si>
    <t>082340945466</t>
  </si>
  <si>
    <t>ardiansyah</t>
  </si>
  <si>
    <t>081933910705</t>
  </si>
  <si>
    <t>linah lianti</t>
  </si>
  <si>
    <t>linahlianti861@gmail.com</t>
  </si>
  <si>
    <t>085320533387</t>
  </si>
  <si>
    <t>082120605034</t>
  </si>
  <si>
    <t>YAYANG KURNIAWAN</t>
  </si>
  <si>
    <t>081211088057</t>
  </si>
  <si>
    <t>yayang</t>
  </si>
  <si>
    <t>085383067699</t>
  </si>
  <si>
    <t>Yayang Kurniawan</t>
  </si>
  <si>
    <t>SRI ASIH</t>
  </si>
  <si>
    <t>081222156366</t>
  </si>
  <si>
    <t>Ine</t>
  </si>
  <si>
    <t>082211132581</t>
  </si>
  <si>
    <t>SOPRIN</t>
  </si>
  <si>
    <t>asoprien@gmail.com</t>
  </si>
  <si>
    <t>Akulaku AFI;Akulaku PID;Lazada AFI</t>
  </si>
  <si>
    <t>081388255381</t>
  </si>
  <si>
    <t>ANDREAN</t>
  </si>
  <si>
    <t>087810989262</t>
  </si>
  <si>
    <t>Soprin</t>
  </si>
  <si>
    <t>082177987917</t>
  </si>
  <si>
    <t>ELISA BELLA LALAWI</t>
  </si>
  <si>
    <t>085161612245</t>
  </si>
  <si>
    <t>081243213271</t>
  </si>
  <si>
    <t>kakak</t>
  </si>
  <si>
    <t>KARIMMUJAHIT SIMANJUNTAK</t>
  </si>
  <si>
    <t>Ahmadramadhan09@gmail.com</t>
  </si>
  <si>
    <t>082167143344</t>
  </si>
  <si>
    <t>AHAMADRAMADHAN</t>
  </si>
  <si>
    <t>082277707249</t>
  </si>
  <si>
    <t>SIDQUL WAFA</t>
  </si>
  <si>
    <t>sidqulwafa89@gmail.com</t>
  </si>
  <si>
    <t>081320375906</t>
  </si>
  <si>
    <t>085861294702</t>
  </si>
  <si>
    <t>ITMAM</t>
  </si>
  <si>
    <t>081223244716</t>
  </si>
  <si>
    <t>KURNIAWAN</t>
  </si>
  <si>
    <t>cucusiliwangi1984@gmail.com</t>
  </si>
  <si>
    <t>081213010113</t>
  </si>
  <si>
    <t>Lia</t>
  </si>
  <si>
    <t>089560003838</t>
  </si>
  <si>
    <t>SUGENG HARIANIO</t>
  </si>
  <si>
    <t>082338086762</t>
  </si>
  <si>
    <t>Agun</t>
  </si>
  <si>
    <t>08123456793</t>
  </si>
  <si>
    <t>NILA AGUSTIN</t>
  </si>
  <si>
    <t>nilaagustin198@gmail.com</t>
  </si>
  <si>
    <t>0895377060507</t>
  </si>
  <si>
    <t>089603456339</t>
  </si>
  <si>
    <t>KAMIL ASHARI</t>
  </si>
  <si>
    <t>0895388775037</t>
  </si>
  <si>
    <t>RANGGA KURNIA ROMADHON</t>
  </si>
  <si>
    <t>082246474655</t>
  </si>
  <si>
    <t>JOJO</t>
  </si>
  <si>
    <t>081311456567</t>
  </si>
  <si>
    <t>SUHANDRI</t>
  </si>
  <si>
    <t>085782117831</t>
  </si>
  <si>
    <t>Coki</t>
  </si>
  <si>
    <t>085777553418</t>
  </si>
  <si>
    <t>RENDI PRAMUDIA</t>
  </si>
  <si>
    <t>rendipramudia91@gmail.com</t>
  </si>
  <si>
    <t>082170733003</t>
  </si>
  <si>
    <t>SAKHA</t>
  </si>
  <si>
    <t>081318255634</t>
  </si>
  <si>
    <t>Abi mayu</t>
  </si>
  <si>
    <t>082298482631</t>
  </si>
  <si>
    <t>081278967446</t>
  </si>
  <si>
    <t>Dodi saputra</t>
  </si>
  <si>
    <t>085664916063</t>
  </si>
  <si>
    <t>ARYANI</t>
  </si>
  <si>
    <t>alrazka16@gmail.com</t>
  </si>
  <si>
    <t>085776961118</t>
  </si>
  <si>
    <t>085724880485</t>
  </si>
  <si>
    <t>TehDewi</t>
  </si>
  <si>
    <t>081219943070</t>
  </si>
  <si>
    <t>YAYAT HIDAYAT</t>
  </si>
  <si>
    <t>hyddayat@gmail.com</t>
  </si>
  <si>
    <t>081321116881</t>
  </si>
  <si>
    <t>KAYE</t>
  </si>
  <si>
    <t>08119991190</t>
  </si>
  <si>
    <t>REDHA LEO ALPHAYED</t>
  </si>
  <si>
    <t>aputi7895@gmail.com</t>
  </si>
  <si>
    <t>08889671899</t>
  </si>
  <si>
    <t>0895341759274</t>
  </si>
  <si>
    <t>Septireni Syah</t>
  </si>
  <si>
    <t>085215548994</t>
  </si>
  <si>
    <t>Darpen</t>
  </si>
  <si>
    <t>081211095660</t>
  </si>
  <si>
    <t>+6281211095660</t>
  </si>
  <si>
    <t>Tante nia</t>
  </si>
  <si>
    <t>082112916597</t>
  </si>
  <si>
    <t>WINA NUR HABIBAH</t>
  </si>
  <si>
    <t>winanur1409@gmail.com</t>
  </si>
  <si>
    <t>0895323045836</t>
  </si>
  <si>
    <t>ICA</t>
  </si>
  <si>
    <t>0895346304613</t>
  </si>
  <si>
    <t>YANTI APRIYANTI</t>
  </si>
  <si>
    <t>razzwarafasya@gmail.com</t>
  </si>
  <si>
    <t>081224665822</t>
  </si>
  <si>
    <t>085721925991</t>
  </si>
  <si>
    <t>SUANDA</t>
  </si>
  <si>
    <t>085745451811</t>
  </si>
  <si>
    <t>nda</t>
  </si>
  <si>
    <t>MUDIRAN</t>
  </si>
  <si>
    <t>Akulaku PID;Akulaku AFI;Akulaku PID</t>
  </si>
  <si>
    <t>081808797000</t>
  </si>
  <si>
    <t>085817781078</t>
  </si>
  <si>
    <t xml:space="preserve">Sumaryati </t>
  </si>
  <si>
    <t>087837527804</t>
  </si>
  <si>
    <t>Imron</t>
  </si>
  <si>
    <t>085717767705</t>
  </si>
  <si>
    <t>Sumaryati</t>
  </si>
  <si>
    <t>MUHAMMAD RIZKY HASYIM</t>
  </si>
  <si>
    <t>rizky.hasyim@gmail.com</t>
  </si>
  <si>
    <t>085880171285</t>
  </si>
  <si>
    <t>MOMSKY</t>
  </si>
  <si>
    <t>085718511247</t>
  </si>
  <si>
    <t>Mega</t>
  </si>
  <si>
    <t>081388187808</t>
  </si>
  <si>
    <t>SURYATI</t>
  </si>
  <si>
    <t>ayahrasyaaris@gmail.com</t>
  </si>
  <si>
    <t>087735526059</t>
  </si>
  <si>
    <t>Ari haryanto</t>
  </si>
  <si>
    <t>087812600541</t>
  </si>
  <si>
    <t>DIKI HERDIANA</t>
  </si>
  <si>
    <t>ometherdi@gmail.com</t>
  </si>
  <si>
    <t>081211681890</t>
  </si>
  <si>
    <t>NYOKAP</t>
  </si>
  <si>
    <t>08529468756</t>
  </si>
  <si>
    <t>jaka</t>
  </si>
  <si>
    <t>jaka78653@gmail.com</t>
  </si>
  <si>
    <t>082213368761</t>
  </si>
  <si>
    <t>Nursaniah</t>
  </si>
  <si>
    <t>081380569415</t>
  </si>
  <si>
    <t>Oki</t>
  </si>
  <si>
    <t>083875920161</t>
  </si>
  <si>
    <t>RAHMA AMELIA</t>
  </si>
  <si>
    <t>rahmahmelia18@gmail.com</t>
  </si>
  <si>
    <t>082117005594</t>
  </si>
  <si>
    <t>Yangku</t>
  </si>
  <si>
    <t>087847539184</t>
  </si>
  <si>
    <t>SUCI AFIKA RAMA DHANTY</t>
  </si>
  <si>
    <t>081221740966</t>
  </si>
  <si>
    <t>081219212062</t>
  </si>
  <si>
    <t>TINA</t>
  </si>
  <si>
    <t>087871880469</t>
  </si>
  <si>
    <t>IBU NANI</t>
  </si>
  <si>
    <t>081287199026</t>
  </si>
  <si>
    <t>KARYANI</t>
  </si>
  <si>
    <t>Aryabimasastranegara9@gmail.com</t>
  </si>
  <si>
    <t>085887621838</t>
  </si>
  <si>
    <t>Ono</t>
  </si>
  <si>
    <t>085722224318</t>
  </si>
  <si>
    <t>Pipit puspitasari</t>
  </si>
  <si>
    <t>Puspitasari@gmail.com</t>
  </si>
  <si>
    <t>085894306330</t>
  </si>
  <si>
    <t>IndriBaru</t>
  </si>
  <si>
    <t>083819013710</t>
  </si>
  <si>
    <t>PERDIANSYAH GUNAWAN PUTRA</t>
  </si>
  <si>
    <t>perdiansyah2601@gmail.com</t>
  </si>
  <si>
    <t>085894357943</t>
  </si>
  <si>
    <t>SYAFITRI</t>
  </si>
  <si>
    <t>08567045406</t>
  </si>
  <si>
    <t>UNDANG RISMAN HIDAYAT</t>
  </si>
  <si>
    <t>082131337778</t>
  </si>
  <si>
    <t>081217477787</t>
  </si>
  <si>
    <t>MAMA</t>
  </si>
  <si>
    <t>MBTUM</t>
  </si>
  <si>
    <t>082257731970</t>
  </si>
  <si>
    <t>MOCH ARFAN HILAL LUDIN</t>
  </si>
  <si>
    <t>ayudia.nabnab@gmail.com</t>
  </si>
  <si>
    <t>089652900019</t>
  </si>
  <si>
    <t>MIMI</t>
  </si>
  <si>
    <t>081213666642</t>
  </si>
  <si>
    <t>Mimin</t>
  </si>
  <si>
    <t>BOEHARI LASTIAWAN</t>
  </si>
  <si>
    <t>rafa2908hr@gmail.com</t>
  </si>
  <si>
    <t>082241311551</t>
  </si>
  <si>
    <t>SITI MUBAROKAH</t>
  </si>
  <si>
    <t>088239339651</t>
  </si>
  <si>
    <t>SUHARLIN</t>
  </si>
  <si>
    <t>081804085772</t>
  </si>
  <si>
    <t>Nelly</t>
  </si>
  <si>
    <t>083192922338</t>
  </si>
  <si>
    <t>LILI</t>
  </si>
  <si>
    <t>Dutep1284@gmail.com</t>
  </si>
  <si>
    <t>085888845872</t>
  </si>
  <si>
    <t>Ducep</t>
  </si>
  <si>
    <t>085774513912</t>
  </si>
  <si>
    <t>RIDWAN SETYAWAN</t>
  </si>
  <si>
    <t>ridwansetyawan59@gmail.com</t>
  </si>
  <si>
    <t>081251484545</t>
  </si>
  <si>
    <t>085248586605</t>
  </si>
  <si>
    <t>EGAXL</t>
  </si>
  <si>
    <t>087716808769</t>
  </si>
  <si>
    <t>MUHAMMADANWAR</t>
  </si>
  <si>
    <t>Akulaku PID;Akulaku AFI;Dana AFI</t>
  </si>
  <si>
    <t>085750681462</t>
  </si>
  <si>
    <t>EMBU</t>
  </si>
  <si>
    <t>081953239481</t>
  </si>
  <si>
    <t>LILIS RAPITASARI</t>
  </si>
  <si>
    <t>rafitalilis@gmail.com</t>
  </si>
  <si>
    <t>082244173511</t>
  </si>
  <si>
    <t>082247342761</t>
  </si>
  <si>
    <t>Luki</t>
  </si>
  <si>
    <t>0881036076423</t>
  </si>
  <si>
    <t>RIKI RIANSYAH</t>
  </si>
  <si>
    <t>rakhatansyriansyah@gmail.com</t>
  </si>
  <si>
    <t>085798915223</t>
  </si>
  <si>
    <t>081460970500</t>
  </si>
  <si>
    <t>BUNDAAILA</t>
  </si>
  <si>
    <t>085720732872</t>
  </si>
  <si>
    <t>ANINDITA PRAJWALITA P H</t>
  </si>
  <si>
    <t>081311498070</t>
  </si>
  <si>
    <t>083892820539</t>
  </si>
  <si>
    <t>BONIN</t>
  </si>
  <si>
    <t>ROHMITA DEWI SAPUTRI</t>
  </si>
  <si>
    <t>Ryusrizal45@gmail.com</t>
  </si>
  <si>
    <t>0895397088133</t>
  </si>
  <si>
    <t>Yudo</t>
  </si>
  <si>
    <t>089678932190</t>
  </si>
  <si>
    <t>RIKI BUDIMAN</t>
  </si>
  <si>
    <t>Budimanrk14@gmail.com</t>
  </si>
  <si>
    <t>08811534277</t>
  </si>
  <si>
    <t>087886038614</t>
  </si>
  <si>
    <t>Eneng yeni milasari</t>
  </si>
  <si>
    <t>085714997702</t>
  </si>
  <si>
    <t>Djihad</t>
  </si>
  <si>
    <t>Laela Nurafifah</t>
  </si>
  <si>
    <t>081298323233</t>
  </si>
  <si>
    <t xml:space="preserve">reza </t>
  </si>
  <si>
    <t>082114342247</t>
  </si>
  <si>
    <t>REKI RIKARDO</t>
  </si>
  <si>
    <t>tiardiandrean@gmail.com</t>
  </si>
  <si>
    <t>Pelajar</t>
  </si>
  <si>
    <t>085226658906</t>
  </si>
  <si>
    <t>081258249521</t>
  </si>
  <si>
    <t>SANDRI</t>
  </si>
  <si>
    <t>082353055523</t>
  </si>
  <si>
    <t>GILANG PERDANA</t>
  </si>
  <si>
    <t>gp30041999@gmail.com</t>
  </si>
  <si>
    <t>082117099966</t>
  </si>
  <si>
    <t>085624776937</t>
  </si>
  <si>
    <t>MAMAH</t>
  </si>
  <si>
    <t>085853025057</t>
  </si>
  <si>
    <t>TRI WAHYUNI</t>
  </si>
  <si>
    <t>081553797533</t>
  </si>
  <si>
    <t>Ari pratama</t>
  </si>
  <si>
    <t>085895261203</t>
  </si>
  <si>
    <t>SIGIT ARIYANTO</t>
  </si>
  <si>
    <t>sigit_leeariyanto@yahoo.com</t>
  </si>
  <si>
    <t>081294930415</t>
  </si>
  <si>
    <t>088221016292</t>
  </si>
  <si>
    <t>ANDRI ALIYUNIANTO</t>
  </si>
  <si>
    <t>08567080100</t>
  </si>
  <si>
    <t>andri aliyuniarto</t>
  </si>
  <si>
    <t>FATIMAH HERYANI</t>
  </si>
  <si>
    <t>imaafatimah.id@gmail.com</t>
  </si>
  <si>
    <t>085213549410</t>
  </si>
  <si>
    <t>083170268582</t>
  </si>
  <si>
    <t>AhmadPos</t>
  </si>
  <si>
    <t>089525410877</t>
  </si>
  <si>
    <t>Memori Viktorisman Telaumbanua</t>
  </si>
  <si>
    <t>viktorismanmemori@gmail.com</t>
  </si>
  <si>
    <t>082278210269</t>
  </si>
  <si>
    <t>081269532910</t>
  </si>
  <si>
    <t>Putri</t>
  </si>
  <si>
    <t>DWI NOVITA CAHYANTI</t>
  </si>
  <si>
    <t>Dwinovitacahyanti@gmail.com</t>
  </si>
  <si>
    <t>081805462726</t>
  </si>
  <si>
    <t>081335584570</t>
  </si>
  <si>
    <t>Angga</t>
  </si>
  <si>
    <t>087895773059</t>
  </si>
  <si>
    <t>JUNAIDIEFENDI</t>
  </si>
  <si>
    <t>junaidiefendi9548@gmail.com</t>
  </si>
  <si>
    <t>081384452012</t>
  </si>
  <si>
    <t>MAM</t>
  </si>
  <si>
    <t>089525765981</t>
  </si>
  <si>
    <t>mam</t>
  </si>
  <si>
    <t>SAN AJI</t>
  </si>
  <si>
    <t>abdhamid071278@gmail.com</t>
  </si>
  <si>
    <t>085813617770</t>
  </si>
  <si>
    <t>087877141969</t>
  </si>
  <si>
    <t>PUTRI</t>
  </si>
  <si>
    <t>085773197712</t>
  </si>
  <si>
    <t>putri</t>
  </si>
  <si>
    <t>085773917712</t>
  </si>
  <si>
    <t>DENDYAMANDASAPUTRA</t>
  </si>
  <si>
    <t>dendi_dc@ymail.com</t>
  </si>
  <si>
    <t>081380585056</t>
  </si>
  <si>
    <t>081546819172</t>
  </si>
  <si>
    <t>DRNOVI</t>
  </si>
  <si>
    <t>081363669056</t>
  </si>
  <si>
    <t>nazirman</t>
  </si>
  <si>
    <t>08126713859</t>
  </si>
  <si>
    <t>Dindin</t>
  </si>
  <si>
    <t>89516957044</t>
  </si>
  <si>
    <t>Yogi iskandar</t>
  </si>
  <si>
    <t>085846188771</t>
  </si>
  <si>
    <t>Neneng</t>
  </si>
  <si>
    <t>083825384955</t>
  </si>
  <si>
    <t>JUMAEDI</t>
  </si>
  <si>
    <t>085716648957</t>
  </si>
  <si>
    <t>Erwin</t>
  </si>
  <si>
    <t>085811721940</t>
  </si>
  <si>
    <t xml:space="preserve">Azriel Rafli Akbar </t>
  </si>
  <si>
    <t>0895396287874</t>
  </si>
  <si>
    <t>Luna</t>
  </si>
  <si>
    <t>087855655951</t>
  </si>
  <si>
    <t>RAHMA JUWITA</t>
  </si>
  <si>
    <t>faltatyunis@gmail.com</t>
  </si>
  <si>
    <t>085714076224</t>
  </si>
  <si>
    <t>082377451573</t>
  </si>
  <si>
    <t>NOVAL</t>
  </si>
  <si>
    <t>085267318931</t>
  </si>
  <si>
    <t>LELY NURHAYATI</t>
  </si>
  <si>
    <t>Solihinmacan84@gmail.com</t>
  </si>
  <si>
    <t>081315157954</t>
  </si>
  <si>
    <t>BangDeni</t>
  </si>
  <si>
    <t>088290743573</t>
  </si>
  <si>
    <t>INDAH GSILA S</t>
  </si>
  <si>
    <t>081249765766</t>
  </si>
  <si>
    <t>Ayah</t>
  </si>
  <si>
    <t>082223334517</t>
  </si>
  <si>
    <t>LELY FITRIA</t>
  </si>
  <si>
    <t>081519124862</t>
  </si>
  <si>
    <t>YUDI</t>
  </si>
  <si>
    <t>085887224261</t>
  </si>
  <si>
    <t>Imas Safitri</t>
  </si>
  <si>
    <t>085891063570</t>
  </si>
  <si>
    <t>ANNISA DESVITA RIZKI</t>
  </si>
  <si>
    <t>annisadesvitarizki219@gmail.com</t>
  </si>
  <si>
    <t>Lazada AFI;Akulaku AFI</t>
  </si>
  <si>
    <t>081294756691</t>
  </si>
  <si>
    <t>087821331202</t>
  </si>
  <si>
    <t xml:space="preserve">Marni </t>
  </si>
  <si>
    <t>085697158587</t>
  </si>
  <si>
    <t>SUHERLAN</t>
  </si>
  <si>
    <t>081294175742</t>
  </si>
  <si>
    <t>shauqibunda</t>
  </si>
  <si>
    <t>KAMASYA DIE FANI PUTRI</t>
  </si>
  <si>
    <t>089655200184</t>
  </si>
  <si>
    <t>Fauzi</t>
  </si>
  <si>
    <t>085782034764</t>
  </si>
  <si>
    <t>Maria</t>
  </si>
  <si>
    <t>0895403278175</t>
  </si>
  <si>
    <t>SAMSUL ARIPIN</t>
  </si>
  <si>
    <t>0895809871700</t>
  </si>
  <si>
    <t>0895334057306</t>
  </si>
  <si>
    <t>HUSEN</t>
  </si>
  <si>
    <t>087721009045</t>
  </si>
  <si>
    <t>Aisyah Aprilliani</t>
  </si>
  <si>
    <t>085278011655</t>
  </si>
  <si>
    <t>Ayink</t>
  </si>
  <si>
    <t>085271746344</t>
  </si>
  <si>
    <t>JESSI WIDIAWATI</t>
  </si>
  <si>
    <t>083163405628</t>
  </si>
  <si>
    <t>0895620021606</t>
  </si>
  <si>
    <t>KakDedek</t>
  </si>
  <si>
    <t>082289511415</t>
  </si>
  <si>
    <t>SISLIA INA RIANA BEKASI</t>
  </si>
  <si>
    <t>087811166095</t>
  </si>
  <si>
    <t>0895606168792</t>
  </si>
  <si>
    <t>Ibu</t>
  </si>
  <si>
    <t>08993477482</t>
  </si>
  <si>
    <t>DIAN YUSNIAR</t>
  </si>
  <si>
    <t>0812899409</t>
  </si>
  <si>
    <t>BENTHO</t>
  </si>
  <si>
    <t>081337801459</t>
  </si>
  <si>
    <t>WINDA WIDIASTUTI SIMANJUNTAK</t>
  </si>
  <si>
    <t>082214291508</t>
  </si>
  <si>
    <t>082258292400</t>
  </si>
  <si>
    <t>LOWIQ</t>
  </si>
  <si>
    <t>082274034132</t>
  </si>
  <si>
    <t>FELMY APRELIA PRAME STI</t>
  </si>
  <si>
    <t>apriliapramesty19@gmail.com</t>
  </si>
  <si>
    <t>083154718245</t>
  </si>
  <si>
    <t>085785680445</t>
  </si>
  <si>
    <t>Putra</t>
  </si>
  <si>
    <t>083841943158</t>
  </si>
  <si>
    <t>Asep Rudiansyah</t>
  </si>
  <si>
    <t>C2022011919305847297699318</t>
  </si>
  <si>
    <t>085828443474</t>
  </si>
  <si>
    <t>Reza</t>
  </si>
  <si>
    <t>089690392129</t>
  </si>
  <si>
    <t>Ayu Nurjannah</t>
  </si>
  <si>
    <t>085872350281</t>
  </si>
  <si>
    <t>Aceng</t>
  </si>
  <si>
    <t>acengkhafi17@gmail.com</t>
  </si>
  <si>
    <t>Akulaku PID;Akulaku PID;Akulaku AFI</t>
  </si>
  <si>
    <t>089673298735</t>
  </si>
  <si>
    <t>081294472258</t>
  </si>
  <si>
    <t>SUCI</t>
  </si>
  <si>
    <t>087772116730</t>
  </si>
  <si>
    <t>Suci</t>
  </si>
  <si>
    <t>083891064416</t>
  </si>
  <si>
    <t>TEKAT MARYADI</t>
  </si>
  <si>
    <t>081299035295</t>
  </si>
  <si>
    <t>Endang</t>
  </si>
  <si>
    <t>082269743367</t>
  </si>
  <si>
    <t>ADI SUBARYA</t>
  </si>
  <si>
    <t>adisubarya036@gmail.com</t>
  </si>
  <si>
    <t>081297917004</t>
  </si>
  <si>
    <t>mama</t>
  </si>
  <si>
    <t>081211429448</t>
  </si>
  <si>
    <t>agus haryanto</t>
  </si>
  <si>
    <t>081296768913</t>
  </si>
  <si>
    <t>HENDRU</t>
  </si>
  <si>
    <t>089514745989</t>
  </si>
  <si>
    <t>BAGUS RA</t>
  </si>
  <si>
    <t>apanakahpi@gmail.com</t>
  </si>
  <si>
    <t>Pegawai Negeri Sipil</t>
  </si>
  <si>
    <t>081283097554</t>
  </si>
  <si>
    <t>Puput</t>
  </si>
  <si>
    <t>081286392417</t>
  </si>
  <si>
    <t>RENDRA SASMITA</t>
  </si>
  <si>
    <t>rendrasasmita74@gmail.com</t>
  </si>
  <si>
    <t>082211865310</t>
  </si>
  <si>
    <t>082247841161</t>
  </si>
  <si>
    <t>ADI</t>
  </si>
  <si>
    <t>085714817181</t>
  </si>
  <si>
    <t>DEWI MARLINA</t>
  </si>
  <si>
    <t>dewii.marlina93@gmail.com</t>
  </si>
  <si>
    <t>085643980008</t>
  </si>
  <si>
    <t>WAHYU</t>
  </si>
  <si>
    <t>085700019393</t>
  </si>
  <si>
    <t>Wahyu kurniawan</t>
  </si>
  <si>
    <t>081818891189</t>
  </si>
  <si>
    <t>M RAMDAN</t>
  </si>
  <si>
    <t>Mr488949@gmail.com</t>
  </si>
  <si>
    <t>089643323371</t>
  </si>
  <si>
    <t>Pina Sabrina</t>
  </si>
  <si>
    <t>0895355322949</t>
  </si>
  <si>
    <t>ADI HARYANTO</t>
  </si>
  <si>
    <t>adiharyanto149.ah@gmail.com</t>
  </si>
  <si>
    <t>082210684461</t>
  </si>
  <si>
    <t>DEBBY</t>
  </si>
  <si>
    <t>081703144656</t>
  </si>
  <si>
    <t>ARYA EPRIAN WIBISONO</t>
  </si>
  <si>
    <t>0895326149405</t>
  </si>
  <si>
    <t>AryaEprianWibisono</t>
  </si>
  <si>
    <t>087803535064</t>
  </si>
  <si>
    <t>WINY ARMELIA DEWI S.P</t>
  </si>
  <si>
    <t>wini.armelia@gmail.com</t>
  </si>
  <si>
    <t>081223200784</t>
  </si>
  <si>
    <t>Danni Darmawan</t>
  </si>
  <si>
    <t>081222884312</t>
  </si>
  <si>
    <t>EKO NURCAHYO</t>
  </si>
  <si>
    <t>08812854244</t>
  </si>
  <si>
    <t>Restiani</t>
  </si>
  <si>
    <t>081225538588</t>
  </si>
  <si>
    <t>BANGKIT SUDRAJAT</t>
  </si>
  <si>
    <t>bangkitlpg@gmail.com</t>
  </si>
  <si>
    <t>Lazada AFI</t>
  </si>
  <si>
    <t>085279035031</t>
  </si>
  <si>
    <t>Ika</t>
  </si>
  <si>
    <t>081379458824</t>
  </si>
  <si>
    <t>EGA KHUZAYFAH</t>
  </si>
  <si>
    <t>egagaul995@gmail.com</t>
  </si>
  <si>
    <t>Akulaku AFI;Lazada AFI;Akulaku PID</t>
  </si>
  <si>
    <t>085894465666</t>
  </si>
  <si>
    <t>Eki</t>
  </si>
  <si>
    <t>085884689057</t>
  </si>
  <si>
    <t>PEPI</t>
  </si>
  <si>
    <t>085770278860</t>
  </si>
  <si>
    <t xml:space="preserve">SUPARDI </t>
  </si>
  <si>
    <t>081267583743</t>
  </si>
  <si>
    <t>081263321780</t>
  </si>
  <si>
    <t>Mama</t>
  </si>
  <si>
    <t>082320486863</t>
  </si>
  <si>
    <t>ANGGI PONIAR PRIHATIN</t>
  </si>
  <si>
    <t>Anggiponiar32@gmail.com</t>
  </si>
  <si>
    <t>085692132473</t>
  </si>
  <si>
    <t>083176221028</t>
  </si>
  <si>
    <t xml:space="preserve">Gita Sf </t>
  </si>
  <si>
    <t>0881024155810</t>
  </si>
  <si>
    <t>NENI ANITA</t>
  </si>
  <si>
    <t>085795062645</t>
  </si>
  <si>
    <t>Aulia</t>
  </si>
  <si>
    <t>085724727599</t>
  </si>
  <si>
    <t>HARRIS KESWARA</t>
  </si>
  <si>
    <t>kharrys24@gmail.com</t>
  </si>
  <si>
    <t>081927274574</t>
  </si>
  <si>
    <t>082280623121</t>
  </si>
  <si>
    <t>AyahDin</t>
  </si>
  <si>
    <t>081271770652</t>
  </si>
  <si>
    <t>DIAJAT KURNIAWAN</t>
  </si>
  <si>
    <t>drajatkurniawan830@gmail.com</t>
  </si>
  <si>
    <t>081214663550</t>
  </si>
  <si>
    <t>081909886477</t>
  </si>
  <si>
    <t>Ibuku</t>
  </si>
  <si>
    <t>087724000508</t>
  </si>
  <si>
    <t>ELWIN HERDIANTO</t>
  </si>
  <si>
    <t>elwin_herdianto@yahoo.com</t>
  </si>
  <si>
    <t>Akulaku AFI;Akulaku PID;Dana AFI</t>
  </si>
  <si>
    <t>0818857260</t>
  </si>
  <si>
    <t>08128900338</t>
  </si>
  <si>
    <t>Harry Kusumo</t>
  </si>
  <si>
    <t>08122122883</t>
  </si>
  <si>
    <t>0812 2122 883</t>
  </si>
  <si>
    <t>ARDI</t>
  </si>
  <si>
    <t>jayaardi001@gmail.com</t>
  </si>
  <si>
    <t>082271170218</t>
  </si>
  <si>
    <t>082352097711</t>
  </si>
  <si>
    <t>MAMATERCINTA</t>
  </si>
  <si>
    <t>085396618138</t>
  </si>
  <si>
    <t>MOH SURYADIANSYAH</t>
  </si>
  <si>
    <t>suryadiansah2106@gmail.com</t>
  </si>
  <si>
    <t>Akulaku AFI;Akulaku PID;Akulaku PID</t>
  </si>
  <si>
    <t>081573680393</t>
  </si>
  <si>
    <t>085861864581</t>
  </si>
  <si>
    <t>ASEPCM</t>
  </si>
  <si>
    <t>083823556236</t>
  </si>
  <si>
    <t>Apid</t>
  </si>
  <si>
    <t>082321327604</t>
  </si>
  <si>
    <t>ENDI HARIYANTO</t>
  </si>
  <si>
    <t>089620154507</t>
  </si>
  <si>
    <t>DewaRaya</t>
  </si>
  <si>
    <t>081257598304</t>
  </si>
  <si>
    <t>ZAYUK RETNO WAHYUNI</t>
  </si>
  <si>
    <t>085921365474</t>
  </si>
  <si>
    <t>jono</t>
  </si>
  <si>
    <t>089601227811</t>
  </si>
  <si>
    <t>iyan septian</t>
  </si>
  <si>
    <t>iyanseptian0905@gmail.com</t>
  </si>
  <si>
    <t>085701726860</t>
  </si>
  <si>
    <t>082132598420</t>
  </si>
  <si>
    <t>SANTI</t>
  </si>
  <si>
    <t>081384338217</t>
  </si>
  <si>
    <t>herniawan</t>
  </si>
  <si>
    <t>082216224181</t>
  </si>
  <si>
    <t>WEDI ANDESTA</t>
  </si>
  <si>
    <t>082285631421</t>
  </si>
  <si>
    <t>Jheni</t>
  </si>
  <si>
    <t>085643434009</t>
  </si>
  <si>
    <t>MARWANDI</t>
  </si>
  <si>
    <t>wandymawond@gmail.com</t>
  </si>
  <si>
    <t>087887978146</t>
  </si>
  <si>
    <t>08881887746</t>
  </si>
  <si>
    <t>BPK</t>
  </si>
  <si>
    <t>085228804139</t>
  </si>
  <si>
    <t>budi</t>
  </si>
  <si>
    <t>085813938214</t>
  </si>
  <si>
    <t>sopani</t>
  </si>
  <si>
    <t>085882690357</t>
  </si>
  <si>
    <t>DELIS TRISNAWATY</t>
  </si>
  <si>
    <t>trisnawaty@gmail.com</t>
  </si>
  <si>
    <t>081320660007</t>
  </si>
  <si>
    <t>082216109848</t>
  </si>
  <si>
    <t xml:space="preserve">Mohamad Yusuf </t>
  </si>
  <si>
    <t>081313788988</t>
  </si>
  <si>
    <t>dede yusup</t>
  </si>
  <si>
    <t>RUSLAN</t>
  </si>
  <si>
    <t>085813963923</t>
  </si>
  <si>
    <t>Askin</t>
  </si>
  <si>
    <t>081286393499</t>
  </si>
  <si>
    <t>YULIYANTI SARJONO HASAN</t>
  </si>
  <si>
    <t>ayusarjono25@gmail.com</t>
  </si>
  <si>
    <t>081356345758</t>
  </si>
  <si>
    <t>DESSY</t>
  </si>
  <si>
    <t>085240208065</t>
  </si>
  <si>
    <t>Muhamad Anas</t>
  </si>
  <si>
    <t>085810660797</t>
  </si>
  <si>
    <t>Marwan</t>
  </si>
  <si>
    <t>081278103088</t>
  </si>
  <si>
    <t>ANGELICA AFRILIANA</t>
  </si>
  <si>
    <t>angelicaafriliana@gmail.com</t>
  </si>
  <si>
    <t>081585249459</t>
  </si>
  <si>
    <t>ANGEL</t>
  </si>
  <si>
    <t>08999543967</t>
  </si>
  <si>
    <t>arrum</t>
  </si>
  <si>
    <t>AMJAH</t>
  </si>
  <si>
    <t>Amjahsabana@gmail.com</t>
  </si>
  <si>
    <t>085774530858</t>
  </si>
  <si>
    <t>085774530855</t>
  </si>
  <si>
    <t>Andri</t>
  </si>
  <si>
    <t>083899244297</t>
  </si>
  <si>
    <t>SITIKHOTIJAH</t>
  </si>
  <si>
    <t>083856050686</t>
  </si>
  <si>
    <t>Topikkk</t>
  </si>
  <si>
    <t>08382662834</t>
  </si>
  <si>
    <t>ASEP SAEPULLOH</t>
  </si>
  <si>
    <t>081210207905</t>
  </si>
  <si>
    <t>SaepisanAslinaIeumah</t>
  </si>
  <si>
    <t>082199223273</t>
  </si>
  <si>
    <t>Masmia</t>
  </si>
  <si>
    <t>081380880764</t>
  </si>
  <si>
    <t>Reni</t>
  </si>
  <si>
    <t>081219225629</t>
  </si>
  <si>
    <t>Angga Pratama Putra</t>
  </si>
  <si>
    <t>pratamaangga564@gmail.com</t>
  </si>
  <si>
    <t>082275573098</t>
  </si>
  <si>
    <t>AZULDAI</t>
  </si>
  <si>
    <t>087734555800</t>
  </si>
  <si>
    <t>Siti zahira</t>
  </si>
  <si>
    <t>082121384831</t>
  </si>
  <si>
    <t>ASEP RONI</t>
  </si>
  <si>
    <t>081321374109</t>
  </si>
  <si>
    <t>Ibu riani</t>
  </si>
  <si>
    <t>082126991376</t>
  </si>
  <si>
    <t>RINI ROSMAWATI</t>
  </si>
  <si>
    <t>Rudi.Grt2017@gmail.com</t>
  </si>
  <si>
    <t>085219219094</t>
  </si>
  <si>
    <t>Rudi</t>
  </si>
  <si>
    <t>089632169629</t>
  </si>
  <si>
    <t xml:space="preserve"> MOH.TAUFIO HIDAYATULLAH</t>
  </si>
  <si>
    <t>Hidayatriki56@gmail.com</t>
  </si>
  <si>
    <t>082234856068</t>
  </si>
  <si>
    <t>Dian</t>
  </si>
  <si>
    <t>082131420771</t>
  </si>
  <si>
    <t>ZAINUDIN</t>
  </si>
  <si>
    <t>jeck999666@gmail.com</t>
  </si>
  <si>
    <t>082339674618</t>
  </si>
  <si>
    <t>SERGIO</t>
  </si>
  <si>
    <t>085212206771</t>
  </si>
  <si>
    <t>YUDI PAJRULLOH</t>
  </si>
  <si>
    <t>083141509256</t>
  </si>
  <si>
    <t>081563759810</t>
  </si>
  <si>
    <t>Bapak</t>
  </si>
  <si>
    <t>0885288342397</t>
  </si>
  <si>
    <t>Bobi kurniawan chandra</t>
  </si>
  <si>
    <t>082170030286</t>
  </si>
  <si>
    <t>081214926845</t>
  </si>
  <si>
    <t>Yogi</t>
  </si>
  <si>
    <t>081268456043</t>
  </si>
  <si>
    <t>NURUL HIDAYAT</t>
  </si>
  <si>
    <t>083892213496</t>
  </si>
  <si>
    <t>085779177455</t>
  </si>
  <si>
    <t>mus</t>
  </si>
  <si>
    <t>082136840566</t>
  </si>
  <si>
    <t>RAVENNA MAHARANI BHAKTI</t>
  </si>
  <si>
    <t>081378587619</t>
  </si>
  <si>
    <t>089601836743</t>
  </si>
  <si>
    <t>desi yani</t>
  </si>
  <si>
    <t>081519859723</t>
  </si>
  <si>
    <t>RUSNI BANTAHARI</t>
  </si>
  <si>
    <t>bantahariuchi@gmail.com</t>
  </si>
  <si>
    <t>082196992226</t>
  </si>
  <si>
    <t>Hariyanto Bantahari</t>
  </si>
  <si>
    <t>082290080086</t>
  </si>
  <si>
    <t>NAJI ADRIANSYAH</t>
  </si>
  <si>
    <t>najiardi34@gmail.com</t>
  </si>
  <si>
    <t>081398605018</t>
  </si>
  <si>
    <t>085773050811</t>
  </si>
  <si>
    <t>ANDI</t>
  </si>
  <si>
    <t>082181289427</t>
  </si>
  <si>
    <t>MARSIH</t>
  </si>
  <si>
    <t>elisaanggraini29@gmail.com</t>
  </si>
  <si>
    <t>081215943373</t>
  </si>
  <si>
    <t>082135635513</t>
  </si>
  <si>
    <t>LISA</t>
  </si>
  <si>
    <t>083841781777</t>
  </si>
  <si>
    <t>ISWANDI</t>
  </si>
  <si>
    <t>zogiiswandi99@gmail.com</t>
  </si>
  <si>
    <t>081336814440</t>
  </si>
  <si>
    <t>085850054535</t>
  </si>
  <si>
    <t>CakRudi</t>
  </si>
  <si>
    <t>085851205955</t>
  </si>
  <si>
    <t>AHMAD FAUZAN</t>
  </si>
  <si>
    <t>zazaniks168@gmail.com</t>
  </si>
  <si>
    <t>085815468921</t>
  </si>
  <si>
    <t>WANTO</t>
  </si>
  <si>
    <t>085732473288</t>
  </si>
  <si>
    <t>Suwanto</t>
  </si>
  <si>
    <t>+62 857-3247-3288</t>
  </si>
  <si>
    <t>WINDA RINJANI</t>
  </si>
  <si>
    <t>windarinjani4@gmail.com</t>
  </si>
  <si>
    <t>0895335152615</t>
  </si>
  <si>
    <t>088299042323</t>
  </si>
  <si>
    <t>Syefi</t>
  </si>
  <si>
    <t>088292131214</t>
  </si>
  <si>
    <t>Sefi</t>
  </si>
  <si>
    <t>08999594635</t>
  </si>
  <si>
    <t>begyo</t>
  </si>
  <si>
    <t>085715465308</t>
  </si>
  <si>
    <t>DHIAN ARDIANSYAH</t>
  </si>
  <si>
    <t>raisya181018@gmail.com</t>
  </si>
  <si>
    <t>Akulaku AFI;Akulaku AFI;Akulaku PID</t>
  </si>
  <si>
    <t>083878518095</t>
  </si>
  <si>
    <t>082111768994</t>
  </si>
  <si>
    <t>HNDRIBARUU</t>
  </si>
  <si>
    <t>083820723051</t>
  </si>
  <si>
    <t>Nunung nurhayati</t>
  </si>
  <si>
    <t>082115662140</t>
  </si>
  <si>
    <t>ROAK FRATAMA</t>
  </si>
  <si>
    <t>rojikfrtama@gmail.com</t>
  </si>
  <si>
    <t>089508696329</t>
  </si>
  <si>
    <t>Ema</t>
  </si>
  <si>
    <t>087787056181</t>
  </si>
  <si>
    <t>FLORIANUS F. PARUT</t>
  </si>
  <si>
    <t>082145423476</t>
  </si>
  <si>
    <t>081338421639</t>
  </si>
  <si>
    <t>DAROZAH ROPIAH</t>
  </si>
  <si>
    <t>Darozah_ropiah@gmail.com</t>
  </si>
  <si>
    <t>089665207364</t>
  </si>
  <si>
    <t>089517398700</t>
  </si>
  <si>
    <t>Windy</t>
  </si>
  <si>
    <t>082218850094</t>
  </si>
  <si>
    <t>ENENG ERNAWATI</t>
  </si>
  <si>
    <t>087720350538</t>
  </si>
  <si>
    <t>085697755792</t>
  </si>
  <si>
    <t>NAHDI</t>
  </si>
  <si>
    <t>Ujang</t>
  </si>
  <si>
    <t>089525594297</t>
  </si>
  <si>
    <t>NUR MIDJAN</t>
  </si>
  <si>
    <t>mijanlbg@gmail.com</t>
  </si>
  <si>
    <t>083871793579</t>
  </si>
  <si>
    <t>085883542930</t>
  </si>
  <si>
    <t>DEVIRA</t>
  </si>
  <si>
    <t>085697587015</t>
  </si>
  <si>
    <t>CKOKY HANDOKO</t>
  </si>
  <si>
    <t>085326606801</t>
  </si>
  <si>
    <t>AdilBotak.</t>
  </si>
  <si>
    <t>085727484489</t>
  </si>
  <si>
    <t>AYU DWI MAHARANI</t>
  </si>
  <si>
    <t>085742557018</t>
  </si>
  <si>
    <t>083898630735</t>
  </si>
  <si>
    <t>DEAERIKA</t>
  </si>
  <si>
    <t>083863604854</t>
  </si>
  <si>
    <t>AGUS PRIONO</t>
  </si>
  <si>
    <t>085880448406</t>
  </si>
  <si>
    <t>Gendut</t>
  </si>
  <si>
    <t>085881864352</t>
  </si>
  <si>
    <t>Ardi</t>
  </si>
  <si>
    <t>085780268023</t>
  </si>
  <si>
    <t>ERIKSON SIMANJUNTAK</t>
  </si>
  <si>
    <t>philiperiksonsimanjuntak@gmail.com</t>
  </si>
  <si>
    <t>082276700320</t>
  </si>
  <si>
    <t>MR ZEIN</t>
  </si>
  <si>
    <t>082252079033</t>
  </si>
  <si>
    <t>KUSNADI</t>
  </si>
  <si>
    <t>081212575189</t>
  </si>
  <si>
    <t>082115921529</t>
  </si>
  <si>
    <t>Fahmi</t>
  </si>
  <si>
    <t>081352738314</t>
  </si>
  <si>
    <t>DEMPY OKTORA</t>
  </si>
  <si>
    <t>ayuoctavioney@gmail.com</t>
  </si>
  <si>
    <t>082235772786</t>
  </si>
  <si>
    <t>081234312304</t>
  </si>
  <si>
    <t>RISTAFARA</t>
  </si>
  <si>
    <t>082143378960</t>
  </si>
  <si>
    <t>MAPOT</t>
  </si>
  <si>
    <t>089679748879</t>
  </si>
  <si>
    <t>JUNIANTO</t>
  </si>
  <si>
    <t>0895360506153</t>
  </si>
  <si>
    <t>Say</t>
  </si>
  <si>
    <t>085877693537</t>
  </si>
  <si>
    <t>KHAMIM SEPTIANTO</t>
  </si>
  <si>
    <t>hamimseptianto22@gmail.com</t>
  </si>
  <si>
    <t>087826902517</t>
  </si>
  <si>
    <t>082126627923</t>
  </si>
  <si>
    <t>Bagus</t>
  </si>
  <si>
    <t>RUDI HARTAWAN</t>
  </si>
  <si>
    <t>roedy.romero@yahoo.com</t>
  </si>
  <si>
    <t>087879633346</t>
  </si>
  <si>
    <t>NURMINI</t>
  </si>
  <si>
    <t>081909456834</t>
  </si>
  <si>
    <t>MASITOH</t>
  </si>
  <si>
    <t>081292704070</t>
  </si>
  <si>
    <t>AaAteng</t>
  </si>
  <si>
    <t>081295056594</t>
  </si>
  <si>
    <t>LILIS NOVITA SARI SINAGA</t>
  </si>
  <si>
    <t>lilis3gfelino@gmail.com</t>
  </si>
  <si>
    <t>082381832001</t>
  </si>
  <si>
    <t>SUAMIQ</t>
  </si>
  <si>
    <t>082383220788</t>
  </si>
  <si>
    <t>Eko Wahyu Prehatin Yanuarto</t>
  </si>
  <si>
    <t>ekowahyu.py86@gmail.com</t>
  </si>
  <si>
    <t>08816780507</t>
  </si>
  <si>
    <t>Nindi Kristiani</t>
  </si>
  <si>
    <t>083831372343</t>
  </si>
  <si>
    <t>081215277456</t>
  </si>
  <si>
    <t>SUHENDRIK AJI SUKMA</t>
  </si>
  <si>
    <t>Akulaku PID;Akulaku PID;Akulaku PID</t>
  </si>
  <si>
    <t>085695285200</t>
  </si>
  <si>
    <t>083815674341</t>
  </si>
  <si>
    <t>BPA</t>
  </si>
  <si>
    <t>085591398308</t>
  </si>
  <si>
    <t>Budi</t>
  </si>
  <si>
    <t>081388383415</t>
  </si>
  <si>
    <t>Zakwani</t>
  </si>
  <si>
    <t>Jackystress8181@gmail.com</t>
  </si>
  <si>
    <t>087722426642</t>
  </si>
  <si>
    <t>Fitri</t>
  </si>
  <si>
    <t>087777348017</t>
  </si>
  <si>
    <t>Maria Theresa Seravion uchan</t>
  </si>
  <si>
    <t>082151991897</t>
  </si>
  <si>
    <t>Marina buaq</t>
  </si>
  <si>
    <t>085222228121</t>
  </si>
  <si>
    <t>HANI MUSROHIM</t>
  </si>
  <si>
    <t>henimusrohim@gmail.com</t>
  </si>
  <si>
    <t>081291562329</t>
  </si>
  <si>
    <t>089626016256</t>
  </si>
  <si>
    <t>RITASUHERNI</t>
  </si>
  <si>
    <t>088808112449</t>
  </si>
  <si>
    <t>maryanah</t>
  </si>
  <si>
    <t>MOCHAMAD HASAN ASRORI</t>
  </si>
  <si>
    <t>082110602337</t>
  </si>
  <si>
    <t>082140280937</t>
  </si>
  <si>
    <t>Istri</t>
  </si>
  <si>
    <t>MARITO</t>
  </si>
  <si>
    <t>deadesianty@gmail.com</t>
  </si>
  <si>
    <t>082148852898</t>
  </si>
  <si>
    <t>mbun</t>
  </si>
  <si>
    <t>082149633908</t>
  </si>
  <si>
    <t>TIS</t>
  </si>
  <si>
    <t>082213512165</t>
  </si>
  <si>
    <t>Yuanita helga primasari</t>
  </si>
  <si>
    <t>081329104804</t>
  </si>
  <si>
    <t>08818561166</t>
  </si>
  <si>
    <t>Goser</t>
  </si>
  <si>
    <t>085729955724</t>
  </si>
  <si>
    <t>Dinda</t>
  </si>
  <si>
    <t>081226282928</t>
  </si>
  <si>
    <t>MUHAMAD ISMA NABHAN</t>
  </si>
  <si>
    <t>ismanabhan31@gmail.com</t>
  </si>
  <si>
    <t>081290215669</t>
  </si>
  <si>
    <t>085159953420</t>
  </si>
  <si>
    <t>BANGJOFANKEPTOKBESAR</t>
  </si>
  <si>
    <t>085536575926</t>
  </si>
  <si>
    <t>bang jofan</t>
  </si>
  <si>
    <t>+62 855-3657-5926</t>
  </si>
  <si>
    <t>DEDE SUPRIATNA</t>
  </si>
  <si>
    <t>085794538431</t>
  </si>
  <si>
    <t>082311630614</t>
  </si>
  <si>
    <t>HANDARA</t>
  </si>
  <si>
    <t>085724403677</t>
  </si>
  <si>
    <t>agus yana</t>
  </si>
  <si>
    <t>081313418086</t>
  </si>
  <si>
    <t>MUHAMAD PUTRA CAHYANTO</t>
  </si>
  <si>
    <t>Pchyn75@gmail.com</t>
  </si>
  <si>
    <t>083181454008</t>
  </si>
  <si>
    <t>0882001782951</t>
  </si>
  <si>
    <t>YantiNurbianti</t>
  </si>
  <si>
    <t>081312618909</t>
  </si>
  <si>
    <t>NUH GALIH PRAYUGO</t>
  </si>
  <si>
    <t>08990701348</t>
  </si>
  <si>
    <t>Giman</t>
  </si>
  <si>
    <t>0895414164232</t>
  </si>
  <si>
    <t>Dimas</t>
  </si>
  <si>
    <t>089631132140</t>
  </si>
  <si>
    <t>SITI NURHASANAH</t>
  </si>
  <si>
    <t>nsiti0749@gmail.com</t>
  </si>
  <si>
    <t>085819243120</t>
  </si>
  <si>
    <t>Bisma</t>
  </si>
  <si>
    <t>085863408086</t>
  </si>
  <si>
    <t>TRIYATIK</t>
  </si>
  <si>
    <t>triyatik3006@gmail.com</t>
  </si>
  <si>
    <t>087852719474</t>
  </si>
  <si>
    <t>Suamiku</t>
  </si>
  <si>
    <t>087855417999</t>
  </si>
  <si>
    <t>HENI RAHAYU</t>
  </si>
  <si>
    <t>Henirahayu1912@gmail.com</t>
  </si>
  <si>
    <t>089607000495</t>
  </si>
  <si>
    <t>Wandi</t>
  </si>
  <si>
    <t>081310526165</t>
  </si>
  <si>
    <t>SYAH PUTRA</t>
  </si>
  <si>
    <t>082112234662</t>
  </si>
  <si>
    <t>Fajri mutaqin</t>
  </si>
  <si>
    <t>087716562154</t>
  </si>
  <si>
    <t>MuchamadRusli</t>
  </si>
  <si>
    <t>081233203150</t>
  </si>
  <si>
    <t>087828619774</t>
  </si>
  <si>
    <t>HERI SANTOSO</t>
  </si>
  <si>
    <t>08125993687</t>
  </si>
  <si>
    <t>Zainul motoifin</t>
  </si>
  <si>
    <t>0895333630060</t>
  </si>
  <si>
    <t>VIJAI AKBAR LESTALUHU</t>
  </si>
  <si>
    <t>embul106@gmail.com</t>
  </si>
  <si>
    <t>081335230536</t>
  </si>
  <si>
    <t>RUYATI</t>
  </si>
  <si>
    <t>081287640777</t>
  </si>
  <si>
    <t>WINDRA RIKIP GINANJAR</t>
  </si>
  <si>
    <t>081933770404</t>
  </si>
  <si>
    <t>085721323268</t>
  </si>
  <si>
    <t>Bapake</t>
  </si>
  <si>
    <t>HERLIN HIDAYANTI</t>
  </si>
  <si>
    <t>081226957992</t>
  </si>
  <si>
    <t>Pappi</t>
  </si>
  <si>
    <t>087700104515</t>
  </si>
  <si>
    <t>IKBAL TIRANDA</t>
  </si>
  <si>
    <t>tirandaikbal@gmail.com</t>
  </si>
  <si>
    <t>082297216751</t>
  </si>
  <si>
    <t>085705621802</t>
  </si>
  <si>
    <t>RIRI</t>
  </si>
  <si>
    <t>083140201020</t>
  </si>
  <si>
    <t>ROLLY TRIWIBOWO</t>
  </si>
  <si>
    <t>Wibowo.rolly@gmail.com</t>
  </si>
  <si>
    <t>081328689957</t>
  </si>
  <si>
    <t>Rema</t>
  </si>
  <si>
    <t>085877118634</t>
  </si>
  <si>
    <t>MARIONO EKO SUPRIYADI</t>
  </si>
  <si>
    <t>085892738983</t>
  </si>
  <si>
    <t>081288238220</t>
  </si>
  <si>
    <t>08357980550</t>
  </si>
  <si>
    <t>ABDILIA</t>
  </si>
  <si>
    <t>0895368416687</t>
  </si>
  <si>
    <t>Adel</t>
  </si>
  <si>
    <t>089525445065</t>
  </si>
  <si>
    <t>SURAHMAN</t>
  </si>
  <si>
    <t>Polengharso@gmail.com</t>
  </si>
  <si>
    <t>081292725813</t>
  </si>
  <si>
    <t>baserP</t>
  </si>
  <si>
    <t>085747917422</t>
  </si>
  <si>
    <t>ARIEF KURNIAWAN</t>
  </si>
  <si>
    <t>081215303002</t>
  </si>
  <si>
    <t>085706612013</t>
  </si>
  <si>
    <t>CANTIK AYU</t>
  </si>
  <si>
    <t>081230304345</t>
  </si>
  <si>
    <t>Dwi puji rahayu</t>
  </si>
  <si>
    <t>NITA ERNAWATI</t>
  </si>
  <si>
    <t>Metharamdhani@yahoo.com</t>
  </si>
  <si>
    <t>085811779983</t>
  </si>
  <si>
    <t>082298681733</t>
  </si>
  <si>
    <t>papa</t>
  </si>
  <si>
    <t>082112303885</t>
  </si>
  <si>
    <t>ANGGI LARASWATI</t>
  </si>
  <si>
    <t>081770226320</t>
  </si>
  <si>
    <t>Abhi</t>
  </si>
  <si>
    <t>085710821230</t>
  </si>
  <si>
    <t>ADIN PRIYATNA</t>
  </si>
  <si>
    <t>adinpriyatna@gmail.com</t>
  </si>
  <si>
    <t>081312571600</t>
  </si>
  <si>
    <t>FAREL</t>
  </si>
  <si>
    <t>085871410755</t>
  </si>
  <si>
    <t>ERNA MARIANA</t>
  </si>
  <si>
    <t>08989090281</t>
  </si>
  <si>
    <t>089509278663</t>
  </si>
  <si>
    <t>pipit</t>
  </si>
  <si>
    <t>087877610576</t>
  </si>
  <si>
    <t>Mimi</t>
  </si>
  <si>
    <t>081912300606</t>
  </si>
  <si>
    <t>MARISCA WIJAYA</t>
  </si>
  <si>
    <t>Risca.ljh@gmail.com</t>
  </si>
  <si>
    <t>083879887929</t>
  </si>
  <si>
    <t>ANDRI</t>
  </si>
  <si>
    <t>083895264464</t>
  </si>
  <si>
    <t>NANANG</t>
  </si>
  <si>
    <t>088976017570</t>
  </si>
  <si>
    <t>087848592246</t>
  </si>
  <si>
    <t>Nanang</t>
  </si>
  <si>
    <t>082124528583</t>
  </si>
  <si>
    <t>USWATUN KHASANAH</t>
  </si>
  <si>
    <t>uh151297@gmail.com</t>
  </si>
  <si>
    <t>08988384332</t>
  </si>
  <si>
    <t>089612120857</t>
  </si>
  <si>
    <t>KWOK</t>
  </si>
  <si>
    <t>0895414232472</t>
  </si>
  <si>
    <t>SILVA FAUZIAH</t>
  </si>
  <si>
    <t>wiwinandriani63@gmail.com</t>
  </si>
  <si>
    <t>0895324033733</t>
  </si>
  <si>
    <t>HenriWijaya</t>
  </si>
  <si>
    <t>081220341960</t>
  </si>
  <si>
    <t>SRI YANTI</t>
  </si>
  <si>
    <t>088271980296</t>
  </si>
  <si>
    <t>Nur afrida</t>
  </si>
  <si>
    <t>089502874497</t>
  </si>
  <si>
    <t>RADEN SATRIO BUDI PRAKOSO</t>
  </si>
  <si>
    <t>radensatriobudiprakoso14@gmail.com</t>
  </si>
  <si>
    <t>Akulaku AFI;Akulaku AFI;Akulaku PID;Akulaku PID</t>
  </si>
  <si>
    <t>087729956004</t>
  </si>
  <si>
    <t>087749497561</t>
  </si>
  <si>
    <t>ESTI</t>
  </si>
  <si>
    <t>AGIL</t>
  </si>
  <si>
    <t>085871335979</t>
  </si>
  <si>
    <t>INORIANA NUR AGUSTIN</t>
  </si>
  <si>
    <t>08145082677</t>
  </si>
  <si>
    <t>081945082677</t>
  </si>
  <si>
    <t>Warlia</t>
  </si>
  <si>
    <t>0895396689476</t>
  </si>
  <si>
    <t>HERI SUSILO</t>
  </si>
  <si>
    <t>bztkheri67@gmail.com</t>
  </si>
  <si>
    <t>081288499958</t>
  </si>
  <si>
    <t>082135559380</t>
  </si>
  <si>
    <t>ANGGI NUTRIYADI</t>
  </si>
  <si>
    <t>nurhayati110373@gmail.com</t>
  </si>
  <si>
    <t>0895612299996</t>
  </si>
  <si>
    <t>087871767277</t>
  </si>
  <si>
    <t>Nurhayati</t>
  </si>
  <si>
    <t>08881520231</t>
  </si>
  <si>
    <t>AMELIA RIZAL MATONDANG</t>
  </si>
  <si>
    <t>ameliarizal28@gmail.com</t>
  </si>
  <si>
    <t>082144873522</t>
  </si>
  <si>
    <t>081958644490</t>
  </si>
  <si>
    <t>ADANG</t>
  </si>
  <si>
    <t>085836338474</t>
  </si>
  <si>
    <t>KASTI</t>
  </si>
  <si>
    <t>Jihanaulia03@gmail.com</t>
  </si>
  <si>
    <t>081298414097</t>
  </si>
  <si>
    <t>AgusDewi</t>
  </si>
  <si>
    <t>085642235146</t>
  </si>
  <si>
    <t>HELDA TRINITAYUNI</t>
  </si>
  <si>
    <t>heldatrinitayuni@gmail.com</t>
  </si>
  <si>
    <t>085247035562</t>
  </si>
  <si>
    <t>ONEL</t>
  </si>
  <si>
    <t>082250235598</t>
  </si>
  <si>
    <t>JOHANNES PARSAORAN SIREGAR</t>
  </si>
  <si>
    <t>088279694423</t>
  </si>
  <si>
    <t>085262314823</t>
  </si>
  <si>
    <t>RiskiCdn</t>
  </si>
  <si>
    <t>082387165104</t>
  </si>
  <si>
    <t>DICKY MILYANA</t>
  </si>
  <si>
    <t>mulyanadicky879@gmail.com</t>
  </si>
  <si>
    <t>082112140715</t>
  </si>
  <si>
    <t>089525961427</t>
  </si>
  <si>
    <t>BAWORRR</t>
  </si>
  <si>
    <t>089671683021</t>
  </si>
  <si>
    <t>AKROM</t>
  </si>
  <si>
    <t>089632715093</t>
  </si>
  <si>
    <t>082320552224</t>
  </si>
  <si>
    <t>Istriku</t>
  </si>
  <si>
    <t>085871008214</t>
  </si>
  <si>
    <t>AUDRA MUHTIAN</t>
  </si>
  <si>
    <t>audramuhtian@gmail.com</t>
  </si>
  <si>
    <t>081259794318</t>
  </si>
  <si>
    <t>085732231655</t>
  </si>
  <si>
    <t>NILA</t>
  </si>
  <si>
    <t>081330779266</t>
  </si>
  <si>
    <t>Siti nur lailatul maghfiroh</t>
  </si>
  <si>
    <t>082229465954</t>
  </si>
  <si>
    <t>SLAMET SUBEKTI</t>
  </si>
  <si>
    <t>Slametsubekti76@gmail.com</t>
  </si>
  <si>
    <t>081314539510</t>
  </si>
  <si>
    <t>085691799695</t>
  </si>
  <si>
    <t xml:space="preserve">Vera </t>
  </si>
  <si>
    <t>081316290047</t>
  </si>
  <si>
    <t>MUHAMAD FAHMI ARDIANSYAH</t>
  </si>
  <si>
    <t>fahmi1219ardian@gmail.com</t>
  </si>
  <si>
    <t>085213544015</t>
  </si>
  <si>
    <t>081214482196</t>
  </si>
  <si>
    <t>A Mpi</t>
  </si>
  <si>
    <t>0899-0749-444</t>
  </si>
  <si>
    <t>Wawan</t>
  </si>
  <si>
    <t>081382431257</t>
  </si>
  <si>
    <t>Wawan setiawan</t>
  </si>
  <si>
    <t>MY WIFE</t>
  </si>
  <si>
    <t>089623645040</t>
  </si>
  <si>
    <t>FITRIYANI</t>
  </si>
  <si>
    <t>mbakvithh@gmail.com</t>
  </si>
  <si>
    <t>083844026670</t>
  </si>
  <si>
    <t>MASSAGIH</t>
  </si>
  <si>
    <t>083840276191</t>
  </si>
  <si>
    <t>listiyowati</t>
  </si>
  <si>
    <t>081254646327</t>
  </si>
  <si>
    <t>NASIH</t>
  </si>
  <si>
    <t>devinanaura34@gmail.com</t>
  </si>
  <si>
    <t>085717710968</t>
  </si>
  <si>
    <t>UMI</t>
  </si>
  <si>
    <t>083811007886</t>
  </si>
  <si>
    <t>YULIANTI</t>
  </si>
  <si>
    <t>085347764889</t>
  </si>
  <si>
    <t>TehRanti</t>
  </si>
  <si>
    <t>085322068856</t>
  </si>
  <si>
    <t>PkBos</t>
  </si>
  <si>
    <t>085710095476</t>
  </si>
  <si>
    <t>MUSTIKA NURFITRIANI</t>
  </si>
  <si>
    <t>Tika@gmail.com</t>
  </si>
  <si>
    <t>087742390790</t>
  </si>
  <si>
    <t>087844481485</t>
  </si>
  <si>
    <t xml:space="preserve">XL axiata </t>
  </si>
  <si>
    <t>0881024322652</t>
  </si>
  <si>
    <t>OVIE SAPUTRA</t>
  </si>
  <si>
    <t>oviesaputra99@gmail.com</t>
  </si>
  <si>
    <t>0895412880016</t>
  </si>
  <si>
    <t>081398335072</t>
  </si>
  <si>
    <t>julizwar</t>
  </si>
  <si>
    <t>089688241908</t>
  </si>
  <si>
    <t>Mulyadi</t>
  </si>
  <si>
    <t>087887147697</t>
  </si>
  <si>
    <t>Panji Ananda</t>
  </si>
  <si>
    <t>+6285770858503</t>
  </si>
  <si>
    <t>ANISA</t>
  </si>
  <si>
    <t>085719083459</t>
  </si>
  <si>
    <t>082114818158</t>
  </si>
  <si>
    <t>We</t>
  </si>
  <si>
    <t>085720600899</t>
  </si>
  <si>
    <t>ROBI FADLI</t>
  </si>
  <si>
    <t>tan951315@gmail.com</t>
  </si>
  <si>
    <t>081236626967</t>
  </si>
  <si>
    <t>KESAYANGAN</t>
  </si>
  <si>
    <t>083127188430</t>
  </si>
  <si>
    <t>ucu afifah</t>
  </si>
  <si>
    <t>A.FIKRI HADI</t>
  </si>
  <si>
    <t>081367749830</t>
  </si>
  <si>
    <t>KZaki</t>
  </si>
  <si>
    <t>082177629333</t>
  </si>
  <si>
    <t>Nopri</t>
  </si>
  <si>
    <t>081366641615</t>
  </si>
  <si>
    <t>PUTRA SUSILO HUTOMO</t>
  </si>
  <si>
    <t>putrahutomo33@gmail.com</t>
  </si>
  <si>
    <t>085933213461</t>
  </si>
  <si>
    <t>081234646140</t>
  </si>
  <si>
    <t>DJOKO UTOMO</t>
  </si>
  <si>
    <t>08125941608</t>
  </si>
  <si>
    <t>ADE SURYANA</t>
  </si>
  <si>
    <t>081322656432</t>
  </si>
  <si>
    <t>Nindi</t>
  </si>
  <si>
    <t>085320406994</t>
  </si>
  <si>
    <t>FRANSISKA DWI PARTININGRUM</t>
  </si>
  <si>
    <t>085640156701</t>
  </si>
  <si>
    <t>KontakDarurat</t>
  </si>
  <si>
    <t>087704501597</t>
  </si>
  <si>
    <t>SUKANTI</t>
  </si>
  <si>
    <t>082376867604</t>
  </si>
  <si>
    <t>082178952442</t>
  </si>
  <si>
    <t>Feby</t>
  </si>
  <si>
    <t>081532249168</t>
  </si>
  <si>
    <t>WAHYU JEVI ASMORO</t>
  </si>
  <si>
    <t>wahyuasm97@gmail.com</t>
  </si>
  <si>
    <t>085256577013</t>
  </si>
  <si>
    <t>IIP</t>
  </si>
  <si>
    <t>0895361146796</t>
  </si>
  <si>
    <t>ADHI KRISTANTO</t>
  </si>
  <si>
    <t>08977610103</t>
  </si>
  <si>
    <t>AbasRosok</t>
  </si>
  <si>
    <t>081233557325</t>
  </si>
  <si>
    <t>NANDI SUNANDAR</t>
  </si>
  <si>
    <t>Nandisunandar792@gmail.com</t>
  </si>
  <si>
    <t>085886082694</t>
  </si>
  <si>
    <t>082112272747</t>
  </si>
  <si>
    <t>SUHANDI</t>
  </si>
  <si>
    <t>085778599791</t>
  </si>
  <si>
    <t>Puput septiani</t>
  </si>
  <si>
    <t>085781382600</t>
  </si>
  <si>
    <t>NADIRA AMANDA SYARIF</t>
  </si>
  <si>
    <t>nadiraamandas13@gmail.com</t>
  </si>
  <si>
    <t>081285944832</t>
  </si>
  <si>
    <t>IBU</t>
  </si>
  <si>
    <t>081294789670</t>
  </si>
  <si>
    <t>tri untari</t>
  </si>
  <si>
    <t>085747925804</t>
  </si>
  <si>
    <t>08995190463</t>
  </si>
  <si>
    <t>pudjio santoso</t>
  </si>
  <si>
    <t>085867395482</t>
  </si>
  <si>
    <t>TITIN SRI IDAYANTI</t>
  </si>
  <si>
    <t>081909019445</t>
  </si>
  <si>
    <t>081387075218</t>
  </si>
  <si>
    <t>BVARA</t>
  </si>
  <si>
    <t>081805426210</t>
  </si>
  <si>
    <t>Dina fitriya</t>
  </si>
  <si>
    <t>Dinafitriya8@gmail.com</t>
  </si>
  <si>
    <t>0895619510159</t>
  </si>
  <si>
    <t>Bagonggggg</t>
  </si>
  <si>
    <t>088210253175</t>
  </si>
  <si>
    <t>KARINI</t>
  </si>
  <si>
    <t>setyokofebrian@gmail.com</t>
  </si>
  <si>
    <t>082123619701</t>
  </si>
  <si>
    <t>OTONG</t>
  </si>
  <si>
    <t>089639550980</t>
  </si>
  <si>
    <t>brian</t>
  </si>
  <si>
    <t>081224083179</t>
  </si>
  <si>
    <t>KIKI ARDIAN</t>
  </si>
  <si>
    <t>085709412597</t>
  </si>
  <si>
    <t>Anim</t>
  </si>
  <si>
    <t>085222151724</t>
  </si>
  <si>
    <t>NANA SUMARNA</t>
  </si>
  <si>
    <t>081381667290</t>
  </si>
  <si>
    <t>083804247027</t>
  </si>
  <si>
    <t>SUSSANTI</t>
  </si>
  <si>
    <t>083874455452</t>
  </si>
  <si>
    <t>ARI GUSTIYANA</t>
  </si>
  <si>
    <t>0895393291717</t>
  </si>
  <si>
    <t>085314870779</t>
  </si>
  <si>
    <t>MaInoh</t>
  </si>
  <si>
    <t>085351231601</t>
  </si>
  <si>
    <t>RANDY KURI NIAWAN</t>
  </si>
  <si>
    <t>Kurniawanrandi705@gmail.com</t>
  </si>
  <si>
    <t>081358222850</t>
  </si>
  <si>
    <t>entup</t>
  </si>
  <si>
    <t>0895350332424</t>
  </si>
  <si>
    <t>082145153986</t>
  </si>
  <si>
    <t>Angga saputra</t>
  </si>
  <si>
    <t>0895419537890</t>
  </si>
  <si>
    <t>Soimun</t>
  </si>
  <si>
    <t>085335353080</t>
  </si>
  <si>
    <t xml:space="preserve"> SALMA JULIA ANDINI</t>
  </si>
  <si>
    <t>085884246546</t>
  </si>
  <si>
    <t>Bapa</t>
  </si>
  <si>
    <t>085861412880</t>
  </si>
  <si>
    <t>ARISTU PRANANCA</t>
  </si>
  <si>
    <t>087886180580</t>
  </si>
  <si>
    <t>08788618580</t>
  </si>
  <si>
    <t>BagioYoung</t>
  </si>
  <si>
    <t>081934502782</t>
  </si>
  <si>
    <t>NELI MARTINI</t>
  </si>
  <si>
    <t>085357828665</t>
  </si>
  <si>
    <t>081297265355</t>
  </si>
  <si>
    <t>Acil</t>
  </si>
  <si>
    <t>081213356851</t>
  </si>
  <si>
    <t>Dewi</t>
  </si>
  <si>
    <t>082160558835</t>
  </si>
  <si>
    <t>Andri.eza148@gmail.com</t>
  </si>
  <si>
    <t>089666734136</t>
  </si>
  <si>
    <t>081316625263</t>
  </si>
  <si>
    <t>082112589298</t>
  </si>
  <si>
    <t>SIVA FAUZIAH</t>
  </si>
  <si>
    <t>Furqonghozali05@gmail.com</t>
  </si>
  <si>
    <t>08999397149</t>
  </si>
  <si>
    <t>Iis</t>
  </si>
  <si>
    <t>0895610396184</t>
  </si>
  <si>
    <t>adi karnadi</t>
  </si>
  <si>
    <t>karnadiputra03@gmail.com</t>
  </si>
  <si>
    <t>Akulaku AFI;Akulaku PID;Akulaku AFI</t>
  </si>
  <si>
    <t>089627701493</t>
  </si>
  <si>
    <t>081298745699</t>
  </si>
  <si>
    <t>agustaputri</t>
  </si>
  <si>
    <t>088213841504</t>
  </si>
  <si>
    <t>MURDIANINGSIH</t>
  </si>
  <si>
    <t>dennimarrianigarut@gmail.com</t>
  </si>
  <si>
    <t>081398080541</t>
  </si>
  <si>
    <t>081221856357</t>
  </si>
  <si>
    <t>MASDENI</t>
  </si>
  <si>
    <t>081212167674</t>
  </si>
  <si>
    <t>Deni</t>
  </si>
  <si>
    <t>AHMAD BAHRUL HIDAYAH</t>
  </si>
  <si>
    <t>aoiiyuuki@gmail.com</t>
  </si>
  <si>
    <t>082183903299</t>
  </si>
  <si>
    <t>endang susiani</t>
  </si>
  <si>
    <t>082341833528</t>
  </si>
  <si>
    <t>ENDANG SUSIANI</t>
  </si>
  <si>
    <t>SAMUEL PARDOMUAN SIREGAR</t>
  </si>
  <si>
    <t>samuelsiregar9712@gmail.com</t>
  </si>
  <si>
    <t>088299899430</t>
  </si>
  <si>
    <t>081317180851</t>
  </si>
  <si>
    <t>DEABARU</t>
  </si>
  <si>
    <t>081381536323</t>
  </si>
  <si>
    <t>iwank</t>
  </si>
  <si>
    <t>089503031148</t>
  </si>
  <si>
    <t>RYAN REFDIANSYAH</t>
  </si>
  <si>
    <t>refdiansyah98@gmail.com</t>
  </si>
  <si>
    <t>08995649657</t>
  </si>
  <si>
    <t>RESTU RAMA</t>
  </si>
  <si>
    <t>0895324924978</t>
  </si>
  <si>
    <t>UNTUNG.IRIANTO</t>
  </si>
  <si>
    <t>Untungmas877@gmail.com</t>
  </si>
  <si>
    <t>085697001773</t>
  </si>
  <si>
    <t>085894970069</t>
  </si>
  <si>
    <t>Purlina</t>
  </si>
  <si>
    <t>085810269139</t>
  </si>
  <si>
    <t>RINI IRNAWATI</t>
  </si>
  <si>
    <t>riniangel1987@gmail.com</t>
  </si>
  <si>
    <t>089528959606</t>
  </si>
  <si>
    <t>RUDI</t>
  </si>
  <si>
    <t>087892448374</t>
  </si>
  <si>
    <t>Tasya Faras Herdini</t>
  </si>
  <si>
    <t>085817777088</t>
  </si>
  <si>
    <t>087772330328</t>
  </si>
  <si>
    <t>Papa</t>
  </si>
  <si>
    <t>081315042583</t>
  </si>
  <si>
    <t>ADE FIRMANSYAH</t>
  </si>
  <si>
    <t>ade30027@gmail.com</t>
  </si>
  <si>
    <t>087844811734</t>
  </si>
  <si>
    <t>081382441201</t>
  </si>
  <si>
    <t>TETEH</t>
  </si>
  <si>
    <t>083826702254</t>
  </si>
  <si>
    <t>Jelita tua pasaribu</t>
  </si>
  <si>
    <t>C2021010521133256803452700</t>
  </si>
  <si>
    <t>087836737584</t>
  </si>
  <si>
    <t>Herni</t>
  </si>
  <si>
    <t>085718285265</t>
  </si>
  <si>
    <t>Suherman</t>
  </si>
  <si>
    <t>082319103325</t>
  </si>
  <si>
    <t>085334690654</t>
  </si>
  <si>
    <t>YUNITA PALUPI MAHARDHIKA NINGTYAS</t>
  </si>
  <si>
    <t>yunitapalupi6@gmail.com</t>
  </si>
  <si>
    <t>082257782412</t>
  </si>
  <si>
    <t>ANANG</t>
  </si>
  <si>
    <t>081252863424</t>
  </si>
  <si>
    <t>APRILLIA AZHAR ANNISA DUTRI</t>
  </si>
  <si>
    <t>avrilleonhardt@gmail.com</t>
  </si>
  <si>
    <t>08983227414</t>
  </si>
  <si>
    <t>Amar</t>
  </si>
  <si>
    <t>089638037888</t>
  </si>
  <si>
    <t>FANDELA SHABRINA FAUZI</t>
  </si>
  <si>
    <t>089501579847</t>
  </si>
  <si>
    <t>081318666849</t>
  </si>
  <si>
    <t>Mimom</t>
  </si>
  <si>
    <t>083120003737</t>
  </si>
  <si>
    <t>SANDI NOVENDI</t>
  </si>
  <si>
    <t>sandinovendi22111993@gmail.com</t>
  </si>
  <si>
    <t>081380635270</t>
  </si>
  <si>
    <t>TYAS</t>
  </si>
  <si>
    <t>08974764909</t>
  </si>
  <si>
    <t>IRPAN</t>
  </si>
  <si>
    <t>082111033174</t>
  </si>
  <si>
    <t>MUHAMAD IRPAN</t>
  </si>
  <si>
    <t>Muhammadirpan@gmail.com</t>
  </si>
  <si>
    <t>089612287165</t>
  </si>
  <si>
    <t>088296500482</t>
  </si>
  <si>
    <t>ACENG KOSTALANI SANIR</t>
  </si>
  <si>
    <t>acengaskolanisyakir@gmail.com</t>
  </si>
  <si>
    <t>087797747107</t>
  </si>
  <si>
    <t>087825495151</t>
  </si>
  <si>
    <t>Rurit Aulia Nirmalasari</t>
  </si>
  <si>
    <t>ruritaulia22@gmail.com</t>
  </si>
  <si>
    <t>087852234799</t>
  </si>
  <si>
    <t>082230195082</t>
  </si>
  <si>
    <t>+6282274778889</t>
  </si>
  <si>
    <t>KURNIATI</t>
  </si>
  <si>
    <t>082257005429</t>
  </si>
  <si>
    <t>HERI FAJAR SETIAWAN</t>
  </si>
  <si>
    <t>082138998529</t>
  </si>
  <si>
    <t>085702197969</t>
  </si>
  <si>
    <t>Rezaa</t>
  </si>
  <si>
    <t>081388926270</t>
  </si>
  <si>
    <t>ARFINA EKA RACHMANIA</t>
  </si>
  <si>
    <t>nurnuralifah86@gmail.com</t>
  </si>
  <si>
    <t>085236567144</t>
  </si>
  <si>
    <t>Cebol</t>
  </si>
  <si>
    <t>081233408971</t>
  </si>
  <si>
    <t>ANGGA SAPIUTRA</t>
  </si>
  <si>
    <t>085714099730</t>
  </si>
  <si>
    <t>085658674788</t>
  </si>
  <si>
    <t>Aldi</t>
  </si>
  <si>
    <t>083124904263</t>
  </si>
  <si>
    <t>nenci</t>
  </si>
  <si>
    <t>mmt207aa@gmail.com</t>
  </si>
  <si>
    <t>085707430421</t>
  </si>
  <si>
    <t>085861013277</t>
  </si>
  <si>
    <t>MEMET NURHIKMAT</t>
  </si>
  <si>
    <t>088218038246</t>
  </si>
  <si>
    <t>udin</t>
  </si>
  <si>
    <t>085224223207</t>
  </si>
  <si>
    <t>PUTRI CAHYA WISMA</t>
  </si>
  <si>
    <t>Mbaji27@gmail.com</t>
  </si>
  <si>
    <t>0895390367890</t>
  </si>
  <si>
    <t>0895706766606</t>
  </si>
  <si>
    <t>Huby</t>
  </si>
  <si>
    <t>ELSHADDAI ASSA</t>
  </si>
  <si>
    <t>elshaddaiassa@gmail.com</t>
  </si>
  <si>
    <t>081917657455</t>
  </si>
  <si>
    <t>081345483328</t>
  </si>
  <si>
    <t>ANDRE CIKAI RAMADAN</t>
  </si>
  <si>
    <t>Andrecikalramadhan@gmail.com</t>
  </si>
  <si>
    <t>083822720987</t>
  </si>
  <si>
    <t>Mela</t>
  </si>
  <si>
    <t>085795599742</t>
  </si>
  <si>
    <t>AHMAD ARIFIN</t>
  </si>
  <si>
    <t>kerjakerja788@gmail.com</t>
  </si>
  <si>
    <t>081296770396</t>
  </si>
  <si>
    <t>fitria</t>
  </si>
  <si>
    <t>089637834259</t>
  </si>
  <si>
    <t>arif</t>
  </si>
  <si>
    <t>087780779393</t>
  </si>
  <si>
    <t>RAHMAD NUR HIDAYAT</t>
  </si>
  <si>
    <t>mulyadimelon842@gmail.com</t>
  </si>
  <si>
    <t>083845493809</t>
  </si>
  <si>
    <t>Rahmat</t>
  </si>
  <si>
    <t>088291339838</t>
  </si>
  <si>
    <t>QMAR SYAREF</t>
  </si>
  <si>
    <t>085216564812</t>
  </si>
  <si>
    <t>087876367749</t>
  </si>
  <si>
    <t>Mylove</t>
  </si>
  <si>
    <t>081213319573</t>
  </si>
  <si>
    <t>EHA JULAIHA</t>
  </si>
  <si>
    <t>Lehalehayuk@gmail.com</t>
  </si>
  <si>
    <t>083145168286</t>
  </si>
  <si>
    <t>Enenk</t>
  </si>
  <si>
    <t>087880370354</t>
  </si>
  <si>
    <t>SITI NUHAIZAH</t>
  </si>
  <si>
    <t>sitinuraizah578@gmail.com</t>
  </si>
  <si>
    <t>085714697695</t>
  </si>
  <si>
    <t>081519890139</t>
  </si>
  <si>
    <t xml:space="preserve">Cemplang </t>
  </si>
  <si>
    <t>085967117749</t>
  </si>
  <si>
    <t>YESSI WULANDARI</t>
  </si>
  <si>
    <t>085219778689</t>
  </si>
  <si>
    <t>MgUdiDukun</t>
  </si>
  <si>
    <t>081212547317</t>
  </si>
  <si>
    <t>HENY SAFITRI</t>
  </si>
  <si>
    <t>henysafitri26ok@gmail.com</t>
  </si>
  <si>
    <t>085777941950</t>
  </si>
  <si>
    <t>089620336616</t>
  </si>
  <si>
    <t>NAWAH</t>
  </si>
  <si>
    <t>0895329654777</t>
  </si>
  <si>
    <t>Nawah Nabila</t>
  </si>
  <si>
    <t>DEVITA SOPIYANA</t>
  </si>
  <si>
    <t>devitas89@gmail.com</t>
  </si>
  <si>
    <t>081908609358</t>
  </si>
  <si>
    <t>beba</t>
  </si>
  <si>
    <t>085921689753</t>
  </si>
  <si>
    <t>TANTI RELAWATI A US</t>
  </si>
  <si>
    <t>082349883800</t>
  </si>
  <si>
    <t>088242508955</t>
  </si>
  <si>
    <t>Dija</t>
  </si>
  <si>
    <t>082252139642</t>
  </si>
  <si>
    <t>SUCI NURUL AINI</t>
  </si>
  <si>
    <t>suciaini010@gmail.com</t>
  </si>
  <si>
    <t>081385043730</t>
  </si>
  <si>
    <t>085881882130</t>
  </si>
  <si>
    <t>DETWO.</t>
  </si>
  <si>
    <t>085711105119</t>
  </si>
  <si>
    <t>kimut</t>
  </si>
  <si>
    <t>081284044075</t>
  </si>
  <si>
    <t>HASNATUL ULYA</t>
  </si>
  <si>
    <t>hasnatul4321@gmail.com</t>
  </si>
  <si>
    <t>082281427857</t>
  </si>
  <si>
    <t>Nalani</t>
  </si>
  <si>
    <t>085783105428</t>
  </si>
  <si>
    <t>HANISAH</t>
  </si>
  <si>
    <t>083802918853</t>
  </si>
  <si>
    <t>FITRIA ANGGRAINI</t>
  </si>
  <si>
    <t>fitriaanggraini093@gmail.com</t>
  </si>
  <si>
    <t>089652428541</t>
  </si>
  <si>
    <t>APUY</t>
  </si>
  <si>
    <t>0895339193771</t>
  </si>
  <si>
    <t>DEDI PRASETIYO</t>
  </si>
  <si>
    <t>sarir8307@gmail.com</t>
  </si>
  <si>
    <t>085229189990</t>
  </si>
  <si>
    <t>085866719591</t>
  </si>
  <si>
    <t>basuki</t>
  </si>
  <si>
    <t>085225108903</t>
  </si>
  <si>
    <t>BAHRUL</t>
  </si>
  <si>
    <t>085923273406</t>
  </si>
  <si>
    <t>MAMAHDIBAH</t>
  </si>
  <si>
    <t>085226650881</t>
  </si>
  <si>
    <t>Derbiyanto Soetopo</t>
  </si>
  <si>
    <t>081394442349</t>
  </si>
  <si>
    <t>Jery</t>
  </si>
  <si>
    <t>082115556684</t>
  </si>
  <si>
    <t>RAYNALDO PRATAMA SADEWA PUTRA MAHENDRA</t>
  </si>
  <si>
    <t>Ronalpratama486@gmail.com</t>
  </si>
  <si>
    <t>089517128908</t>
  </si>
  <si>
    <t>085875012863</t>
  </si>
  <si>
    <t>Mamah</t>
  </si>
  <si>
    <t>089505341875</t>
  </si>
  <si>
    <t>Siska</t>
  </si>
  <si>
    <t>085740584892</t>
  </si>
  <si>
    <t>NGUZNUL RIFAI</t>
  </si>
  <si>
    <t>rifai.cocolatozz86@gmail.com</t>
  </si>
  <si>
    <t>081219798076</t>
  </si>
  <si>
    <t>081218217794</t>
  </si>
  <si>
    <t>MAMAKQ</t>
  </si>
  <si>
    <t>081271560890</t>
  </si>
  <si>
    <t>RIFATIO D.JIBRAN</t>
  </si>
  <si>
    <t>0895422400050</t>
  </si>
  <si>
    <t>089514780069</t>
  </si>
  <si>
    <t>08116011001</t>
  </si>
  <si>
    <t>MUHAMMAD BAGUS PRASETIYO</t>
  </si>
  <si>
    <t>082146251846</t>
  </si>
  <si>
    <t>Bima</t>
  </si>
  <si>
    <t>087849344779</t>
  </si>
  <si>
    <t>WIDA TUSIAM</t>
  </si>
  <si>
    <t>widatusiam14@gmail.com</t>
  </si>
  <si>
    <t>085860180879</t>
  </si>
  <si>
    <t>085797967956</t>
  </si>
  <si>
    <t>AYAH</t>
  </si>
  <si>
    <t>085861851819</t>
  </si>
  <si>
    <t>rizal</t>
  </si>
  <si>
    <t>HADI APRIANTO</t>
  </si>
  <si>
    <t>hadiapryanto070517@gmail.com</t>
  </si>
  <si>
    <t>083816117726</t>
  </si>
  <si>
    <t>eva asriani</t>
  </si>
  <si>
    <t>+62838-1621-8785</t>
  </si>
  <si>
    <t>DENDI</t>
  </si>
  <si>
    <t>083849238310</t>
  </si>
  <si>
    <t>ALVIN NUGRAHA</t>
  </si>
  <si>
    <t>nugraha.alvin774@gmail.com</t>
  </si>
  <si>
    <t>081284134908</t>
  </si>
  <si>
    <t>081294372388</t>
  </si>
  <si>
    <t>AYU</t>
  </si>
  <si>
    <t>082216125085</t>
  </si>
  <si>
    <t>LEO ANTONI SAPUTRA</t>
  </si>
  <si>
    <t>082182613169</t>
  </si>
  <si>
    <t>082244520870</t>
  </si>
  <si>
    <t>MARNI</t>
  </si>
  <si>
    <t>SARAH RAHMAWATI</t>
  </si>
  <si>
    <t>sarahrahmawati2547@gmail.com</t>
  </si>
  <si>
    <t>081299251288</t>
  </si>
  <si>
    <t>aku</t>
  </si>
  <si>
    <t>087824978962</t>
  </si>
  <si>
    <t>ibu</t>
  </si>
  <si>
    <t>0895801479882</t>
  </si>
  <si>
    <t>Bima ariandi</t>
  </si>
  <si>
    <t>bimaariandi@icloud.com</t>
  </si>
  <si>
    <t>081324436746</t>
  </si>
  <si>
    <t>081275277169</t>
  </si>
  <si>
    <t>UPEN SUPENDI</t>
  </si>
  <si>
    <t>supendiupen645@gmail.com</t>
  </si>
  <si>
    <t>082260175874</t>
  </si>
  <si>
    <t>ADANGADUNG</t>
  </si>
  <si>
    <t>081218567297</t>
  </si>
  <si>
    <t>Oman</t>
  </si>
  <si>
    <t>082111687704</t>
  </si>
  <si>
    <t>ERIKPUJIANTORO</t>
  </si>
  <si>
    <t>088217107841</t>
  </si>
  <si>
    <t>PENDIK</t>
  </si>
  <si>
    <t>081217703763</t>
  </si>
  <si>
    <t>LILIS RAHMAWATI</t>
  </si>
  <si>
    <t>lilisrahmawati596@gmail.com</t>
  </si>
  <si>
    <t>089516165121</t>
  </si>
  <si>
    <t>085624077128</t>
  </si>
  <si>
    <t>MAMAHQU</t>
  </si>
  <si>
    <t>085793687114</t>
  </si>
  <si>
    <t>Windi Destianti</t>
  </si>
  <si>
    <t>085710563445</t>
  </si>
  <si>
    <t>AyahAbrisam</t>
  </si>
  <si>
    <t>085692902104</t>
  </si>
  <si>
    <t>Cece andrian</t>
  </si>
  <si>
    <t>DEPI FEBRIANTI</t>
  </si>
  <si>
    <t>081298848920</t>
  </si>
  <si>
    <t>Mujib</t>
  </si>
  <si>
    <t>083893671194</t>
  </si>
  <si>
    <t>GALUH KUNCORO AJI</t>
  </si>
  <si>
    <t>megaajah18@gmail.com</t>
  </si>
  <si>
    <t>081273270813</t>
  </si>
  <si>
    <t>Enjak</t>
  </si>
  <si>
    <t>081272261336</t>
  </si>
  <si>
    <t>089608051493</t>
  </si>
  <si>
    <t>AyahKamil</t>
  </si>
  <si>
    <t>08112974602</t>
  </si>
  <si>
    <t>DINDA PUTRI ARIPRISDIANTI</t>
  </si>
  <si>
    <t>089527136944</t>
  </si>
  <si>
    <t>089502600954</t>
  </si>
  <si>
    <t>Rizky</t>
  </si>
  <si>
    <t>0895605454309</t>
  </si>
  <si>
    <t>DADANG MUHAMAD ROMDON</t>
  </si>
  <si>
    <t>Dadangromdhon@rocketmail.com</t>
  </si>
  <si>
    <t>088211262033</t>
  </si>
  <si>
    <t>083823133328</t>
  </si>
  <si>
    <t>Ayu liani lestari</t>
  </si>
  <si>
    <t>081394983095</t>
  </si>
  <si>
    <t>DABOBA</t>
  </si>
  <si>
    <t>haris</t>
  </si>
  <si>
    <t>083821104229</t>
  </si>
  <si>
    <t>LINA PUTRI SHOLIKHAH</t>
  </si>
  <si>
    <t>linaputrisolikhah@gmail.com</t>
  </si>
  <si>
    <t>083137135154</t>
  </si>
  <si>
    <t>suami</t>
  </si>
  <si>
    <t>083854213131</t>
  </si>
  <si>
    <t>ABI</t>
  </si>
  <si>
    <t>083830276318</t>
  </si>
  <si>
    <t>Yopan satria alam</t>
  </si>
  <si>
    <t>DODY</t>
  </si>
  <si>
    <t>dodi.setiawan628@gmail.com</t>
  </si>
  <si>
    <t>085247088862</t>
  </si>
  <si>
    <t>ADE ISKAL</t>
  </si>
  <si>
    <t>081251377421</t>
  </si>
  <si>
    <t>WAWAN HANDRIYADI</t>
  </si>
  <si>
    <t>wawanhandriadi@gmail.com</t>
  </si>
  <si>
    <t>085655205023</t>
  </si>
  <si>
    <t>ibrahim</t>
  </si>
  <si>
    <t>087765520003</t>
  </si>
  <si>
    <t>wahyu</t>
  </si>
  <si>
    <t>082257406823</t>
  </si>
  <si>
    <t>SANTOSO</t>
  </si>
  <si>
    <t>081229136988</t>
  </si>
  <si>
    <t>Aaaakbar</t>
  </si>
  <si>
    <t>0882005780558</t>
  </si>
  <si>
    <t>JOLI</t>
  </si>
  <si>
    <t>joligocar90@gmail.com</t>
  </si>
  <si>
    <t>081367676264</t>
  </si>
  <si>
    <t>082289361632</t>
  </si>
  <si>
    <t>JLCO</t>
  </si>
  <si>
    <t>082177999298</t>
  </si>
  <si>
    <t>Toharto</t>
  </si>
  <si>
    <t>082186855848</t>
  </si>
  <si>
    <t>YANA MULYANA</t>
  </si>
  <si>
    <t>csx9627@gmail.com</t>
  </si>
  <si>
    <t>083820212789</t>
  </si>
  <si>
    <t>082118752769</t>
  </si>
  <si>
    <t>DALIT</t>
  </si>
  <si>
    <t>083829371317</t>
  </si>
  <si>
    <t>MUSDALIFA</t>
  </si>
  <si>
    <t>iva.musdalifah93@gmail.com</t>
  </si>
  <si>
    <t>085656648190</t>
  </si>
  <si>
    <t>NINA</t>
  </si>
  <si>
    <t>082357329531</t>
  </si>
  <si>
    <t>Hadra</t>
  </si>
  <si>
    <t>082154016416</t>
  </si>
  <si>
    <t>Winda agustien</t>
  </si>
  <si>
    <t>085158394422</t>
  </si>
  <si>
    <t>082213086888</t>
  </si>
  <si>
    <t>Taufik</t>
  </si>
  <si>
    <t>085158847375</t>
  </si>
  <si>
    <t>ABDULLOH CHULAIFI</t>
  </si>
  <si>
    <t>089656865444</t>
  </si>
  <si>
    <t xml:space="preserve">Ariyah </t>
  </si>
  <si>
    <t>081336538855</t>
  </si>
  <si>
    <t>Keterangan Email</t>
  </si>
  <si>
    <t>Tidak ditemukan</t>
  </si>
  <si>
    <t>nahdiyana101@gmail.com</t>
  </si>
  <si>
    <t>Keterangan Number 1</t>
  </si>
  <si>
    <t>Keterangan Number 2</t>
  </si>
  <si>
    <t>Keterangan Contact 1</t>
  </si>
  <si>
    <t>Keterangan contact 2</t>
  </si>
  <si>
    <t>Keterangan contact 3</t>
  </si>
  <si>
    <t>NOTED GO 2024</t>
  </si>
  <si>
    <t>2. Ditabung</t>
  </si>
  <si>
    <t>3. Handphone Kerja</t>
  </si>
  <si>
    <t>4. Laptop</t>
  </si>
  <si>
    <t>1. Ngekos</t>
  </si>
  <si>
    <t>NAMA</t>
  </si>
  <si>
    <t>NOMINAL PEMBAYARAN</t>
  </si>
  <si>
    <t>TANGGAL PEMBAYARAN</t>
  </si>
  <si>
    <t>JUMLAH PENDAPATAN</t>
  </si>
  <si>
    <t>TARGET</t>
  </si>
  <si>
    <t>PENDAPATAN KURANG</t>
  </si>
  <si>
    <t>PESENTASI PENDAPATAN</t>
  </si>
  <si>
    <t>PRESENTASI KURANG</t>
  </si>
  <si>
    <t>بِسْمِ اللّهِ الرَّحْمَنِ الرَّحِيْمِ</t>
  </si>
  <si>
    <t>Wajib Bisa!!!</t>
  </si>
  <si>
    <t>Tidak ada</t>
  </si>
  <si>
    <t>PTP NOVEMBER 2023</t>
  </si>
  <si>
    <t>Cast ID</t>
  </si>
  <si>
    <t>Nama</t>
  </si>
  <si>
    <t>No HP</t>
  </si>
  <si>
    <t>Angsuran</t>
  </si>
  <si>
    <t>Pembayaran</t>
  </si>
  <si>
    <t>Tanggal PTP</t>
  </si>
  <si>
    <t>Target PTP</t>
  </si>
  <si>
    <t>Pendapatan PTP</t>
  </si>
  <si>
    <t>Selisih PTP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</si>
</sst>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p-421]* #,##0_-;\-[$Rp-421]* #,##0_-;_-[$Rp-421]* &quot;-&quot;_-;_-@_-"/>
  </numFmts>
  <fonts count="14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6"/>
      <color rgb="FF9C0006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2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13"/>
      </patternFill>
    </fill>
    <fill>
      <patternFill patternType="solid">
        <fgColor rgb="FFFFFF00"/>
        <bgColor indexed="13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13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0" fillId="6" borderId="0" xfId="0" applyFill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9" borderId="0" xfId="0" applyFill="1"/>
    <xf numFmtId="0" fontId="9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164" fontId="9" fillId="11" borderId="1" xfId="0" applyNumberFormat="1" applyFont="1" applyFill="1" applyBorder="1" applyAlignment="1">
      <alignment horizontal="center" vertical="center"/>
    </xf>
    <xf numFmtId="164" fontId="0" fillId="11" borderId="1" xfId="0" applyNumberFormat="1" applyFill="1" applyBorder="1"/>
    <xf numFmtId="164" fontId="0" fillId="11" borderId="0" xfId="0" applyNumberFormat="1" applyFill="1"/>
    <xf numFmtId="9" fontId="0" fillId="0" borderId="0" xfId="3" applyFont="1"/>
    <xf numFmtId="0" fontId="0" fillId="7" borderId="0" xfId="0" applyFill="1" applyAlignment="1">
      <alignment horizontal="right"/>
    </xf>
    <xf numFmtId="0" fontId="0" fillId="9" borderId="0" xfId="0" applyFill="1" applyAlignment="1">
      <alignment horizontal="right"/>
    </xf>
    <xf numFmtId="164" fontId="0" fillId="12" borderId="0" xfId="0" applyNumberFormat="1" applyFill="1" applyAlignment="1">
      <alignment horizontal="right"/>
    </xf>
    <xf numFmtId="164" fontId="0" fillId="7" borderId="0" xfId="2" applyNumberFormat="1" applyFont="1" applyFill="1" applyAlignment="1">
      <alignment horizontal="right"/>
    </xf>
    <xf numFmtId="164" fontId="0" fillId="9" borderId="0" xfId="0" applyNumberFormat="1" applyFill="1" applyAlignment="1">
      <alignment horizontal="right"/>
    </xf>
    <xf numFmtId="164" fontId="0" fillId="13" borderId="0" xfId="0" applyNumberFormat="1" applyFill="1" applyAlignment="1">
      <alignment horizontal="right"/>
    </xf>
    <xf numFmtId="9" fontId="0" fillId="9" borderId="0" xfId="3" applyFont="1" applyFill="1" applyAlignment="1">
      <alignment horizontal="center"/>
    </xf>
    <xf numFmtId="9" fontId="0" fillId="13" borderId="0" xfId="0" applyNumberFormat="1" applyFill="1" applyAlignment="1">
      <alignment horizontal="center"/>
    </xf>
    <xf numFmtId="0" fontId="11" fillId="0" borderId="0" xfId="0" applyFont="1"/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6" xfId="0" applyFont="1" applyBorder="1" applyAlignment="1">
      <alignment horizontal="left"/>
    </xf>
    <xf numFmtId="0" fontId="5" fillId="8" borderId="2" xfId="4" applyFont="1" applyBorder="1" applyAlignment="1">
      <alignment horizontal="center" vertical="center"/>
    </xf>
    <xf numFmtId="0" fontId="5" fillId="8" borderId="3" xfId="4" applyFont="1" applyBorder="1" applyAlignment="1">
      <alignment horizontal="center" vertical="center"/>
    </xf>
    <xf numFmtId="0" fontId="5" fillId="8" borderId="4" xfId="4" applyFont="1" applyBorder="1" applyAlignment="1">
      <alignment horizontal="center" vertical="center"/>
    </xf>
    <xf numFmtId="0" fontId="5" fillId="8" borderId="5" xfId="4" applyFont="1" applyBorder="1" applyAlignment="1">
      <alignment horizontal="center" vertical="center"/>
    </xf>
    <xf numFmtId="0" fontId="5" fillId="8" borderId="0" xfId="4" applyFont="1" applyBorder="1" applyAlignment="1">
      <alignment horizontal="center" vertical="center"/>
    </xf>
    <xf numFmtId="0" fontId="5" fillId="8" borderId="6" xfId="4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/>
    </xf>
    <xf numFmtId="0" fontId="8" fillId="14" borderId="12" xfId="0" applyFont="1" applyFill="1" applyBorder="1" applyAlignment="1">
      <alignment horizontal="center" vertical="center"/>
    </xf>
    <xf numFmtId="0" fontId="10" fillId="0" borderId="0" xfId="0" applyFont="1"/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</cellXfs>
  <cellStyles count="5">
    <cellStyle name="Bad" xfId="4" builtinId="27"/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ahdiyana1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1AFE-ABDC-4C20-8B8A-C83A0D33CB15}">
  <dimension ref="B3:E10"/>
  <sheetViews>
    <sheetView workbookViewId="0">
      <selection activeCell="G7" sqref="G7"/>
    </sheetView>
  </sheetViews>
  <sheetFormatPr defaultRowHeight="14.5" x14ac:dyDescent="0.35"/>
  <sheetData>
    <row r="3" spans="2:5" ht="15" thickBot="1" x14ac:dyDescent="0.4"/>
    <row r="4" spans="2:5" ht="21" customHeight="1" x14ac:dyDescent="0.35">
      <c r="B4" s="46" t="s">
        <v>1743</v>
      </c>
      <c r="C4" s="47"/>
      <c r="D4" s="47"/>
      <c r="E4" s="48"/>
    </row>
    <row r="5" spans="2:5" ht="14.5" customHeight="1" x14ac:dyDescent="0.35">
      <c r="B5" s="49"/>
      <c r="C5" s="50"/>
      <c r="D5" s="50"/>
      <c r="E5" s="51"/>
    </row>
    <row r="6" spans="2:5" x14ac:dyDescent="0.35">
      <c r="B6" s="52"/>
      <c r="C6" s="53"/>
      <c r="D6" s="53"/>
      <c r="E6" s="54"/>
    </row>
    <row r="7" spans="2:5" ht="17.5" x14ac:dyDescent="0.35">
      <c r="B7" s="43" t="s">
        <v>1747</v>
      </c>
      <c r="C7" s="44"/>
      <c r="D7" s="44"/>
      <c r="E7" s="45"/>
    </row>
    <row r="8" spans="2:5" ht="18.5" x14ac:dyDescent="0.45">
      <c r="B8" s="37" t="s">
        <v>1744</v>
      </c>
      <c r="C8" s="38"/>
      <c r="D8" s="38"/>
      <c r="E8" s="39"/>
    </row>
    <row r="9" spans="2:5" ht="18.5" x14ac:dyDescent="0.45">
      <c r="B9" s="37" t="s">
        <v>1745</v>
      </c>
      <c r="C9" s="38"/>
      <c r="D9" s="38"/>
      <c r="E9" s="39"/>
    </row>
    <row r="10" spans="2:5" ht="19" thickBot="1" x14ac:dyDescent="0.5">
      <c r="B10" s="40" t="s">
        <v>1746</v>
      </c>
      <c r="C10" s="41"/>
      <c r="D10" s="41"/>
      <c r="E10" s="42"/>
    </row>
  </sheetData>
  <mergeCells count="6">
    <mergeCell ref="B9:E9"/>
    <mergeCell ref="B10:E10"/>
    <mergeCell ref="B7:E7"/>
    <mergeCell ref="B8:E8"/>
    <mergeCell ref="B4:E5"/>
    <mergeCell ref="B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9CBDE-9698-4ED5-982F-29662C2CEB4C}">
  <dimension ref="A1:Z301"/>
  <sheetViews>
    <sheetView topLeftCell="B1" zoomScale="70" zoomScaleNormal="70" workbookViewId="0">
      <selection activeCell="C23" sqref="C23"/>
    </sheetView>
  </sheetViews>
  <sheetFormatPr defaultRowHeight="14.5" x14ac:dyDescent="0.35"/>
  <cols>
    <col min="1" max="1" width="47.36328125" bestFit="1" customWidth="1"/>
    <col min="2" max="2" width="36.36328125" style="14" bestFit="1" customWidth="1"/>
    <col min="3" max="3" width="23.08984375" style="4" customWidth="1"/>
    <col min="4" max="4" width="24.7265625" bestFit="1" customWidth="1"/>
    <col min="6" max="6" width="28" style="7" bestFit="1" customWidth="1"/>
    <col min="7" max="7" width="45.81640625" bestFit="1" customWidth="1"/>
    <col min="8" max="8" width="15.08984375" style="10" bestFit="1" customWidth="1"/>
    <col min="9" max="9" width="15.08984375" customWidth="1"/>
    <col min="10" max="10" width="15.08984375" style="10" bestFit="1" customWidth="1"/>
    <col min="11" max="11" width="15.08984375" customWidth="1"/>
    <col min="12" max="12" width="18.26953125" bestFit="1" customWidth="1"/>
    <col min="13" max="13" width="24.90625" bestFit="1" customWidth="1"/>
    <col min="14" max="14" width="17.54296875" style="10" bestFit="1" customWidth="1"/>
    <col min="15" max="15" width="17.54296875" customWidth="1"/>
    <col min="16" max="16" width="18.26953125" bestFit="1" customWidth="1"/>
    <col min="17" max="17" width="23.90625" bestFit="1" customWidth="1"/>
    <col min="18" max="18" width="18" style="10" bestFit="1" customWidth="1"/>
    <col min="19" max="19" width="18" customWidth="1"/>
    <col min="20" max="20" width="18.26953125" bestFit="1" customWidth="1"/>
    <col min="21" max="21" width="18.36328125" bestFit="1" customWidth="1"/>
    <col min="22" max="22" width="16.1796875" style="10" bestFit="1" customWidth="1"/>
    <col min="23" max="23" width="16.1796875" customWidth="1"/>
    <col min="24" max="24" width="18.26953125" bestFit="1" customWidth="1"/>
    <col min="25" max="25" width="17.54296875" bestFit="1" customWidth="1"/>
    <col min="26" max="26" width="17.36328125" bestFit="1" customWidth="1"/>
  </cols>
  <sheetData>
    <row r="1" spans="1:26" ht="31" x14ac:dyDescent="0.35">
      <c r="A1" s="1" t="s">
        <v>0</v>
      </c>
      <c r="B1" s="11" t="s">
        <v>1</v>
      </c>
      <c r="C1" s="1" t="s">
        <v>1735</v>
      </c>
      <c r="D1" s="1" t="s">
        <v>2</v>
      </c>
      <c r="E1" s="1" t="s">
        <v>3</v>
      </c>
      <c r="F1" s="5" t="s">
        <v>4</v>
      </c>
      <c r="G1" s="1" t="s">
        <v>5</v>
      </c>
      <c r="H1" s="8" t="s">
        <v>6</v>
      </c>
      <c r="I1" s="1" t="s">
        <v>1738</v>
      </c>
      <c r="J1" s="8" t="s">
        <v>7</v>
      </c>
      <c r="K1" s="1" t="s">
        <v>1739</v>
      </c>
      <c r="L1" s="1" t="s">
        <v>8</v>
      </c>
      <c r="M1" s="1" t="s">
        <v>9</v>
      </c>
      <c r="N1" s="8" t="s">
        <v>10</v>
      </c>
      <c r="O1" s="1" t="s">
        <v>1740</v>
      </c>
      <c r="P1" s="1" t="s">
        <v>11</v>
      </c>
      <c r="Q1" s="1" t="s">
        <v>12</v>
      </c>
      <c r="R1" s="8" t="s">
        <v>13</v>
      </c>
      <c r="S1" s="1" t="s">
        <v>1741</v>
      </c>
      <c r="T1" s="1" t="s">
        <v>14</v>
      </c>
      <c r="U1" s="1" t="s">
        <v>15</v>
      </c>
      <c r="V1" s="8" t="s">
        <v>16</v>
      </c>
      <c r="W1" s="1" t="s">
        <v>1742</v>
      </c>
      <c r="X1" s="1" t="s">
        <v>17</v>
      </c>
      <c r="Y1" s="1" t="s">
        <v>18</v>
      </c>
      <c r="Z1" s="1" t="s">
        <v>19</v>
      </c>
    </row>
    <row r="2" spans="1:26" ht="15.5" x14ac:dyDescent="0.35">
      <c r="A2" s="3" t="s">
        <v>917</v>
      </c>
      <c r="B2" s="12" t="s">
        <v>918</v>
      </c>
      <c r="C2" s="2"/>
      <c r="D2" s="2" t="s">
        <v>105</v>
      </c>
      <c r="E2" s="2">
        <v>251</v>
      </c>
      <c r="F2" s="6">
        <v>11693000</v>
      </c>
      <c r="G2" s="2" t="s">
        <v>38</v>
      </c>
      <c r="H2" s="9" t="s">
        <v>919</v>
      </c>
      <c r="I2" s="2"/>
      <c r="J2" s="9"/>
      <c r="K2" s="2"/>
      <c r="L2" s="2" t="s">
        <v>25</v>
      </c>
      <c r="M2" s="2" t="s">
        <v>920</v>
      </c>
      <c r="N2" s="9" t="s">
        <v>921</v>
      </c>
      <c r="O2" s="2"/>
      <c r="P2" s="2" t="s">
        <v>25</v>
      </c>
      <c r="Q2" s="2" t="s">
        <v>920</v>
      </c>
      <c r="R2" s="9" t="s">
        <v>921</v>
      </c>
      <c r="S2" s="2"/>
      <c r="T2" s="2" t="s">
        <v>25</v>
      </c>
      <c r="U2" s="2" t="s">
        <v>920</v>
      </c>
      <c r="V2" s="9" t="s">
        <v>921</v>
      </c>
      <c r="W2" s="2"/>
      <c r="X2" s="2"/>
      <c r="Y2" s="2"/>
      <c r="Z2" s="2"/>
    </row>
    <row r="3" spans="1:26" ht="15.5" x14ac:dyDescent="0.35">
      <c r="A3" s="3" t="s">
        <v>372</v>
      </c>
      <c r="B3" s="12" t="s">
        <v>373</v>
      </c>
      <c r="C3" s="2" t="s">
        <v>1736</v>
      </c>
      <c r="D3" s="2"/>
      <c r="E3" s="2">
        <v>417</v>
      </c>
      <c r="F3" s="6">
        <v>9992200</v>
      </c>
      <c r="G3" s="2" t="s">
        <v>38</v>
      </c>
      <c r="H3" s="9" t="s">
        <v>374</v>
      </c>
      <c r="I3" s="2"/>
      <c r="J3" s="9"/>
      <c r="K3" s="2"/>
      <c r="L3" s="2" t="s">
        <v>25</v>
      </c>
      <c r="M3" s="2" t="s">
        <v>375</v>
      </c>
      <c r="N3" s="9" t="s">
        <v>376</v>
      </c>
      <c r="O3" s="2"/>
      <c r="P3" s="2" t="s">
        <v>25</v>
      </c>
      <c r="Q3" s="2" t="s">
        <v>375</v>
      </c>
      <c r="R3" s="9" t="s">
        <v>376</v>
      </c>
      <c r="S3" s="2"/>
      <c r="T3" s="2" t="s">
        <v>25</v>
      </c>
      <c r="U3" s="2" t="s">
        <v>375</v>
      </c>
      <c r="V3" s="9" t="s">
        <v>376</v>
      </c>
      <c r="W3" s="2"/>
      <c r="X3" s="2"/>
      <c r="Y3" s="2"/>
      <c r="Z3" s="2"/>
    </row>
    <row r="4" spans="1:26" ht="15.5" x14ac:dyDescent="0.35">
      <c r="A4" s="3" t="s">
        <v>201</v>
      </c>
      <c r="B4" s="12" t="s">
        <v>202</v>
      </c>
      <c r="C4" s="2"/>
      <c r="D4" s="2"/>
      <c r="E4" s="2">
        <v>417</v>
      </c>
      <c r="F4" s="6">
        <v>7484000</v>
      </c>
      <c r="G4" s="2" t="s">
        <v>38</v>
      </c>
      <c r="H4" s="9" t="s">
        <v>203</v>
      </c>
      <c r="I4" s="2" t="s">
        <v>1758</v>
      </c>
      <c r="J4" s="9" t="s">
        <v>204</v>
      </c>
      <c r="K4" s="2"/>
      <c r="L4" s="2" t="s">
        <v>25</v>
      </c>
      <c r="M4" s="2" t="s">
        <v>205</v>
      </c>
      <c r="N4" s="9" t="s">
        <v>206</v>
      </c>
      <c r="O4" s="2"/>
      <c r="P4" s="2" t="s">
        <v>25</v>
      </c>
      <c r="Q4" s="2" t="s">
        <v>205</v>
      </c>
      <c r="R4" s="9" t="s">
        <v>206</v>
      </c>
      <c r="S4" s="2"/>
      <c r="T4" s="2"/>
      <c r="U4" s="2"/>
      <c r="V4" s="9"/>
      <c r="W4" s="2"/>
      <c r="X4" s="2"/>
      <c r="Y4" s="2"/>
      <c r="Z4" s="2"/>
    </row>
    <row r="5" spans="1:26" ht="15.5" x14ac:dyDescent="0.35">
      <c r="A5" s="3" t="s">
        <v>1694</v>
      </c>
      <c r="B5" s="12" t="s">
        <v>1695</v>
      </c>
      <c r="C5" s="2"/>
      <c r="D5" s="2"/>
      <c r="E5" s="2">
        <v>248</v>
      </c>
      <c r="F5" s="6">
        <v>7139400</v>
      </c>
      <c r="G5" s="2" t="s">
        <v>38</v>
      </c>
      <c r="H5" s="9" t="s">
        <v>1696</v>
      </c>
      <c r="I5" s="2"/>
      <c r="J5" s="9"/>
      <c r="K5" s="2"/>
      <c r="L5" s="2" t="s">
        <v>25</v>
      </c>
      <c r="M5" s="2" t="s">
        <v>1697</v>
      </c>
      <c r="N5" s="9" t="s">
        <v>1698</v>
      </c>
      <c r="O5" s="2"/>
      <c r="P5" s="2" t="s">
        <v>25</v>
      </c>
      <c r="Q5" s="2" t="s">
        <v>1697</v>
      </c>
      <c r="R5" s="9" t="s">
        <v>1698</v>
      </c>
      <c r="S5" s="2"/>
      <c r="T5" s="2" t="s">
        <v>25</v>
      </c>
      <c r="U5" s="2" t="s">
        <v>1697</v>
      </c>
      <c r="V5" s="9" t="s">
        <v>1698</v>
      </c>
      <c r="W5" s="2"/>
      <c r="X5" s="2" t="s">
        <v>25</v>
      </c>
      <c r="Y5" s="2" t="s">
        <v>1699</v>
      </c>
      <c r="Z5" s="2" t="s">
        <v>1700</v>
      </c>
    </row>
    <row r="6" spans="1:26" ht="15.5" x14ac:dyDescent="0.35">
      <c r="A6" s="3" t="s">
        <v>745</v>
      </c>
      <c r="B6" s="12" t="s">
        <v>746</v>
      </c>
      <c r="C6" s="2" t="s">
        <v>1736</v>
      </c>
      <c r="D6" s="2" t="s">
        <v>105</v>
      </c>
      <c r="E6" s="2">
        <v>264</v>
      </c>
      <c r="F6" s="6">
        <v>6911223</v>
      </c>
      <c r="G6" s="2" t="s">
        <v>171</v>
      </c>
      <c r="H6" s="9" t="s">
        <v>747</v>
      </c>
      <c r="I6" s="2"/>
      <c r="J6" s="9"/>
      <c r="K6" s="2"/>
      <c r="L6" s="2" t="s">
        <v>25</v>
      </c>
      <c r="M6" s="2" t="s">
        <v>748</v>
      </c>
      <c r="N6" s="9" t="s">
        <v>749</v>
      </c>
      <c r="O6" s="2"/>
      <c r="P6" s="2" t="s">
        <v>25</v>
      </c>
      <c r="Q6" s="2" t="s">
        <v>748</v>
      </c>
      <c r="R6" s="9" t="s">
        <v>749</v>
      </c>
      <c r="S6" s="2"/>
      <c r="T6" s="2" t="s">
        <v>25</v>
      </c>
      <c r="U6" s="2" t="s">
        <v>750</v>
      </c>
      <c r="V6" s="9" t="s">
        <v>751</v>
      </c>
      <c r="W6" s="2"/>
      <c r="X6" s="2"/>
      <c r="Y6" s="2"/>
      <c r="Z6" s="2"/>
    </row>
    <row r="7" spans="1:26" ht="15.5" x14ac:dyDescent="0.35">
      <c r="A7" s="3" t="s">
        <v>1244</v>
      </c>
      <c r="B7" s="12" t="s">
        <v>1245</v>
      </c>
      <c r="C7" s="2"/>
      <c r="D7" s="2"/>
      <c r="E7" s="2">
        <v>189</v>
      </c>
      <c r="F7" s="6">
        <v>6904200</v>
      </c>
      <c r="G7" s="2" t="s">
        <v>38</v>
      </c>
      <c r="H7" s="9" t="s">
        <v>1246</v>
      </c>
      <c r="I7" s="2"/>
      <c r="J7" s="9" t="s">
        <v>1247</v>
      </c>
      <c r="K7" s="2"/>
      <c r="L7" s="2" t="s">
        <v>25</v>
      </c>
      <c r="M7" s="2" t="s">
        <v>1248</v>
      </c>
      <c r="N7" s="9" t="s">
        <v>1249</v>
      </c>
      <c r="O7" s="2"/>
      <c r="P7" s="2" t="s">
        <v>25</v>
      </c>
      <c r="Q7" s="2" t="s">
        <v>519</v>
      </c>
      <c r="R7" s="9" t="s">
        <v>1249</v>
      </c>
      <c r="S7" s="2"/>
      <c r="T7" s="2" t="s">
        <v>25</v>
      </c>
      <c r="U7" s="2" t="s">
        <v>519</v>
      </c>
      <c r="V7" s="9" t="s">
        <v>1249</v>
      </c>
      <c r="W7" s="2"/>
      <c r="X7" s="2"/>
      <c r="Y7" s="2"/>
      <c r="Z7" s="2"/>
    </row>
    <row r="8" spans="1:26" ht="15.5" x14ac:dyDescent="0.35">
      <c r="A8" s="15" t="s">
        <v>1311</v>
      </c>
      <c r="B8" s="16"/>
      <c r="C8" s="16"/>
      <c r="D8" s="16"/>
      <c r="E8" s="16">
        <v>427</v>
      </c>
      <c r="F8" s="17">
        <v>6891000</v>
      </c>
      <c r="G8" s="16" t="s">
        <v>90</v>
      </c>
      <c r="H8" s="16" t="s">
        <v>1312</v>
      </c>
      <c r="I8" s="16"/>
      <c r="J8" s="16" t="s">
        <v>1313</v>
      </c>
      <c r="K8" s="16"/>
      <c r="L8" s="16" t="s">
        <v>25</v>
      </c>
      <c r="M8" s="16" t="s">
        <v>1314</v>
      </c>
      <c r="N8" s="16" t="s">
        <v>1315</v>
      </c>
      <c r="O8" s="16"/>
      <c r="P8" s="16" t="s">
        <v>25</v>
      </c>
      <c r="Q8" s="16" t="s">
        <v>1314</v>
      </c>
      <c r="R8" s="16" t="s">
        <v>1315</v>
      </c>
      <c r="S8" s="16"/>
      <c r="T8" s="16"/>
      <c r="U8" s="16"/>
      <c r="V8" s="16"/>
      <c r="W8" s="16"/>
      <c r="X8" s="16"/>
      <c r="Y8" s="16"/>
      <c r="Z8" s="16"/>
    </row>
    <row r="9" spans="1:26" ht="15.5" x14ac:dyDescent="0.35">
      <c r="A9" s="3" t="s">
        <v>584</v>
      </c>
      <c r="B9" s="12" t="s">
        <v>585</v>
      </c>
      <c r="C9" s="2"/>
      <c r="D9" s="2" t="s">
        <v>22</v>
      </c>
      <c r="E9" s="2">
        <v>189</v>
      </c>
      <c r="F9" s="6">
        <v>6289400</v>
      </c>
      <c r="G9" s="2" t="s">
        <v>38</v>
      </c>
      <c r="H9" s="9" t="s">
        <v>586</v>
      </c>
      <c r="I9" s="2"/>
      <c r="J9" s="9"/>
      <c r="K9" s="2"/>
      <c r="L9" s="2" t="s">
        <v>25</v>
      </c>
      <c r="M9" s="2" t="s">
        <v>587</v>
      </c>
      <c r="N9" s="9" t="s">
        <v>588</v>
      </c>
      <c r="O9" s="2"/>
      <c r="P9" s="2" t="s">
        <v>25</v>
      </c>
      <c r="Q9" s="2" t="s">
        <v>587</v>
      </c>
      <c r="R9" s="9" t="s">
        <v>588</v>
      </c>
      <c r="S9" s="2"/>
      <c r="T9" s="2"/>
      <c r="U9" s="2"/>
      <c r="V9" s="9"/>
      <c r="W9" s="2"/>
      <c r="X9" s="2"/>
      <c r="Y9" s="2"/>
      <c r="Z9" s="2"/>
    </row>
    <row r="10" spans="1:26" ht="15.5" x14ac:dyDescent="0.35">
      <c r="A10" s="3" t="s">
        <v>1532</v>
      </c>
      <c r="B10" s="12" t="s">
        <v>1533</v>
      </c>
      <c r="C10" s="2"/>
      <c r="D10" s="2" t="s">
        <v>65</v>
      </c>
      <c r="E10" s="2">
        <v>401</v>
      </c>
      <c r="F10" s="6">
        <v>6174400</v>
      </c>
      <c r="G10" s="2" t="s">
        <v>38</v>
      </c>
      <c r="H10" s="9" t="s">
        <v>1534</v>
      </c>
      <c r="I10" s="2"/>
      <c r="J10" s="9"/>
      <c r="K10" s="2"/>
      <c r="L10" s="2" t="s">
        <v>25</v>
      </c>
      <c r="M10" s="2" t="s">
        <v>1535</v>
      </c>
      <c r="N10" s="9" t="s">
        <v>1536</v>
      </c>
      <c r="O10" s="2"/>
      <c r="P10" s="2" t="s">
        <v>25</v>
      </c>
      <c r="Q10" s="2" t="s">
        <v>1535</v>
      </c>
      <c r="R10" s="9" t="s">
        <v>1536</v>
      </c>
      <c r="S10" s="2"/>
      <c r="T10" s="2"/>
      <c r="U10" s="2"/>
      <c r="V10" s="9"/>
      <c r="W10" s="2"/>
      <c r="X10" s="2"/>
      <c r="Y10" s="2"/>
      <c r="Z10" s="2"/>
    </row>
    <row r="11" spans="1:26" ht="15.5" x14ac:dyDescent="0.35">
      <c r="A11" s="15" t="s">
        <v>1227</v>
      </c>
      <c r="B11" s="16"/>
      <c r="C11" s="16"/>
      <c r="D11" s="16"/>
      <c r="E11" s="16">
        <v>417</v>
      </c>
      <c r="F11" s="17">
        <v>5272900</v>
      </c>
      <c r="G11" s="16" t="s">
        <v>90</v>
      </c>
      <c r="H11" s="16" t="s">
        <v>1228</v>
      </c>
      <c r="I11" s="16"/>
      <c r="J11" s="16" t="s">
        <v>1229</v>
      </c>
      <c r="K11" s="16"/>
      <c r="L11" s="16" t="s">
        <v>25</v>
      </c>
      <c r="M11" s="16" t="s">
        <v>1230</v>
      </c>
      <c r="N11" s="16" t="s">
        <v>1231</v>
      </c>
      <c r="O11" s="16"/>
      <c r="P11" s="16" t="s">
        <v>25</v>
      </c>
      <c r="Q11" s="16" t="s">
        <v>1230</v>
      </c>
      <c r="R11" s="16" t="s">
        <v>1231</v>
      </c>
      <c r="S11" s="16"/>
      <c r="T11" s="16"/>
      <c r="U11" s="16"/>
      <c r="V11" s="16"/>
      <c r="W11" s="16"/>
      <c r="X11" s="16"/>
      <c r="Y11" s="16"/>
      <c r="Z11" s="16"/>
    </row>
    <row r="12" spans="1:26" ht="15.5" x14ac:dyDescent="0.35">
      <c r="A12" s="3" t="s">
        <v>648</v>
      </c>
      <c r="B12" s="12" t="s">
        <v>649</v>
      </c>
      <c r="C12" s="2"/>
      <c r="D12" s="2"/>
      <c r="E12" s="2">
        <v>417</v>
      </c>
      <c r="F12" s="6">
        <v>5185600</v>
      </c>
      <c r="G12" s="2" t="s">
        <v>650</v>
      </c>
      <c r="H12" s="9" t="s">
        <v>651</v>
      </c>
      <c r="I12" s="2"/>
      <c r="J12" s="9" t="s">
        <v>652</v>
      </c>
      <c r="K12" s="2"/>
      <c r="L12" s="2" t="s">
        <v>25</v>
      </c>
      <c r="M12" s="2" t="s">
        <v>653</v>
      </c>
      <c r="N12" s="9" t="s">
        <v>654</v>
      </c>
      <c r="O12" s="2"/>
      <c r="P12" s="2" t="s">
        <v>25</v>
      </c>
      <c r="Q12" s="2" t="s">
        <v>653</v>
      </c>
      <c r="R12" s="9" t="s">
        <v>655</v>
      </c>
      <c r="S12" s="2"/>
      <c r="T12" s="2" t="s">
        <v>25</v>
      </c>
      <c r="U12" s="2" t="s">
        <v>653</v>
      </c>
      <c r="V12" s="9" t="s">
        <v>655</v>
      </c>
      <c r="W12" s="2"/>
      <c r="X12" s="2" t="s">
        <v>25</v>
      </c>
      <c r="Y12" s="2" t="s">
        <v>653</v>
      </c>
      <c r="Z12" s="2" t="s">
        <v>654</v>
      </c>
    </row>
    <row r="13" spans="1:26" ht="15.5" x14ac:dyDescent="0.35">
      <c r="A13" s="3" t="s">
        <v>1471</v>
      </c>
      <c r="B13" s="12" t="s">
        <v>1472</v>
      </c>
      <c r="C13" s="2"/>
      <c r="D13" s="2" t="s">
        <v>65</v>
      </c>
      <c r="E13" s="2">
        <v>432</v>
      </c>
      <c r="F13" s="6">
        <v>4792300</v>
      </c>
      <c r="G13" s="2" t="s">
        <v>23</v>
      </c>
      <c r="H13" s="9" t="s">
        <v>1473</v>
      </c>
      <c r="I13" s="2"/>
      <c r="J13" s="9" t="s">
        <v>1474</v>
      </c>
      <c r="K13" s="2"/>
      <c r="L13" s="2" t="s">
        <v>25</v>
      </c>
      <c r="M13" s="2" t="s">
        <v>1475</v>
      </c>
      <c r="N13" s="9" t="s">
        <v>1476</v>
      </c>
      <c r="O13" s="2"/>
      <c r="P13" s="2" t="s">
        <v>25</v>
      </c>
      <c r="Q13" s="2" t="s">
        <v>1475</v>
      </c>
      <c r="R13" s="9" t="s">
        <v>1476</v>
      </c>
      <c r="S13" s="2"/>
      <c r="T13" s="2" t="s">
        <v>25</v>
      </c>
      <c r="U13" s="2" t="s">
        <v>1477</v>
      </c>
      <c r="V13" s="9" t="s">
        <v>1478</v>
      </c>
      <c r="W13" s="2"/>
      <c r="X13" s="2" t="s">
        <v>25</v>
      </c>
      <c r="Y13" s="2" t="s">
        <v>1477</v>
      </c>
      <c r="Z13" s="2" t="s">
        <v>1478</v>
      </c>
    </row>
    <row r="14" spans="1:26" ht="15.5" x14ac:dyDescent="0.35">
      <c r="A14" s="3" t="s">
        <v>802</v>
      </c>
      <c r="B14" s="12" t="s">
        <v>803</v>
      </c>
      <c r="C14" s="2"/>
      <c r="D14" s="2"/>
      <c r="E14" s="2">
        <v>417</v>
      </c>
      <c r="F14" s="6">
        <v>4553100</v>
      </c>
      <c r="G14" s="2" t="s">
        <v>90</v>
      </c>
      <c r="H14" s="9" t="s">
        <v>804</v>
      </c>
      <c r="I14" s="2"/>
      <c r="J14" s="9" t="s">
        <v>805</v>
      </c>
      <c r="K14" s="2"/>
      <c r="L14" s="2" t="s">
        <v>25</v>
      </c>
      <c r="M14" s="2" t="s">
        <v>806</v>
      </c>
      <c r="N14" s="9" t="s">
        <v>807</v>
      </c>
      <c r="O14" s="2"/>
      <c r="P14" s="2" t="s">
        <v>25</v>
      </c>
      <c r="Q14" s="2" t="s">
        <v>806</v>
      </c>
      <c r="R14" s="9" t="s">
        <v>807</v>
      </c>
      <c r="S14" s="2"/>
      <c r="T14" s="2"/>
      <c r="U14" s="2"/>
      <c r="V14" s="9"/>
      <c r="W14" s="2"/>
      <c r="X14" s="2"/>
      <c r="Y14" s="2"/>
      <c r="Z14" s="2"/>
    </row>
    <row r="15" spans="1:26" ht="15.5" x14ac:dyDescent="0.35">
      <c r="A15" s="15" t="s">
        <v>351</v>
      </c>
      <c r="B15" s="16"/>
      <c r="C15" s="16"/>
      <c r="D15" s="16"/>
      <c r="E15" s="16">
        <v>422</v>
      </c>
      <c r="F15" s="17">
        <v>4397400</v>
      </c>
      <c r="G15" s="16" t="s">
        <v>352</v>
      </c>
      <c r="H15" s="16" t="s">
        <v>353</v>
      </c>
      <c r="I15" s="16"/>
      <c r="J15" s="16"/>
      <c r="K15" s="16"/>
      <c r="L15" s="16" t="s">
        <v>25</v>
      </c>
      <c r="M15" s="16" t="s">
        <v>354</v>
      </c>
      <c r="N15" s="16" t="s">
        <v>355</v>
      </c>
      <c r="O15" s="16"/>
      <c r="P15" s="16" t="s">
        <v>25</v>
      </c>
      <c r="Q15" s="16" t="s">
        <v>354</v>
      </c>
      <c r="R15" s="16" t="s">
        <v>355</v>
      </c>
      <c r="S15" s="16"/>
      <c r="T15" s="16"/>
      <c r="U15" s="16"/>
      <c r="V15" s="16"/>
      <c r="W15" s="16"/>
      <c r="X15" s="16"/>
      <c r="Y15" s="16"/>
      <c r="Z15" s="16"/>
    </row>
    <row r="16" spans="1:26" ht="15.5" x14ac:dyDescent="0.35">
      <c r="A16" s="3" t="s">
        <v>1605</v>
      </c>
      <c r="B16" s="12" t="s">
        <v>1606</v>
      </c>
      <c r="C16" s="2"/>
      <c r="D16" s="2" t="s">
        <v>22</v>
      </c>
      <c r="E16" s="2">
        <v>409</v>
      </c>
      <c r="F16" s="6">
        <v>4089400</v>
      </c>
      <c r="G16" s="2" t="s">
        <v>38</v>
      </c>
      <c r="H16" s="9" t="s">
        <v>1607</v>
      </c>
      <c r="I16" s="2"/>
      <c r="J16" s="9"/>
      <c r="K16" s="2"/>
      <c r="L16" s="2" t="s">
        <v>25</v>
      </c>
      <c r="M16" s="2" t="s">
        <v>1608</v>
      </c>
      <c r="N16" s="9" t="s">
        <v>1609</v>
      </c>
      <c r="O16" s="2"/>
      <c r="P16" s="2" t="s">
        <v>25</v>
      </c>
      <c r="Q16" s="2" t="s">
        <v>1610</v>
      </c>
      <c r="R16" s="9" t="s">
        <v>1611</v>
      </c>
      <c r="S16" s="2"/>
      <c r="T16" s="2"/>
      <c r="U16" s="2"/>
      <c r="V16" s="9"/>
      <c r="W16" s="2"/>
      <c r="X16" s="2"/>
      <c r="Y16" s="2"/>
      <c r="Z16" s="2"/>
    </row>
    <row r="17" spans="1:26" ht="15.5" x14ac:dyDescent="0.35">
      <c r="A17" s="15" t="s">
        <v>1429</v>
      </c>
      <c r="B17" s="16"/>
      <c r="C17" s="16"/>
      <c r="D17" s="16"/>
      <c r="E17" s="16">
        <v>417</v>
      </c>
      <c r="F17" s="17">
        <v>4011000</v>
      </c>
      <c r="G17" s="16" t="s">
        <v>90</v>
      </c>
      <c r="H17" s="16" t="s">
        <v>1430</v>
      </c>
      <c r="I17" s="16"/>
      <c r="J17" s="16" t="s">
        <v>1431</v>
      </c>
      <c r="K17" s="16"/>
      <c r="L17" s="16" t="s">
        <v>25</v>
      </c>
      <c r="M17" s="16" t="s">
        <v>1432</v>
      </c>
      <c r="N17" s="16" t="s">
        <v>1433</v>
      </c>
      <c r="O17" s="16"/>
      <c r="P17" s="16" t="s">
        <v>25</v>
      </c>
      <c r="Q17" s="16" t="s">
        <v>1432</v>
      </c>
      <c r="R17" s="16" t="s">
        <v>1433</v>
      </c>
      <c r="S17" s="16"/>
      <c r="T17" s="16"/>
      <c r="U17" s="16"/>
      <c r="V17" s="16"/>
      <c r="W17" s="16"/>
      <c r="X17" s="16"/>
      <c r="Y17" s="16"/>
      <c r="Z17" s="16"/>
    </row>
    <row r="18" spans="1:26" ht="15.5" x14ac:dyDescent="0.35">
      <c r="A18" s="3" t="s">
        <v>831</v>
      </c>
      <c r="B18" s="12" t="s">
        <v>832</v>
      </c>
      <c r="C18" s="2"/>
      <c r="D18" s="2" t="s">
        <v>65</v>
      </c>
      <c r="E18" s="2">
        <v>417</v>
      </c>
      <c r="F18" s="6">
        <v>3786000</v>
      </c>
      <c r="G18" s="2" t="s">
        <v>833</v>
      </c>
      <c r="H18" s="9" t="s">
        <v>834</v>
      </c>
      <c r="I18" s="2"/>
      <c r="J18" s="9" t="s">
        <v>835</v>
      </c>
      <c r="K18" s="2"/>
      <c r="L18" s="2" t="s">
        <v>25</v>
      </c>
      <c r="M18" s="2" t="s">
        <v>836</v>
      </c>
      <c r="N18" s="9" t="s">
        <v>837</v>
      </c>
      <c r="O18" s="2"/>
      <c r="P18" s="2" t="s">
        <v>25</v>
      </c>
      <c r="Q18" s="2" t="s">
        <v>838</v>
      </c>
      <c r="R18" s="9" t="s">
        <v>839</v>
      </c>
      <c r="S18" s="2"/>
      <c r="T18" s="2" t="s">
        <v>25</v>
      </c>
      <c r="U18" s="2" t="s">
        <v>838</v>
      </c>
      <c r="V18" s="9" t="s">
        <v>839</v>
      </c>
      <c r="W18" s="2"/>
      <c r="X18" s="2"/>
      <c r="Y18" s="2"/>
      <c r="Z18" s="2"/>
    </row>
    <row r="19" spans="1:26" ht="15.5" x14ac:dyDescent="0.35">
      <c r="A19" s="3" t="s">
        <v>1681</v>
      </c>
      <c r="B19" s="12" t="s">
        <v>1682</v>
      </c>
      <c r="C19" s="2"/>
      <c r="D19" s="2" t="s">
        <v>98</v>
      </c>
      <c r="E19" s="2">
        <v>317</v>
      </c>
      <c r="F19" s="6">
        <v>3671487</v>
      </c>
      <c r="G19" s="2" t="s">
        <v>171</v>
      </c>
      <c r="H19" s="9" t="s">
        <v>1683</v>
      </c>
      <c r="I19" s="2"/>
      <c r="J19" s="9"/>
      <c r="K19" s="2"/>
      <c r="L19" s="2" t="s">
        <v>25</v>
      </c>
      <c r="M19" s="2" t="s">
        <v>1684</v>
      </c>
      <c r="N19" s="9" t="s">
        <v>1685</v>
      </c>
      <c r="O19" s="2"/>
      <c r="P19" s="2" t="s">
        <v>25</v>
      </c>
      <c r="Q19" s="2" t="s">
        <v>1686</v>
      </c>
      <c r="R19" s="9" t="s">
        <v>1687</v>
      </c>
      <c r="S19" s="2"/>
      <c r="T19" s="2" t="s">
        <v>25</v>
      </c>
      <c r="U19" s="2" t="s">
        <v>1688</v>
      </c>
      <c r="V19" s="9" t="s">
        <v>1687</v>
      </c>
      <c r="W19" s="2"/>
      <c r="X19" s="2"/>
      <c r="Y19" s="2"/>
      <c r="Z19" s="2"/>
    </row>
    <row r="20" spans="1:26" ht="15.5" x14ac:dyDescent="0.35">
      <c r="A20" s="3" t="s">
        <v>848</v>
      </c>
      <c r="B20" s="12" t="s">
        <v>849</v>
      </c>
      <c r="C20" s="2" t="s">
        <v>1736</v>
      </c>
      <c r="D20" s="2" t="s">
        <v>65</v>
      </c>
      <c r="E20" s="2">
        <v>410</v>
      </c>
      <c r="F20" s="6">
        <v>3589300</v>
      </c>
      <c r="G20" s="2" t="s">
        <v>38</v>
      </c>
      <c r="H20" s="9" t="s">
        <v>850</v>
      </c>
      <c r="I20" s="2"/>
      <c r="J20" s="9" t="s">
        <v>851</v>
      </c>
      <c r="K20" s="2"/>
      <c r="L20" s="2" t="s">
        <v>25</v>
      </c>
      <c r="M20" s="2" t="s">
        <v>852</v>
      </c>
      <c r="N20" s="9" t="s">
        <v>853</v>
      </c>
      <c r="O20" s="2"/>
      <c r="P20" s="2" t="s">
        <v>25</v>
      </c>
      <c r="Q20" s="2" t="s">
        <v>852</v>
      </c>
      <c r="R20" s="9" t="s">
        <v>853</v>
      </c>
      <c r="S20" s="2"/>
      <c r="T20" s="2"/>
      <c r="U20" s="2"/>
      <c r="V20" s="9"/>
      <c r="W20" s="2"/>
      <c r="X20" s="2"/>
      <c r="Y20" s="2"/>
      <c r="Z20" s="2"/>
    </row>
    <row r="21" spans="1:26" ht="15.5" x14ac:dyDescent="0.35">
      <c r="A21" s="3" t="s">
        <v>1705</v>
      </c>
      <c r="B21" s="12" t="s">
        <v>1706</v>
      </c>
      <c r="C21" s="2"/>
      <c r="D21" s="2"/>
      <c r="E21" s="2">
        <v>393</v>
      </c>
      <c r="F21" s="6">
        <v>3416000</v>
      </c>
      <c r="G21" s="2" t="s">
        <v>38</v>
      </c>
      <c r="H21" s="9" t="s">
        <v>1707</v>
      </c>
      <c r="I21" s="2"/>
      <c r="J21" s="9" t="s">
        <v>1708</v>
      </c>
      <c r="K21" s="2"/>
      <c r="L21" s="2" t="s">
        <v>25</v>
      </c>
      <c r="M21" s="2" t="s">
        <v>1709</v>
      </c>
      <c r="N21" s="9" t="s">
        <v>1710</v>
      </c>
      <c r="O21" s="2"/>
      <c r="P21" s="2" t="s">
        <v>25</v>
      </c>
      <c r="Q21" s="2" t="s">
        <v>1711</v>
      </c>
      <c r="R21" s="9" t="s">
        <v>1712</v>
      </c>
      <c r="S21" s="2"/>
      <c r="T21" s="2" t="s">
        <v>25</v>
      </c>
      <c r="U21" s="2" t="s">
        <v>1711</v>
      </c>
      <c r="V21" s="9" t="s">
        <v>1712</v>
      </c>
      <c r="W21" s="2"/>
      <c r="X21" s="2" t="s">
        <v>25</v>
      </c>
      <c r="Y21" s="2" t="s">
        <v>1709</v>
      </c>
      <c r="Z21" s="2" t="s">
        <v>1710</v>
      </c>
    </row>
    <row r="22" spans="1:26" ht="15.5" x14ac:dyDescent="0.35">
      <c r="A22" s="3" t="s">
        <v>1136</v>
      </c>
      <c r="B22" s="12" t="s">
        <v>1137</v>
      </c>
      <c r="C22" s="2"/>
      <c r="D22" s="2"/>
      <c r="E22" s="2">
        <v>391</v>
      </c>
      <c r="F22" s="6">
        <v>3323000</v>
      </c>
      <c r="G22" s="2" t="s">
        <v>123</v>
      </c>
      <c r="H22" s="9" t="s">
        <v>1138</v>
      </c>
      <c r="I22" s="2"/>
      <c r="J22" s="9" t="s">
        <v>1139</v>
      </c>
      <c r="K22" s="2"/>
      <c r="L22" s="2" t="s">
        <v>25</v>
      </c>
      <c r="M22" s="2" t="s">
        <v>1140</v>
      </c>
      <c r="N22" s="9" t="s">
        <v>1141</v>
      </c>
      <c r="O22" s="2"/>
      <c r="P22" s="2"/>
      <c r="Q22" s="2"/>
      <c r="R22" s="9"/>
      <c r="S22" s="2"/>
      <c r="T22" s="2"/>
      <c r="U22" s="2"/>
      <c r="V22" s="9"/>
      <c r="W22" s="2"/>
      <c r="X22" s="2"/>
      <c r="Y22" s="2"/>
      <c r="Z22" s="2"/>
    </row>
    <row r="23" spans="1:26" ht="15.5" x14ac:dyDescent="0.35">
      <c r="A23" s="15" t="s">
        <v>781</v>
      </c>
      <c r="B23" s="16"/>
      <c r="C23" s="16"/>
      <c r="D23" s="16"/>
      <c r="E23" s="16">
        <v>403</v>
      </c>
      <c r="F23" s="17">
        <v>3277300</v>
      </c>
      <c r="G23" s="16" t="s">
        <v>90</v>
      </c>
      <c r="H23" s="16" t="s">
        <v>782</v>
      </c>
      <c r="I23" s="16"/>
      <c r="J23" s="16" t="s">
        <v>783</v>
      </c>
      <c r="K23" s="16"/>
      <c r="L23" s="16" t="s">
        <v>25</v>
      </c>
      <c r="M23" s="16" t="s">
        <v>784</v>
      </c>
      <c r="N23" s="16" t="s">
        <v>785</v>
      </c>
      <c r="O23" s="16"/>
      <c r="P23" s="16" t="s">
        <v>25</v>
      </c>
      <c r="Q23" s="16" t="s">
        <v>784</v>
      </c>
      <c r="R23" s="16" t="s">
        <v>785</v>
      </c>
      <c r="S23" s="16"/>
      <c r="T23" s="16"/>
      <c r="U23" s="16"/>
      <c r="V23" s="16"/>
      <c r="W23" s="16"/>
      <c r="X23" s="16"/>
      <c r="Y23" s="16"/>
      <c r="Z23" s="16"/>
    </row>
    <row r="24" spans="1:26" ht="15.5" x14ac:dyDescent="0.35">
      <c r="A24" s="3" t="s">
        <v>679</v>
      </c>
      <c r="B24" s="12" t="s">
        <v>680</v>
      </c>
      <c r="C24" s="2"/>
      <c r="D24" s="2"/>
      <c r="E24" s="2">
        <v>389</v>
      </c>
      <c r="F24" s="6">
        <v>3274600</v>
      </c>
      <c r="G24" s="2" t="s">
        <v>90</v>
      </c>
      <c r="H24" s="9" t="s">
        <v>681</v>
      </c>
      <c r="I24" s="2"/>
      <c r="J24" s="9" t="s">
        <v>682</v>
      </c>
      <c r="K24" s="2"/>
      <c r="L24" s="2" t="s">
        <v>25</v>
      </c>
      <c r="M24" s="2" t="s">
        <v>683</v>
      </c>
      <c r="N24" s="9" t="s">
        <v>684</v>
      </c>
      <c r="O24" s="2"/>
      <c r="P24" s="2" t="s">
        <v>25</v>
      </c>
      <c r="Q24" s="2" t="s">
        <v>685</v>
      </c>
      <c r="R24" s="9" t="s">
        <v>686</v>
      </c>
      <c r="S24" s="2"/>
      <c r="T24" s="2" t="s">
        <v>25</v>
      </c>
      <c r="U24" s="2" t="s">
        <v>685</v>
      </c>
      <c r="V24" s="9" t="s">
        <v>686</v>
      </c>
      <c r="W24" s="2"/>
      <c r="X24" s="2"/>
      <c r="Y24" s="2"/>
      <c r="Z24" s="2"/>
    </row>
    <row r="25" spans="1:26" ht="15.5" x14ac:dyDescent="0.35">
      <c r="A25" s="3" t="s">
        <v>1672</v>
      </c>
      <c r="B25" s="12" t="s">
        <v>1673</v>
      </c>
      <c r="C25" s="2"/>
      <c r="D25" s="2" t="s">
        <v>98</v>
      </c>
      <c r="E25" s="2">
        <v>264</v>
      </c>
      <c r="F25" s="6">
        <v>3272400</v>
      </c>
      <c r="G25" s="2" t="s">
        <v>615</v>
      </c>
      <c r="H25" s="9" t="s">
        <v>1674</v>
      </c>
      <c r="I25" s="2"/>
      <c r="J25" s="9" t="s">
        <v>1675</v>
      </c>
      <c r="K25" s="2"/>
      <c r="L25" s="2" t="s">
        <v>25</v>
      </c>
      <c r="M25" s="2" t="s">
        <v>1676</v>
      </c>
      <c r="N25" s="9" t="s">
        <v>1677</v>
      </c>
      <c r="O25" s="2"/>
      <c r="P25" s="2" t="s">
        <v>25</v>
      </c>
      <c r="Q25" s="2" t="s">
        <v>1676</v>
      </c>
      <c r="R25" s="9" t="s">
        <v>1677</v>
      </c>
      <c r="S25" s="2"/>
      <c r="T25" s="2" t="s">
        <v>25</v>
      </c>
      <c r="U25" s="2" t="s">
        <v>1678</v>
      </c>
      <c r="V25" s="9" t="s">
        <v>1674</v>
      </c>
      <c r="W25" s="2"/>
      <c r="X25" s="2" t="s">
        <v>25</v>
      </c>
      <c r="Y25" s="2" t="s">
        <v>1679</v>
      </c>
      <c r="Z25" s="2" t="s">
        <v>1680</v>
      </c>
    </row>
    <row r="26" spans="1:26" ht="15.5" x14ac:dyDescent="0.35">
      <c r="A26" s="3" t="s">
        <v>252</v>
      </c>
      <c r="B26" s="12" t="s">
        <v>253</v>
      </c>
      <c r="C26" s="2"/>
      <c r="D26" s="2"/>
      <c r="E26" s="2">
        <v>432</v>
      </c>
      <c r="F26" s="6">
        <v>3272300</v>
      </c>
      <c r="G26" s="2" t="s">
        <v>38</v>
      </c>
      <c r="H26" s="9" t="s">
        <v>254</v>
      </c>
      <c r="I26" s="2"/>
      <c r="J26" s="9" t="s">
        <v>255</v>
      </c>
      <c r="K26" s="2"/>
      <c r="L26" s="2" t="s">
        <v>25</v>
      </c>
      <c r="M26" s="2" t="s">
        <v>256</v>
      </c>
      <c r="N26" s="9" t="s">
        <v>257</v>
      </c>
      <c r="O26" s="2"/>
      <c r="P26" s="2" t="s">
        <v>25</v>
      </c>
      <c r="Q26" s="2" t="s">
        <v>258</v>
      </c>
      <c r="R26" s="9" t="s">
        <v>257</v>
      </c>
      <c r="S26" s="2"/>
      <c r="T26" s="2" t="s">
        <v>25</v>
      </c>
      <c r="U26" s="2" t="s">
        <v>258</v>
      </c>
      <c r="V26" s="9" t="s">
        <v>257</v>
      </c>
      <c r="W26" s="2"/>
      <c r="X26" s="2"/>
      <c r="Y26" s="2"/>
      <c r="Z26" s="2"/>
    </row>
    <row r="27" spans="1:26" ht="15.5" x14ac:dyDescent="0.35">
      <c r="A27" s="15" t="s">
        <v>1416</v>
      </c>
      <c r="B27" s="16"/>
      <c r="C27" s="16"/>
      <c r="D27" s="16"/>
      <c r="E27" s="16">
        <v>403</v>
      </c>
      <c r="F27" s="17">
        <v>3193100</v>
      </c>
      <c r="G27" s="16" t="s">
        <v>90</v>
      </c>
      <c r="H27" s="16" t="s">
        <v>1417</v>
      </c>
      <c r="I27" s="16"/>
      <c r="J27" s="16"/>
      <c r="K27" s="16"/>
      <c r="L27" s="16" t="s">
        <v>25</v>
      </c>
      <c r="M27" s="16" t="s">
        <v>955</v>
      </c>
      <c r="N27" s="16" t="s">
        <v>1418</v>
      </c>
      <c r="O27" s="16"/>
      <c r="P27" s="16" t="s">
        <v>25</v>
      </c>
      <c r="Q27" s="16" t="s">
        <v>955</v>
      </c>
      <c r="R27" s="16" t="s">
        <v>1418</v>
      </c>
      <c r="S27" s="16"/>
      <c r="T27" s="16"/>
      <c r="U27" s="16"/>
      <c r="V27" s="16"/>
      <c r="W27" s="16"/>
      <c r="X27" s="16"/>
      <c r="Y27" s="16"/>
      <c r="Z27" s="16"/>
    </row>
    <row r="28" spans="1:26" ht="15.5" x14ac:dyDescent="0.35">
      <c r="A28" s="3" t="s">
        <v>577</v>
      </c>
      <c r="B28" s="12" t="s">
        <v>578</v>
      </c>
      <c r="C28" s="2"/>
      <c r="D28" s="2" t="s">
        <v>65</v>
      </c>
      <c r="E28" s="2">
        <v>197</v>
      </c>
      <c r="F28" s="6">
        <v>3069200</v>
      </c>
      <c r="G28" s="2" t="s">
        <v>38</v>
      </c>
      <c r="H28" s="9" t="s">
        <v>579</v>
      </c>
      <c r="I28" s="2"/>
      <c r="J28" s="9"/>
      <c r="K28" s="2"/>
      <c r="L28" s="2" t="s">
        <v>25</v>
      </c>
      <c r="M28" s="2" t="s">
        <v>580</v>
      </c>
      <c r="N28" s="9" t="s">
        <v>581</v>
      </c>
      <c r="O28" s="2"/>
      <c r="P28" s="2" t="s">
        <v>25</v>
      </c>
      <c r="Q28" s="2" t="s">
        <v>582</v>
      </c>
      <c r="R28" s="9" t="s">
        <v>583</v>
      </c>
      <c r="S28" s="2"/>
      <c r="T28" s="2"/>
      <c r="U28" s="2"/>
      <c r="V28" s="9"/>
      <c r="W28" s="2"/>
      <c r="X28" s="2"/>
      <c r="Y28" s="2"/>
      <c r="Z28" s="2"/>
    </row>
    <row r="29" spans="1:26" ht="15.5" x14ac:dyDescent="0.35">
      <c r="A29" s="3" t="s">
        <v>881</v>
      </c>
      <c r="B29" s="12" t="s">
        <v>882</v>
      </c>
      <c r="C29" s="2"/>
      <c r="D29" s="2" t="s">
        <v>22</v>
      </c>
      <c r="E29" s="2">
        <v>414</v>
      </c>
      <c r="F29" s="6">
        <v>2949600</v>
      </c>
      <c r="G29" s="2" t="s">
        <v>38</v>
      </c>
      <c r="H29" s="9" t="s">
        <v>883</v>
      </c>
      <c r="I29" s="2"/>
      <c r="J29" s="9"/>
      <c r="K29" s="2"/>
      <c r="L29" s="2" t="s">
        <v>25</v>
      </c>
      <c r="M29" s="2" t="s">
        <v>884</v>
      </c>
      <c r="N29" s="9" t="s">
        <v>885</v>
      </c>
      <c r="O29" s="2"/>
      <c r="P29" s="2" t="s">
        <v>25</v>
      </c>
      <c r="Q29" s="2" t="s">
        <v>884</v>
      </c>
      <c r="R29" s="9" t="s">
        <v>885</v>
      </c>
      <c r="S29" s="2"/>
      <c r="T29" s="2" t="s">
        <v>25</v>
      </c>
      <c r="U29" s="2" t="s">
        <v>884</v>
      </c>
      <c r="V29" s="9" t="s">
        <v>885</v>
      </c>
      <c r="W29" s="2"/>
      <c r="X29" s="2"/>
      <c r="Y29" s="2"/>
      <c r="Z29" s="2"/>
    </row>
    <row r="30" spans="1:26" ht="15.5" x14ac:dyDescent="0.35">
      <c r="A30" s="3" t="s">
        <v>1550</v>
      </c>
      <c r="B30" s="12" t="s">
        <v>1551</v>
      </c>
      <c r="C30" s="2" t="s">
        <v>1736</v>
      </c>
      <c r="D30" s="2" t="s">
        <v>390</v>
      </c>
      <c r="E30" s="2">
        <v>392</v>
      </c>
      <c r="F30" s="6">
        <v>2908000</v>
      </c>
      <c r="G30" s="2" t="s">
        <v>38</v>
      </c>
      <c r="H30" s="9" t="s">
        <v>1552</v>
      </c>
      <c r="I30" s="2"/>
      <c r="J30" s="9"/>
      <c r="K30" s="2"/>
      <c r="L30" s="2" t="s">
        <v>25</v>
      </c>
      <c r="M30" s="2" t="s">
        <v>1553</v>
      </c>
      <c r="N30" s="9" t="s">
        <v>1554</v>
      </c>
      <c r="O30" s="2"/>
      <c r="P30" s="2" t="s">
        <v>25</v>
      </c>
      <c r="Q30" s="2" t="s">
        <v>1555</v>
      </c>
      <c r="R30" s="9" t="s">
        <v>1556</v>
      </c>
      <c r="S30" s="2"/>
      <c r="T30" s="2"/>
      <c r="U30" s="2"/>
      <c r="V30" s="9"/>
      <c r="W30" s="2"/>
      <c r="X30" s="2"/>
      <c r="Y30" s="2"/>
      <c r="Z30" s="2"/>
    </row>
    <row r="31" spans="1:26" ht="15.5" x14ac:dyDescent="0.35">
      <c r="A31" s="15" t="s">
        <v>525</v>
      </c>
      <c r="B31" s="16"/>
      <c r="C31" s="16"/>
      <c r="D31" s="16"/>
      <c r="E31" s="16">
        <v>429</v>
      </c>
      <c r="F31" s="17">
        <v>2908000</v>
      </c>
      <c r="G31" s="16" t="s">
        <v>123</v>
      </c>
      <c r="H31" s="16" t="s">
        <v>526</v>
      </c>
      <c r="I31" s="16"/>
      <c r="J31" s="16" t="s">
        <v>527</v>
      </c>
      <c r="K31" s="16"/>
      <c r="L31" s="16" t="s">
        <v>25</v>
      </c>
      <c r="M31" s="16" t="s">
        <v>528</v>
      </c>
      <c r="N31" s="16" t="s">
        <v>529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5" x14ac:dyDescent="0.35">
      <c r="A32" s="3" t="s">
        <v>808</v>
      </c>
      <c r="B32" s="12" t="s">
        <v>809</v>
      </c>
      <c r="C32" s="2"/>
      <c r="D32" s="2" t="s">
        <v>22</v>
      </c>
      <c r="E32" s="2">
        <v>417</v>
      </c>
      <c r="F32" s="6">
        <v>2822000</v>
      </c>
      <c r="G32" s="2" t="s">
        <v>23</v>
      </c>
      <c r="H32" s="9" t="s">
        <v>810</v>
      </c>
      <c r="I32" s="2"/>
      <c r="J32" s="9" t="s">
        <v>811</v>
      </c>
      <c r="K32" s="2"/>
      <c r="L32" s="2" t="s">
        <v>25</v>
      </c>
      <c r="M32" s="2" t="s">
        <v>812</v>
      </c>
      <c r="N32" s="9" t="s">
        <v>813</v>
      </c>
      <c r="O32" s="2"/>
      <c r="P32" s="2"/>
      <c r="Q32" s="2"/>
      <c r="R32" s="9"/>
      <c r="S32" s="2"/>
      <c r="T32" s="2"/>
      <c r="U32" s="2"/>
      <c r="V32" s="9"/>
      <c r="W32" s="2"/>
      <c r="X32" s="2"/>
      <c r="Y32" s="2"/>
      <c r="Z32" s="2"/>
    </row>
    <row r="33" spans="1:26" ht="15.5" x14ac:dyDescent="0.35">
      <c r="A33" s="3" t="s">
        <v>1168</v>
      </c>
      <c r="B33" s="12" t="s">
        <v>1169</v>
      </c>
      <c r="C33" s="2"/>
      <c r="D33" s="2"/>
      <c r="E33" s="2">
        <v>432</v>
      </c>
      <c r="F33" s="6">
        <v>2784600</v>
      </c>
      <c r="G33" s="2" t="s">
        <v>38</v>
      </c>
      <c r="H33" s="9" t="s">
        <v>1170</v>
      </c>
      <c r="I33" s="2"/>
      <c r="J33" s="9" t="s">
        <v>1171</v>
      </c>
      <c r="K33" s="2"/>
      <c r="L33" s="2" t="s">
        <v>25</v>
      </c>
      <c r="M33" s="2" t="s">
        <v>1172</v>
      </c>
      <c r="N33" s="9" t="s">
        <v>1173</v>
      </c>
      <c r="O33" s="2"/>
      <c r="P33" s="2" t="s">
        <v>25</v>
      </c>
      <c r="Q33" s="2" t="s">
        <v>1174</v>
      </c>
      <c r="R33" s="9" t="s">
        <v>1175</v>
      </c>
      <c r="S33" s="2"/>
      <c r="T33" s="2"/>
      <c r="U33" s="2"/>
      <c r="V33" s="9"/>
      <c r="W33" s="2"/>
      <c r="X33" s="2"/>
      <c r="Y33" s="2"/>
      <c r="Z33" s="2"/>
    </row>
    <row r="34" spans="1:26" ht="15.5" x14ac:dyDescent="0.35">
      <c r="A34" s="3" t="s">
        <v>1147</v>
      </c>
      <c r="B34" s="12" t="s">
        <v>1148</v>
      </c>
      <c r="C34" s="2"/>
      <c r="D34" s="2"/>
      <c r="E34" s="2">
        <v>432</v>
      </c>
      <c r="F34" s="6">
        <v>2774000</v>
      </c>
      <c r="G34" s="2" t="s">
        <v>90</v>
      </c>
      <c r="H34" s="9" t="s">
        <v>1149</v>
      </c>
      <c r="I34" s="2"/>
      <c r="J34" s="9"/>
      <c r="K34" s="2"/>
      <c r="L34" s="2" t="s">
        <v>25</v>
      </c>
      <c r="M34" s="2" t="s">
        <v>1150</v>
      </c>
      <c r="N34" s="9" t="s">
        <v>1151</v>
      </c>
      <c r="O34" s="2"/>
      <c r="P34" s="2" t="s">
        <v>25</v>
      </c>
      <c r="Q34" s="2" t="s">
        <v>1150</v>
      </c>
      <c r="R34" s="9" t="s">
        <v>1151</v>
      </c>
      <c r="S34" s="2"/>
      <c r="T34" s="2" t="s">
        <v>25</v>
      </c>
      <c r="U34" s="2" t="s">
        <v>1150</v>
      </c>
      <c r="V34" s="9" t="s">
        <v>1151</v>
      </c>
      <c r="W34" s="2"/>
      <c r="X34" s="2"/>
      <c r="Y34" s="2"/>
      <c r="Z34" s="2"/>
    </row>
    <row r="35" spans="1:26" ht="15.5" x14ac:dyDescent="0.35">
      <c r="A35" s="3" t="s">
        <v>1419</v>
      </c>
      <c r="B35" s="12" t="s">
        <v>1420</v>
      </c>
      <c r="C35" s="2"/>
      <c r="D35" s="2"/>
      <c r="E35" s="2">
        <v>393</v>
      </c>
      <c r="F35" s="6">
        <v>2702200</v>
      </c>
      <c r="G35" s="2" t="s">
        <v>90</v>
      </c>
      <c r="H35" s="9" t="s">
        <v>1421</v>
      </c>
      <c r="I35" s="2"/>
      <c r="J35" s="9"/>
      <c r="K35" s="2"/>
      <c r="L35" s="2" t="s">
        <v>25</v>
      </c>
      <c r="M35" s="2" t="s">
        <v>1422</v>
      </c>
      <c r="N35" s="9" t="s">
        <v>1423</v>
      </c>
      <c r="O35" s="2"/>
      <c r="P35" s="2" t="s">
        <v>25</v>
      </c>
      <c r="Q35" s="2" t="s">
        <v>1422</v>
      </c>
      <c r="R35" s="9" t="s">
        <v>1423</v>
      </c>
      <c r="S35" s="2"/>
      <c r="T35" s="2"/>
      <c r="U35" s="2"/>
      <c r="V35" s="9"/>
      <c r="W35" s="2"/>
      <c r="X35" s="2"/>
      <c r="Y35" s="2"/>
      <c r="Z35" s="2"/>
    </row>
    <row r="36" spans="1:26" ht="15.5" x14ac:dyDescent="0.35">
      <c r="A36" s="15" t="s">
        <v>1238</v>
      </c>
      <c r="B36" s="16"/>
      <c r="C36" s="16"/>
      <c r="D36" s="16"/>
      <c r="E36" s="16">
        <v>189</v>
      </c>
      <c r="F36" s="17">
        <v>2696900</v>
      </c>
      <c r="G36" s="16" t="s">
        <v>90</v>
      </c>
      <c r="H36" s="16" t="s">
        <v>1239</v>
      </c>
      <c r="I36" s="16"/>
      <c r="J36" s="16"/>
      <c r="K36" s="16"/>
      <c r="L36" s="16" t="s">
        <v>25</v>
      </c>
      <c r="M36" s="16" t="s">
        <v>1240</v>
      </c>
      <c r="N36" s="16" t="s">
        <v>1241</v>
      </c>
      <c r="O36" s="16"/>
      <c r="P36" s="16" t="s">
        <v>25</v>
      </c>
      <c r="Q36" s="16" t="s">
        <v>1242</v>
      </c>
      <c r="R36" s="16" t="s">
        <v>1243</v>
      </c>
      <c r="S36" s="16"/>
      <c r="T36" s="16" t="s">
        <v>25</v>
      </c>
      <c r="U36" s="16" t="s">
        <v>1240</v>
      </c>
      <c r="V36" s="16" t="s">
        <v>1241</v>
      </c>
      <c r="W36" s="16"/>
      <c r="X36" s="16"/>
      <c r="Y36" s="16"/>
      <c r="Z36" s="16"/>
    </row>
    <row r="37" spans="1:26" ht="15.5" x14ac:dyDescent="0.35">
      <c r="A37" s="3" t="s">
        <v>362</v>
      </c>
      <c r="B37" s="12" t="s">
        <v>363</v>
      </c>
      <c r="C37" s="2"/>
      <c r="D37" s="2" t="s">
        <v>22</v>
      </c>
      <c r="E37" s="2">
        <v>417</v>
      </c>
      <c r="F37" s="6">
        <v>2678000</v>
      </c>
      <c r="G37" s="2" t="s">
        <v>38</v>
      </c>
      <c r="H37" s="9" t="s">
        <v>364</v>
      </c>
      <c r="I37" s="2"/>
      <c r="J37" s="9" t="s">
        <v>365</v>
      </c>
      <c r="K37" s="2"/>
      <c r="L37" s="2" t="s">
        <v>25</v>
      </c>
      <c r="M37" s="2" t="s">
        <v>366</v>
      </c>
      <c r="N37" s="9" t="s">
        <v>367</v>
      </c>
      <c r="O37" s="2"/>
      <c r="P37" s="2" t="s">
        <v>25</v>
      </c>
      <c r="Q37" s="2" t="s">
        <v>366</v>
      </c>
      <c r="R37" s="9" t="s">
        <v>367</v>
      </c>
      <c r="S37" s="2"/>
      <c r="T37" s="2"/>
      <c r="U37" s="2"/>
      <c r="V37" s="9"/>
      <c r="W37" s="2"/>
      <c r="X37" s="2"/>
      <c r="Y37" s="2"/>
      <c r="Z37" s="2"/>
    </row>
    <row r="38" spans="1:26" ht="15.5" x14ac:dyDescent="0.35">
      <c r="A38" s="3" t="s">
        <v>181</v>
      </c>
      <c r="B38" s="12" t="s">
        <v>182</v>
      </c>
      <c r="C38" s="2"/>
      <c r="D38" s="2"/>
      <c r="E38" s="2">
        <v>402</v>
      </c>
      <c r="F38" s="6">
        <v>2522900</v>
      </c>
      <c r="G38" s="2" t="s">
        <v>38</v>
      </c>
      <c r="H38" s="9" t="s">
        <v>183</v>
      </c>
      <c r="I38" s="2"/>
      <c r="J38" s="9"/>
      <c r="K38" s="2"/>
      <c r="L38" s="2" t="s">
        <v>25</v>
      </c>
      <c r="M38" s="2" t="s">
        <v>184</v>
      </c>
      <c r="N38" s="9" t="s">
        <v>185</v>
      </c>
      <c r="O38" s="2"/>
      <c r="P38" s="2" t="s">
        <v>25</v>
      </c>
      <c r="Q38" s="2" t="s">
        <v>184</v>
      </c>
      <c r="R38" s="9" t="s">
        <v>185</v>
      </c>
      <c r="S38" s="2"/>
      <c r="T38" s="2"/>
      <c r="U38" s="2"/>
      <c r="V38" s="9"/>
      <c r="W38" s="2"/>
      <c r="X38" s="2"/>
      <c r="Y38" s="2"/>
      <c r="Z38" s="2"/>
    </row>
    <row r="39" spans="1:26" ht="15.5" x14ac:dyDescent="0.35">
      <c r="A39" s="3" t="s">
        <v>1157</v>
      </c>
      <c r="B39" s="12" t="s">
        <v>1158</v>
      </c>
      <c r="C39" s="2"/>
      <c r="D39" s="2" t="s">
        <v>22</v>
      </c>
      <c r="E39" s="2">
        <v>429</v>
      </c>
      <c r="F39" s="6">
        <v>2498800</v>
      </c>
      <c r="G39" s="2" t="s">
        <v>38</v>
      </c>
      <c r="H39" s="9" t="s">
        <v>1159</v>
      </c>
      <c r="I39" s="2"/>
      <c r="J39" s="9" t="s">
        <v>1160</v>
      </c>
      <c r="K39" s="2"/>
      <c r="L39" s="2" t="s">
        <v>25</v>
      </c>
      <c r="M39" s="2" t="s">
        <v>1161</v>
      </c>
      <c r="N39" s="9" t="s">
        <v>1162</v>
      </c>
      <c r="O39" s="2"/>
      <c r="P39" s="2" t="s">
        <v>25</v>
      </c>
      <c r="Q39" s="2" t="s">
        <v>1161</v>
      </c>
      <c r="R39" s="9" t="s">
        <v>1162</v>
      </c>
      <c r="S39" s="2"/>
      <c r="T39" s="2"/>
      <c r="U39" s="2"/>
      <c r="V39" s="9"/>
      <c r="W39" s="2"/>
      <c r="X39" s="2"/>
      <c r="Y39" s="2"/>
      <c r="Z39" s="2"/>
    </row>
    <row r="40" spans="1:26" ht="15.5" x14ac:dyDescent="0.35">
      <c r="A40" s="3" t="s">
        <v>395</v>
      </c>
      <c r="B40" s="12" t="s">
        <v>396</v>
      </c>
      <c r="C40" s="2"/>
      <c r="D40" s="2"/>
      <c r="E40" s="2">
        <v>417</v>
      </c>
      <c r="F40" s="6">
        <v>2488000</v>
      </c>
      <c r="G40" s="2" t="s">
        <v>38</v>
      </c>
      <c r="H40" s="9" t="s">
        <v>397</v>
      </c>
      <c r="I40" s="2"/>
      <c r="J40" s="9" t="s">
        <v>398</v>
      </c>
      <c r="K40" s="2"/>
      <c r="L40" s="2" t="s">
        <v>25</v>
      </c>
      <c r="M40" s="2" t="s">
        <v>399</v>
      </c>
      <c r="N40" s="9" t="s">
        <v>400</v>
      </c>
      <c r="O40" s="2"/>
      <c r="P40" s="2" t="s">
        <v>25</v>
      </c>
      <c r="Q40" s="2" t="s">
        <v>399</v>
      </c>
      <c r="R40" s="9" t="s">
        <v>400</v>
      </c>
      <c r="S40" s="2"/>
      <c r="T40" s="2"/>
      <c r="U40" s="2"/>
      <c r="V40" s="9"/>
      <c r="W40" s="2"/>
      <c r="X40" s="2"/>
      <c r="Y40" s="2"/>
      <c r="Z40" s="2"/>
    </row>
    <row r="41" spans="1:26" ht="15.5" x14ac:dyDescent="0.35">
      <c r="A41" s="15" t="s">
        <v>1285</v>
      </c>
      <c r="B41" s="16"/>
      <c r="C41" s="16"/>
      <c r="D41" s="16"/>
      <c r="E41" s="16">
        <v>393</v>
      </c>
      <c r="F41" s="17">
        <v>2484400</v>
      </c>
      <c r="G41" s="16" t="s">
        <v>90</v>
      </c>
      <c r="H41" s="16" t="s">
        <v>1286</v>
      </c>
      <c r="I41" s="16"/>
      <c r="J41" s="16" t="s">
        <v>1287</v>
      </c>
      <c r="K41" s="16"/>
      <c r="L41" s="16" t="s">
        <v>25</v>
      </c>
      <c r="M41" s="16" t="s">
        <v>1288</v>
      </c>
      <c r="N41" s="16" t="s">
        <v>1289</v>
      </c>
      <c r="O41" s="16"/>
      <c r="P41" s="16" t="s">
        <v>25</v>
      </c>
      <c r="Q41" s="16" t="s">
        <v>1288</v>
      </c>
      <c r="R41" s="16" t="s">
        <v>1289</v>
      </c>
      <c r="S41" s="16"/>
      <c r="T41" s="16"/>
      <c r="U41" s="16"/>
      <c r="V41" s="16"/>
      <c r="W41" s="16"/>
      <c r="X41" s="16"/>
      <c r="Y41" s="16"/>
      <c r="Z41" s="16"/>
    </row>
    <row r="42" spans="1:26" ht="15.5" x14ac:dyDescent="0.35">
      <c r="A42" s="15" t="s">
        <v>1109</v>
      </c>
      <c r="B42" s="16"/>
      <c r="C42" s="16"/>
      <c r="D42" s="16"/>
      <c r="E42" s="16">
        <v>405</v>
      </c>
      <c r="F42" s="17">
        <v>2463000</v>
      </c>
      <c r="G42" s="16" t="s">
        <v>123</v>
      </c>
      <c r="H42" s="16" t="s">
        <v>1110</v>
      </c>
      <c r="I42" s="16"/>
      <c r="J42" s="16"/>
      <c r="K42" s="16"/>
      <c r="L42" s="16" t="s">
        <v>25</v>
      </c>
      <c r="M42" s="16" t="s">
        <v>1111</v>
      </c>
      <c r="N42" s="16" t="s">
        <v>1112</v>
      </c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5" x14ac:dyDescent="0.35">
      <c r="A43" s="15" t="s">
        <v>1060</v>
      </c>
      <c r="B43" s="16"/>
      <c r="C43" s="16"/>
      <c r="D43" s="16"/>
      <c r="E43" s="16">
        <v>432</v>
      </c>
      <c r="F43" s="17">
        <v>2448000</v>
      </c>
      <c r="G43" s="16" t="s">
        <v>70</v>
      </c>
      <c r="H43" s="16" t="s">
        <v>1061</v>
      </c>
      <c r="I43" s="16"/>
      <c r="J43" s="16" t="s">
        <v>1062</v>
      </c>
      <c r="K43" s="16"/>
      <c r="L43" s="16" t="s">
        <v>25</v>
      </c>
      <c r="M43" s="16" t="s">
        <v>1063</v>
      </c>
      <c r="N43" s="16" t="s">
        <v>1064</v>
      </c>
      <c r="O43" s="16"/>
      <c r="P43" s="16" t="s">
        <v>25</v>
      </c>
      <c r="Q43" s="16" t="s">
        <v>1065</v>
      </c>
      <c r="R43" s="16" t="s">
        <v>1064</v>
      </c>
      <c r="S43" s="16"/>
      <c r="T43" s="16"/>
      <c r="U43" s="16"/>
      <c r="V43" s="16"/>
      <c r="W43" s="16"/>
      <c r="X43" s="16"/>
      <c r="Y43" s="16"/>
      <c r="Z43" s="16"/>
    </row>
    <row r="44" spans="1:26" ht="15.5" x14ac:dyDescent="0.35">
      <c r="A44" s="3" t="s">
        <v>922</v>
      </c>
      <c r="B44" s="12" t="s">
        <v>923</v>
      </c>
      <c r="C44" s="2"/>
      <c r="D44" s="2" t="s">
        <v>22</v>
      </c>
      <c r="E44" s="2">
        <v>255</v>
      </c>
      <c r="F44" s="6">
        <v>2445000</v>
      </c>
      <c r="G44" s="2" t="s">
        <v>38</v>
      </c>
      <c r="H44" s="9" t="s">
        <v>924</v>
      </c>
      <c r="I44" s="2"/>
      <c r="J44" s="9"/>
      <c r="K44" s="2"/>
      <c r="L44" s="2" t="s">
        <v>25</v>
      </c>
      <c r="M44" s="2" t="s">
        <v>925</v>
      </c>
      <c r="N44" s="9" t="s">
        <v>926</v>
      </c>
      <c r="O44" s="2"/>
      <c r="P44" s="2" t="s">
        <v>25</v>
      </c>
      <c r="Q44" s="2" t="s">
        <v>925</v>
      </c>
      <c r="R44" s="9" t="s">
        <v>927</v>
      </c>
      <c r="S44" s="2"/>
      <c r="T44" s="2"/>
      <c r="U44" s="2"/>
      <c r="V44" s="9"/>
      <c r="W44" s="2"/>
      <c r="X44" s="2"/>
      <c r="Y44" s="2"/>
      <c r="Z44" s="2"/>
    </row>
    <row r="45" spans="1:26" ht="15.5" x14ac:dyDescent="0.35">
      <c r="A45" s="3" t="s">
        <v>1479</v>
      </c>
      <c r="B45" s="12" t="s">
        <v>1480</v>
      </c>
      <c r="C45" s="2"/>
      <c r="D45" s="2" t="s">
        <v>22</v>
      </c>
      <c r="E45" s="2">
        <v>411</v>
      </c>
      <c r="F45" s="6">
        <v>2432300</v>
      </c>
      <c r="G45" s="2" t="s">
        <v>38</v>
      </c>
      <c r="H45" s="9" t="s">
        <v>1481</v>
      </c>
      <c r="I45" s="2"/>
      <c r="J45" s="9" t="s">
        <v>1482</v>
      </c>
      <c r="K45" s="2"/>
      <c r="L45" s="2" t="s">
        <v>25</v>
      </c>
      <c r="M45" s="2" t="s">
        <v>1483</v>
      </c>
      <c r="N45" s="9" t="s">
        <v>1482</v>
      </c>
      <c r="O45" s="2"/>
      <c r="P45" s="2" t="s">
        <v>25</v>
      </c>
      <c r="Q45" s="2" t="s">
        <v>1483</v>
      </c>
      <c r="R45" s="9" t="s">
        <v>1482</v>
      </c>
      <c r="S45" s="2"/>
      <c r="T45" s="2"/>
      <c r="U45" s="2"/>
      <c r="V45" s="9"/>
      <c r="W45" s="2"/>
      <c r="X45" s="2"/>
      <c r="Y45" s="2"/>
      <c r="Z45" s="2"/>
    </row>
    <row r="46" spans="1:26" ht="15.5" x14ac:dyDescent="0.35">
      <c r="A46" s="15" t="s">
        <v>122</v>
      </c>
      <c r="B46" s="16"/>
      <c r="C46" s="16"/>
      <c r="D46" s="16"/>
      <c r="E46" s="16">
        <v>194</v>
      </c>
      <c r="F46" s="17">
        <v>2430000</v>
      </c>
      <c r="G46" s="16" t="s">
        <v>123</v>
      </c>
      <c r="H46" s="16" t="s">
        <v>124</v>
      </c>
      <c r="I46" s="16"/>
      <c r="J46" s="16"/>
      <c r="K46" s="16"/>
      <c r="L46" s="16" t="s">
        <v>25</v>
      </c>
      <c r="M46" s="16" t="s">
        <v>125</v>
      </c>
      <c r="N46" s="16" t="s">
        <v>126</v>
      </c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5" x14ac:dyDescent="0.35">
      <c r="A47" s="3" t="s">
        <v>1713</v>
      </c>
      <c r="B47" s="12" t="s">
        <v>1714</v>
      </c>
      <c r="C47" s="2"/>
      <c r="D47" s="2" t="s">
        <v>22</v>
      </c>
      <c r="E47" s="2">
        <v>398</v>
      </c>
      <c r="F47" s="6">
        <v>2418000</v>
      </c>
      <c r="G47" s="2" t="s">
        <v>38</v>
      </c>
      <c r="H47" s="9" t="s">
        <v>1715</v>
      </c>
      <c r="I47" s="2"/>
      <c r="J47" s="9" t="s">
        <v>1716</v>
      </c>
      <c r="K47" s="2"/>
      <c r="L47" s="2" t="s">
        <v>25</v>
      </c>
      <c r="M47" s="2" t="s">
        <v>1717</v>
      </c>
      <c r="N47" s="9" t="s">
        <v>1718</v>
      </c>
      <c r="O47" s="2"/>
      <c r="P47" s="2" t="s">
        <v>25</v>
      </c>
      <c r="Q47" s="2" t="s">
        <v>1717</v>
      </c>
      <c r="R47" s="9" t="s">
        <v>1718</v>
      </c>
      <c r="S47" s="2"/>
      <c r="T47" s="2"/>
      <c r="U47" s="2"/>
      <c r="V47" s="9"/>
      <c r="W47" s="2"/>
      <c r="X47" s="2"/>
      <c r="Y47" s="2"/>
      <c r="Z47" s="2"/>
    </row>
    <row r="48" spans="1:26" ht="15.5" x14ac:dyDescent="0.35">
      <c r="A48" s="3" t="s">
        <v>133</v>
      </c>
      <c r="B48" s="12" t="s">
        <v>134</v>
      </c>
      <c r="C48" s="2"/>
      <c r="D48" s="2"/>
      <c r="E48" s="2">
        <v>407</v>
      </c>
      <c r="F48" s="6">
        <v>2392300</v>
      </c>
      <c r="G48" s="2" t="s">
        <v>38</v>
      </c>
      <c r="H48" s="9" t="s">
        <v>135</v>
      </c>
      <c r="I48" s="2"/>
      <c r="J48" s="9" t="s">
        <v>136</v>
      </c>
      <c r="K48" s="2"/>
      <c r="L48" s="2" t="s">
        <v>25</v>
      </c>
      <c r="M48" s="2" t="s">
        <v>137</v>
      </c>
      <c r="N48" s="9" t="s">
        <v>138</v>
      </c>
      <c r="O48" s="2"/>
      <c r="P48" s="2" t="s">
        <v>25</v>
      </c>
      <c r="Q48" s="2" t="s">
        <v>139</v>
      </c>
      <c r="R48" s="9" t="s">
        <v>138</v>
      </c>
      <c r="S48" s="2"/>
      <c r="T48" s="2"/>
      <c r="U48" s="2"/>
      <c r="V48" s="9"/>
      <c r="W48" s="2"/>
      <c r="X48" s="2"/>
      <c r="Y48" s="2"/>
      <c r="Z48" s="2"/>
    </row>
    <row r="49" spans="1:26" ht="15.5" x14ac:dyDescent="0.35">
      <c r="A49" s="3" t="s">
        <v>607</v>
      </c>
      <c r="B49" s="12" t="s">
        <v>608</v>
      </c>
      <c r="C49" s="2"/>
      <c r="D49" s="2" t="s">
        <v>105</v>
      </c>
      <c r="E49" s="2">
        <v>256</v>
      </c>
      <c r="F49" s="6">
        <v>2377045</v>
      </c>
      <c r="G49" s="2" t="s">
        <v>609</v>
      </c>
      <c r="H49" s="9" t="s">
        <v>610</v>
      </c>
      <c r="I49" s="2"/>
      <c r="J49" s="9"/>
      <c r="K49" s="2"/>
      <c r="L49" s="2" t="s">
        <v>25</v>
      </c>
      <c r="M49" s="2" t="s">
        <v>611</v>
      </c>
      <c r="N49" s="9" t="s">
        <v>612</v>
      </c>
      <c r="O49" s="2"/>
      <c r="P49" s="2"/>
      <c r="Q49" s="2"/>
      <c r="R49" s="9"/>
      <c r="S49" s="2"/>
      <c r="T49" s="2"/>
      <c r="U49" s="2"/>
      <c r="V49" s="9"/>
      <c r="W49" s="2"/>
      <c r="X49" s="2"/>
      <c r="Y49" s="2"/>
      <c r="Z49" s="2"/>
    </row>
    <row r="50" spans="1:26" ht="15.5" x14ac:dyDescent="0.35">
      <c r="A50" s="3" t="s">
        <v>231</v>
      </c>
      <c r="B50" s="12" t="s">
        <v>232</v>
      </c>
      <c r="C50" s="2"/>
      <c r="D50" s="2"/>
      <c r="E50" s="2">
        <v>410</v>
      </c>
      <c r="F50" s="6">
        <v>2356000</v>
      </c>
      <c r="G50" s="2" t="s">
        <v>90</v>
      </c>
      <c r="H50" s="9" t="s">
        <v>233</v>
      </c>
      <c r="I50" s="2"/>
      <c r="J50" s="9"/>
      <c r="K50" s="2"/>
      <c r="L50" s="2" t="s">
        <v>25</v>
      </c>
      <c r="M50" s="2" t="s">
        <v>234</v>
      </c>
      <c r="N50" s="9" t="s">
        <v>235</v>
      </c>
      <c r="O50" s="2"/>
      <c r="P50" s="2" t="s">
        <v>25</v>
      </c>
      <c r="Q50" s="2" t="s">
        <v>234</v>
      </c>
      <c r="R50" s="9" t="s">
        <v>235</v>
      </c>
      <c r="S50" s="2"/>
      <c r="T50" s="2" t="s">
        <v>25</v>
      </c>
      <c r="U50" s="2" t="s">
        <v>234</v>
      </c>
      <c r="V50" s="9" t="s">
        <v>235</v>
      </c>
      <c r="W50" s="2"/>
      <c r="X50" s="2"/>
      <c r="Y50" s="2"/>
      <c r="Z50" s="2"/>
    </row>
    <row r="51" spans="1:26" ht="15.5" x14ac:dyDescent="0.35">
      <c r="A51" s="3" t="s">
        <v>1088</v>
      </c>
      <c r="B51" s="12" t="s">
        <v>1089</v>
      </c>
      <c r="C51" s="2"/>
      <c r="D51" s="2" t="s">
        <v>22</v>
      </c>
      <c r="E51" s="2">
        <v>248</v>
      </c>
      <c r="F51" s="6">
        <v>2295000</v>
      </c>
      <c r="G51" s="2" t="s">
        <v>38</v>
      </c>
      <c r="H51" s="9" t="s">
        <v>1090</v>
      </c>
      <c r="I51" s="2"/>
      <c r="J51" s="9"/>
      <c r="K51" s="2"/>
      <c r="L51" s="2" t="s">
        <v>25</v>
      </c>
      <c r="M51" s="2" t="s">
        <v>1091</v>
      </c>
      <c r="N51" s="9" t="s">
        <v>1092</v>
      </c>
      <c r="O51" s="2"/>
      <c r="P51" s="2" t="s">
        <v>25</v>
      </c>
      <c r="Q51" s="2" t="s">
        <v>1091</v>
      </c>
      <c r="R51" s="9" t="s">
        <v>1092</v>
      </c>
      <c r="S51" s="2"/>
      <c r="T51" s="2" t="s">
        <v>25</v>
      </c>
      <c r="U51" s="2" t="s">
        <v>1091</v>
      </c>
      <c r="V51" s="9" t="s">
        <v>1092</v>
      </c>
      <c r="W51" s="2"/>
      <c r="X51" s="2"/>
      <c r="Y51" s="2"/>
      <c r="Z51" s="2"/>
    </row>
    <row r="52" spans="1:26" ht="15.5" x14ac:dyDescent="0.35">
      <c r="A52" s="15" t="s">
        <v>1163</v>
      </c>
      <c r="B52" s="16"/>
      <c r="C52" s="16"/>
      <c r="D52" s="16"/>
      <c r="E52" s="16">
        <v>422</v>
      </c>
      <c r="F52" s="17">
        <v>2290500</v>
      </c>
      <c r="G52" s="16" t="s">
        <v>90</v>
      </c>
      <c r="H52" s="16" t="s">
        <v>1164</v>
      </c>
      <c r="I52" s="16"/>
      <c r="J52" s="16" t="s">
        <v>1165</v>
      </c>
      <c r="K52" s="16"/>
      <c r="L52" s="16" t="s">
        <v>25</v>
      </c>
      <c r="M52" s="16" t="s">
        <v>1166</v>
      </c>
      <c r="N52" s="16" t="s">
        <v>1167</v>
      </c>
      <c r="O52" s="16"/>
      <c r="P52" s="16" t="s">
        <v>25</v>
      </c>
      <c r="Q52" s="16" t="s">
        <v>1166</v>
      </c>
      <c r="R52" s="16" t="s">
        <v>1167</v>
      </c>
      <c r="S52" s="16"/>
      <c r="T52" s="16"/>
      <c r="U52" s="16"/>
      <c r="V52" s="16"/>
      <c r="W52" s="16"/>
      <c r="X52" s="16"/>
      <c r="Y52" s="16"/>
      <c r="Z52" s="16"/>
    </row>
    <row r="53" spans="1:26" ht="15.5" x14ac:dyDescent="0.35">
      <c r="A53" s="3" t="s">
        <v>1002</v>
      </c>
      <c r="B53" s="12" t="s">
        <v>1003</v>
      </c>
      <c r="C53" s="2"/>
      <c r="D53" s="2" t="s">
        <v>22</v>
      </c>
      <c r="E53" s="2">
        <v>422</v>
      </c>
      <c r="F53" s="6">
        <v>2251000</v>
      </c>
      <c r="G53" s="2" t="s">
        <v>38</v>
      </c>
      <c r="H53" s="9" t="s">
        <v>1004</v>
      </c>
      <c r="I53" s="2"/>
      <c r="J53" s="9"/>
      <c r="K53" s="2"/>
      <c r="L53" s="2" t="s">
        <v>25</v>
      </c>
      <c r="M53" s="2" t="s">
        <v>1005</v>
      </c>
      <c r="N53" s="9" t="s">
        <v>1006</v>
      </c>
      <c r="O53" s="2"/>
      <c r="P53" s="2" t="s">
        <v>25</v>
      </c>
      <c r="Q53" s="2" t="s">
        <v>1005</v>
      </c>
      <c r="R53" s="9" t="s">
        <v>1006</v>
      </c>
      <c r="S53" s="2"/>
      <c r="T53" s="2"/>
      <c r="U53" s="2"/>
      <c r="V53" s="9"/>
      <c r="W53" s="2"/>
      <c r="X53" s="2"/>
      <c r="Y53" s="2"/>
      <c r="Z53" s="2"/>
    </row>
    <row r="54" spans="1:26" ht="15.5" x14ac:dyDescent="0.35">
      <c r="A54" s="15" t="s">
        <v>1032</v>
      </c>
      <c r="B54" s="16"/>
      <c r="C54" s="16"/>
      <c r="D54" s="16"/>
      <c r="E54" s="16">
        <v>432</v>
      </c>
      <c r="F54" s="17">
        <v>2126200</v>
      </c>
      <c r="G54" s="16" t="s">
        <v>90</v>
      </c>
      <c r="H54" s="16" t="s">
        <v>1033</v>
      </c>
      <c r="I54" s="16"/>
      <c r="J54" s="16"/>
      <c r="K54" s="16"/>
      <c r="L54" s="16" t="s">
        <v>25</v>
      </c>
      <c r="M54" s="16" t="s">
        <v>1034</v>
      </c>
      <c r="N54" s="16" t="s">
        <v>1035</v>
      </c>
      <c r="O54" s="16"/>
      <c r="P54" s="16" t="s">
        <v>25</v>
      </c>
      <c r="Q54" s="16" t="s">
        <v>1034</v>
      </c>
      <c r="R54" s="16" t="s">
        <v>1035</v>
      </c>
      <c r="S54" s="16"/>
      <c r="T54" s="16"/>
      <c r="U54" s="16"/>
      <c r="V54" s="16"/>
      <c r="W54" s="16"/>
      <c r="X54" s="16"/>
      <c r="Y54" s="16"/>
      <c r="Z54" s="16"/>
    </row>
    <row r="55" spans="1:26" ht="15.5" x14ac:dyDescent="0.35">
      <c r="A55" s="15" t="s">
        <v>1331</v>
      </c>
      <c r="B55" s="16"/>
      <c r="C55" s="16"/>
      <c r="D55" s="16"/>
      <c r="E55" s="16">
        <v>432</v>
      </c>
      <c r="F55" s="17">
        <v>2122800</v>
      </c>
      <c r="G55" s="16" t="s">
        <v>90</v>
      </c>
      <c r="H55" s="16" t="s">
        <v>1332</v>
      </c>
      <c r="I55" s="16"/>
      <c r="J55" s="16"/>
      <c r="K55" s="16"/>
      <c r="L55" s="16" t="s">
        <v>25</v>
      </c>
      <c r="M55" s="16" t="s">
        <v>1333</v>
      </c>
      <c r="N55" s="16" t="s">
        <v>1334</v>
      </c>
      <c r="O55" s="16"/>
      <c r="P55" s="16" t="s">
        <v>25</v>
      </c>
      <c r="Q55" s="16" t="s">
        <v>1333</v>
      </c>
      <c r="R55" s="16" t="s">
        <v>1334</v>
      </c>
      <c r="S55" s="16"/>
      <c r="T55" s="16"/>
      <c r="U55" s="16"/>
      <c r="V55" s="16"/>
      <c r="W55" s="16"/>
      <c r="X55" s="16"/>
      <c r="Y55" s="16"/>
      <c r="Z55" s="16"/>
    </row>
    <row r="56" spans="1:26" ht="15.5" x14ac:dyDescent="0.35">
      <c r="A56" s="3" t="s">
        <v>1411</v>
      </c>
      <c r="B56" s="12" t="s">
        <v>1412</v>
      </c>
      <c r="C56" s="2"/>
      <c r="D56" s="2" t="s">
        <v>22</v>
      </c>
      <c r="E56" s="2">
        <v>401</v>
      </c>
      <c r="F56" s="6">
        <v>2109700</v>
      </c>
      <c r="G56" s="2" t="s">
        <v>90</v>
      </c>
      <c r="H56" s="9" t="s">
        <v>1413</v>
      </c>
      <c r="I56" s="2"/>
      <c r="J56" s="9"/>
      <c r="K56" s="2"/>
      <c r="L56" s="2" t="s">
        <v>25</v>
      </c>
      <c r="M56" s="2" t="s">
        <v>1414</v>
      </c>
      <c r="N56" s="9" t="s">
        <v>1415</v>
      </c>
      <c r="O56" s="2"/>
      <c r="P56" s="2" t="s">
        <v>25</v>
      </c>
      <c r="Q56" s="2" t="s">
        <v>1414</v>
      </c>
      <c r="R56" s="9" t="s">
        <v>1415</v>
      </c>
      <c r="S56" s="2"/>
      <c r="T56" s="2"/>
      <c r="U56" s="2"/>
      <c r="V56" s="9"/>
      <c r="W56" s="2"/>
      <c r="X56" s="2"/>
      <c r="Y56" s="2"/>
      <c r="Z56" s="2"/>
    </row>
    <row r="57" spans="1:26" ht="15.5" x14ac:dyDescent="0.35">
      <c r="A57" s="3" t="s">
        <v>388</v>
      </c>
      <c r="B57" s="12" t="s">
        <v>389</v>
      </c>
      <c r="C57" s="2"/>
      <c r="D57" s="2" t="s">
        <v>390</v>
      </c>
      <c r="E57" s="2">
        <v>417</v>
      </c>
      <c r="F57" s="6">
        <v>2094200</v>
      </c>
      <c r="G57" s="2" t="s">
        <v>38</v>
      </c>
      <c r="H57" s="9" t="s">
        <v>391</v>
      </c>
      <c r="I57" s="2"/>
      <c r="J57" s="9" t="s">
        <v>392</v>
      </c>
      <c r="K57" s="2"/>
      <c r="L57" s="2" t="s">
        <v>25</v>
      </c>
      <c r="M57" s="2" t="s">
        <v>393</v>
      </c>
      <c r="N57" s="9" t="s">
        <v>394</v>
      </c>
      <c r="O57" s="2"/>
      <c r="P57" s="2" t="s">
        <v>25</v>
      </c>
      <c r="Q57" s="2" t="s">
        <v>393</v>
      </c>
      <c r="R57" s="9" t="s">
        <v>394</v>
      </c>
      <c r="S57" s="2"/>
      <c r="T57" s="2"/>
      <c r="U57" s="2"/>
      <c r="V57" s="9"/>
      <c r="W57" s="2"/>
      <c r="X57" s="2"/>
      <c r="Y57" s="2"/>
      <c r="Z57" s="2"/>
    </row>
    <row r="58" spans="1:26" ht="15.5" x14ac:dyDescent="0.35">
      <c r="A58" s="15" t="s">
        <v>1618</v>
      </c>
      <c r="B58" s="16"/>
      <c r="C58" s="16"/>
      <c r="D58" s="16"/>
      <c r="E58" s="16">
        <v>409</v>
      </c>
      <c r="F58" s="17">
        <v>2080300</v>
      </c>
      <c r="G58" s="16" t="s">
        <v>90</v>
      </c>
      <c r="H58" s="16" t="s">
        <v>1619</v>
      </c>
      <c r="I58" s="16"/>
      <c r="J58" s="16" t="s">
        <v>1620</v>
      </c>
      <c r="K58" s="16"/>
      <c r="L58" s="16" t="s">
        <v>25</v>
      </c>
      <c r="M58" s="16" t="s">
        <v>1621</v>
      </c>
      <c r="N58" s="16" t="s">
        <v>1620</v>
      </c>
      <c r="O58" s="16"/>
      <c r="P58" s="16" t="s">
        <v>25</v>
      </c>
      <c r="Q58" s="16" t="s">
        <v>1621</v>
      </c>
      <c r="R58" s="16" t="s">
        <v>1620</v>
      </c>
      <c r="S58" s="16"/>
      <c r="T58" s="16"/>
      <c r="U58" s="16"/>
      <c r="V58" s="16"/>
      <c r="W58" s="16"/>
      <c r="X58" s="16"/>
      <c r="Y58" s="16"/>
      <c r="Z58" s="16"/>
    </row>
    <row r="59" spans="1:26" ht="15.5" x14ac:dyDescent="0.35">
      <c r="A59" s="15" t="s">
        <v>886</v>
      </c>
      <c r="B59" s="16"/>
      <c r="C59" s="16"/>
      <c r="D59" s="16"/>
      <c r="E59" s="16">
        <v>418</v>
      </c>
      <c r="F59" s="17">
        <v>2042200</v>
      </c>
      <c r="G59" s="16" t="s">
        <v>90</v>
      </c>
      <c r="H59" s="16" t="s">
        <v>887</v>
      </c>
      <c r="I59" s="16"/>
      <c r="J59" s="16" t="s">
        <v>888</v>
      </c>
      <c r="K59" s="16"/>
      <c r="L59" s="16" t="s">
        <v>25</v>
      </c>
      <c r="M59" s="16" t="s">
        <v>889</v>
      </c>
      <c r="N59" s="16" t="s">
        <v>890</v>
      </c>
      <c r="O59" s="16"/>
      <c r="P59" s="16" t="s">
        <v>25</v>
      </c>
      <c r="Q59" s="16" t="s">
        <v>889</v>
      </c>
      <c r="R59" s="16" t="s">
        <v>890</v>
      </c>
      <c r="S59" s="16"/>
      <c r="T59" s="16"/>
      <c r="U59" s="16"/>
      <c r="V59" s="16"/>
      <c r="W59" s="16"/>
      <c r="X59" s="16"/>
      <c r="Y59" s="16"/>
      <c r="Z59" s="16"/>
    </row>
    <row r="60" spans="1:26" ht="15.5" x14ac:dyDescent="0.35">
      <c r="A60" s="3" t="s">
        <v>908</v>
      </c>
      <c r="B60" s="12" t="s">
        <v>909</v>
      </c>
      <c r="C60" s="2" t="s">
        <v>1736</v>
      </c>
      <c r="D60" s="2"/>
      <c r="E60" s="2">
        <v>184</v>
      </c>
      <c r="F60" s="6">
        <v>2010900</v>
      </c>
      <c r="G60" s="2" t="s">
        <v>38</v>
      </c>
      <c r="H60" s="9" t="s">
        <v>910</v>
      </c>
      <c r="I60" s="2"/>
      <c r="J60" s="9"/>
      <c r="K60" s="2"/>
      <c r="L60" s="2" t="s">
        <v>25</v>
      </c>
      <c r="M60" s="2" t="s">
        <v>911</v>
      </c>
      <c r="N60" s="9" t="s">
        <v>912</v>
      </c>
      <c r="O60" s="2"/>
      <c r="P60" s="2" t="s">
        <v>25</v>
      </c>
      <c r="Q60" s="2" t="s">
        <v>911</v>
      </c>
      <c r="R60" s="9" t="s">
        <v>912</v>
      </c>
      <c r="S60" s="2"/>
      <c r="T60" s="2"/>
      <c r="U60" s="2"/>
      <c r="V60" s="9"/>
      <c r="W60" s="2"/>
      <c r="X60" s="2"/>
      <c r="Y60" s="2"/>
      <c r="Z60" s="2"/>
    </row>
    <row r="61" spans="1:26" ht="15.5" x14ac:dyDescent="0.35">
      <c r="A61" s="15" t="s">
        <v>319</v>
      </c>
      <c r="B61" s="16"/>
      <c r="C61" s="16"/>
      <c r="D61" s="16"/>
      <c r="E61" s="16">
        <v>417</v>
      </c>
      <c r="F61" s="17">
        <v>1963000</v>
      </c>
      <c r="G61" s="16" t="s">
        <v>70</v>
      </c>
      <c r="H61" s="16" t="s">
        <v>320</v>
      </c>
      <c r="I61" s="16"/>
      <c r="J61" s="16" t="s">
        <v>321</v>
      </c>
      <c r="K61" s="16"/>
      <c r="L61" s="16" t="s">
        <v>25</v>
      </c>
      <c r="M61" s="16" t="s">
        <v>322</v>
      </c>
      <c r="N61" s="16" t="s">
        <v>321</v>
      </c>
      <c r="O61" s="16"/>
      <c r="P61" s="16" t="s">
        <v>25</v>
      </c>
      <c r="Q61" s="16" t="s">
        <v>323</v>
      </c>
      <c r="R61" s="16" t="s">
        <v>324</v>
      </c>
      <c r="S61" s="16"/>
      <c r="T61" s="16"/>
      <c r="U61" s="16"/>
      <c r="V61" s="16"/>
      <c r="W61" s="16"/>
      <c r="X61" s="16"/>
      <c r="Y61" s="16"/>
      <c r="Z61" s="16"/>
    </row>
    <row r="62" spans="1:26" ht="15.5" x14ac:dyDescent="0.35">
      <c r="A62" s="3" t="s">
        <v>656</v>
      </c>
      <c r="B62" s="12" t="s">
        <v>657</v>
      </c>
      <c r="C62" s="2" t="s">
        <v>1736</v>
      </c>
      <c r="D62" s="2"/>
      <c r="E62" s="2">
        <v>424</v>
      </c>
      <c r="F62" s="6">
        <v>1963000</v>
      </c>
      <c r="G62" s="2" t="s">
        <v>38</v>
      </c>
      <c r="H62" s="9" t="s">
        <v>658</v>
      </c>
      <c r="I62" s="2"/>
      <c r="J62" s="9" t="s">
        <v>659</v>
      </c>
      <c r="K62" s="2"/>
      <c r="L62" s="2" t="s">
        <v>25</v>
      </c>
      <c r="M62" s="2" t="s">
        <v>660</v>
      </c>
      <c r="N62" s="9" t="s">
        <v>661</v>
      </c>
      <c r="O62" s="2"/>
      <c r="P62" s="2" t="s">
        <v>25</v>
      </c>
      <c r="Q62" s="2" t="s">
        <v>660</v>
      </c>
      <c r="R62" s="9" t="s">
        <v>661</v>
      </c>
      <c r="S62" s="2"/>
      <c r="T62" s="2"/>
      <c r="U62" s="2"/>
      <c r="V62" s="9"/>
      <c r="W62" s="2"/>
      <c r="X62" s="2"/>
      <c r="Y62" s="2"/>
      <c r="Z62" s="2"/>
    </row>
    <row r="63" spans="1:26" ht="15.5" x14ac:dyDescent="0.35">
      <c r="A63" s="15" t="s">
        <v>1640</v>
      </c>
      <c r="B63" s="16"/>
      <c r="C63" s="16"/>
      <c r="D63" s="16"/>
      <c r="E63" s="16">
        <v>431</v>
      </c>
      <c r="F63" s="17">
        <v>1963000</v>
      </c>
      <c r="G63" s="16" t="s">
        <v>123</v>
      </c>
      <c r="H63" s="16" t="s">
        <v>1641</v>
      </c>
      <c r="I63" s="16"/>
      <c r="J63" s="16"/>
      <c r="K63" s="16"/>
      <c r="L63" s="16" t="s">
        <v>25</v>
      </c>
      <c r="M63" s="16" t="s">
        <v>1642</v>
      </c>
      <c r="N63" s="16" t="s">
        <v>1643</v>
      </c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5" x14ac:dyDescent="0.35">
      <c r="A64" s="3" t="s">
        <v>103</v>
      </c>
      <c r="B64" s="12" t="s">
        <v>104</v>
      </c>
      <c r="C64" s="2"/>
      <c r="D64" s="2" t="s">
        <v>105</v>
      </c>
      <c r="E64" s="2">
        <v>195</v>
      </c>
      <c r="F64" s="6">
        <v>1960000</v>
      </c>
      <c r="G64" s="2" t="s">
        <v>38</v>
      </c>
      <c r="H64" s="9" t="s">
        <v>106</v>
      </c>
      <c r="I64" s="2"/>
      <c r="J64" s="9"/>
      <c r="K64" s="2"/>
      <c r="L64" s="2" t="s">
        <v>25</v>
      </c>
      <c r="M64" s="2" t="s">
        <v>107</v>
      </c>
      <c r="N64" s="9" t="s">
        <v>108</v>
      </c>
      <c r="O64" s="2"/>
      <c r="P64" s="2" t="s">
        <v>25</v>
      </c>
      <c r="Q64" s="2" t="s">
        <v>107</v>
      </c>
      <c r="R64" s="9" t="s">
        <v>108</v>
      </c>
      <c r="S64" s="2"/>
      <c r="T64" s="2"/>
      <c r="U64" s="2"/>
      <c r="V64" s="9"/>
      <c r="W64" s="2"/>
      <c r="X64" s="2"/>
      <c r="Y64" s="2"/>
      <c r="Z64" s="2"/>
    </row>
    <row r="65" spans="1:26" ht="15.5" x14ac:dyDescent="0.35">
      <c r="A65" s="3" t="s">
        <v>1562</v>
      </c>
      <c r="B65" s="12" t="s">
        <v>1563</v>
      </c>
      <c r="C65" s="2"/>
      <c r="D65" s="2" t="s">
        <v>22</v>
      </c>
      <c r="E65" s="2">
        <v>415</v>
      </c>
      <c r="F65" s="6">
        <v>1951000</v>
      </c>
      <c r="G65" s="2" t="s">
        <v>664</v>
      </c>
      <c r="H65" s="9" t="s">
        <v>1564</v>
      </c>
      <c r="I65" s="2"/>
      <c r="J65" s="9" t="s">
        <v>1565</v>
      </c>
      <c r="K65" s="2"/>
      <c r="L65" s="2" t="s">
        <v>25</v>
      </c>
      <c r="M65" s="2" t="s">
        <v>1566</v>
      </c>
      <c r="N65" s="9" t="s">
        <v>1567</v>
      </c>
      <c r="O65" s="2"/>
      <c r="P65" s="2" t="s">
        <v>25</v>
      </c>
      <c r="Q65" s="2" t="s">
        <v>1568</v>
      </c>
      <c r="R65" s="9" t="s">
        <v>1569</v>
      </c>
      <c r="S65" s="2"/>
      <c r="T65" s="2" t="s">
        <v>25</v>
      </c>
      <c r="U65" s="2" t="s">
        <v>1570</v>
      </c>
      <c r="V65" s="9" t="s">
        <v>1571</v>
      </c>
      <c r="W65" s="2"/>
      <c r="X65" s="2"/>
      <c r="Y65" s="2"/>
      <c r="Z65" s="2"/>
    </row>
    <row r="66" spans="1:26" ht="15.5" x14ac:dyDescent="0.35">
      <c r="A66" s="15" t="s">
        <v>928</v>
      </c>
      <c r="B66" s="16"/>
      <c r="C66" s="16"/>
      <c r="D66" s="16"/>
      <c r="E66" s="16">
        <v>243</v>
      </c>
      <c r="F66" s="17">
        <v>1924000</v>
      </c>
      <c r="G66" s="16" t="s">
        <v>929</v>
      </c>
      <c r="H66" s="16" t="s">
        <v>930</v>
      </c>
      <c r="I66" s="16"/>
      <c r="J66" s="16" t="s">
        <v>931</v>
      </c>
      <c r="K66" s="16"/>
      <c r="L66" s="16" t="s">
        <v>25</v>
      </c>
      <c r="M66" s="16" t="s">
        <v>932</v>
      </c>
      <c r="N66" s="16" t="s">
        <v>933</v>
      </c>
      <c r="O66" s="16"/>
      <c r="P66" s="16" t="s">
        <v>25</v>
      </c>
      <c r="Q66" s="16" t="s">
        <v>932</v>
      </c>
      <c r="R66" s="16" t="s">
        <v>933</v>
      </c>
      <c r="S66" s="16"/>
      <c r="T66" s="16" t="s">
        <v>25</v>
      </c>
      <c r="U66" s="16" t="s">
        <v>932</v>
      </c>
      <c r="V66" s="16" t="s">
        <v>933</v>
      </c>
      <c r="W66" s="16"/>
      <c r="X66" s="16" t="s">
        <v>25</v>
      </c>
      <c r="Y66" s="16" t="s">
        <v>934</v>
      </c>
      <c r="Z66" s="16" t="s">
        <v>935</v>
      </c>
    </row>
    <row r="67" spans="1:26" ht="15.5" x14ac:dyDescent="0.35">
      <c r="A67" s="3" t="s">
        <v>891</v>
      </c>
      <c r="B67" s="12" t="s">
        <v>892</v>
      </c>
      <c r="C67" s="2"/>
      <c r="D67" s="2" t="s">
        <v>22</v>
      </c>
      <c r="E67" s="2">
        <v>422</v>
      </c>
      <c r="F67" s="6">
        <v>1899400</v>
      </c>
      <c r="G67" s="2" t="s">
        <v>38</v>
      </c>
      <c r="H67" s="9" t="s">
        <v>893</v>
      </c>
      <c r="I67" s="2"/>
      <c r="J67" s="9" t="s">
        <v>894</v>
      </c>
      <c r="K67" s="2"/>
      <c r="L67" s="2" t="s">
        <v>25</v>
      </c>
      <c r="M67" s="2" t="s">
        <v>895</v>
      </c>
      <c r="N67" s="9" t="s">
        <v>896</v>
      </c>
      <c r="O67" s="2"/>
      <c r="P67" s="2" t="s">
        <v>25</v>
      </c>
      <c r="Q67" s="2" t="s">
        <v>895</v>
      </c>
      <c r="R67" s="9" t="s">
        <v>896</v>
      </c>
      <c r="S67" s="2"/>
      <c r="T67" s="2" t="s">
        <v>25</v>
      </c>
      <c r="U67" s="2" t="s">
        <v>897</v>
      </c>
      <c r="V67" s="9" t="s">
        <v>898</v>
      </c>
      <c r="W67" s="2"/>
      <c r="X67" s="2"/>
      <c r="Y67" s="2"/>
      <c r="Z67" s="2"/>
    </row>
    <row r="68" spans="1:26" ht="15.5" x14ac:dyDescent="0.35">
      <c r="A68" s="15" t="s">
        <v>941</v>
      </c>
      <c r="B68" s="16"/>
      <c r="C68" s="16"/>
      <c r="D68" s="16"/>
      <c r="E68" s="16">
        <v>403</v>
      </c>
      <c r="F68" s="17">
        <v>1893000</v>
      </c>
      <c r="G68" s="16" t="s">
        <v>90</v>
      </c>
      <c r="H68" s="16" t="s">
        <v>942</v>
      </c>
      <c r="I68" s="16"/>
      <c r="J68" s="16"/>
      <c r="K68" s="16"/>
      <c r="L68" s="16" t="s">
        <v>25</v>
      </c>
      <c r="M68" s="16" t="s">
        <v>943</v>
      </c>
      <c r="N68" s="16" t="s">
        <v>944</v>
      </c>
      <c r="O68" s="16"/>
      <c r="P68" s="16" t="s">
        <v>25</v>
      </c>
      <c r="Q68" s="16" t="s">
        <v>943</v>
      </c>
      <c r="R68" s="16" t="s">
        <v>944</v>
      </c>
      <c r="S68" s="16"/>
      <c r="T68" s="16"/>
      <c r="U68" s="16"/>
      <c r="V68" s="16"/>
      <c r="W68" s="16"/>
      <c r="X68" s="16"/>
      <c r="Y68" s="16"/>
      <c r="Z68" s="16"/>
    </row>
    <row r="69" spans="1:26" ht="15.5" x14ac:dyDescent="0.35">
      <c r="A69" s="3" t="s">
        <v>20</v>
      </c>
      <c r="B69" s="12" t="s">
        <v>21</v>
      </c>
      <c r="C69" s="2"/>
      <c r="D69" s="2" t="s">
        <v>22</v>
      </c>
      <c r="E69" s="2">
        <v>197</v>
      </c>
      <c r="F69" s="6">
        <v>1876200</v>
      </c>
      <c r="G69" s="2" t="s">
        <v>23</v>
      </c>
      <c r="H69" s="9" t="s">
        <v>24</v>
      </c>
      <c r="I69" s="2"/>
      <c r="J69" s="9"/>
      <c r="K69" s="2"/>
      <c r="L69" s="2" t="s">
        <v>25</v>
      </c>
      <c r="M69" s="2" t="s">
        <v>26</v>
      </c>
      <c r="N69" s="9" t="s">
        <v>27</v>
      </c>
      <c r="O69" s="2"/>
      <c r="P69" s="2" t="s">
        <v>25</v>
      </c>
      <c r="Q69" s="2" t="s">
        <v>26</v>
      </c>
      <c r="R69" s="9" t="s">
        <v>27</v>
      </c>
      <c r="S69" s="2"/>
      <c r="T69" s="2" t="s">
        <v>25</v>
      </c>
      <c r="U69" s="2" t="s">
        <v>28</v>
      </c>
      <c r="V69" s="9" t="s">
        <v>29</v>
      </c>
      <c r="W69" s="2"/>
      <c r="X69" s="2"/>
      <c r="Y69" s="2"/>
      <c r="Z69" s="2"/>
    </row>
    <row r="70" spans="1:26" ht="15.5" x14ac:dyDescent="0.35">
      <c r="A70" s="3" t="s">
        <v>30</v>
      </c>
      <c r="B70" s="12" t="s">
        <v>31</v>
      </c>
      <c r="C70" s="2"/>
      <c r="D70" s="2" t="s">
        <v>22</v>
      </c>
      <c r="E70" s="2">
        <v>417</v>
      </c>
      <c r="F70" s="6">
        <v>1876200</v>
      </c>
      <c r="G70" s="2" t="s">
        <v>23</v>
      </c>
      <c r="H70" s="9" t="s">
        <v>32</v>
      </c>
      <c r="I70" s="2"/>
      <c r="J70" s="9" t="s">
        <v>33</v>
      </c>
      <c r="K70" s="2"/>
      <c r="L70" s="2" t="s">
        <v>25</v>
      </c>
      <c r="M70" s="2" t="s">
        <v>34</v>
      </c>
      <c r="N70" s="9" t="s">
        <v>35</v>
      </c>
      <c r="O70" s="2"/>
      <c r="P70" s="2"/>
      <c r="Q70" s="2"/>
      <c r="R70" s="9"/>
      <c r="S70" s="2"/>
      <c r="T70" s="2"/>
      <c r="U70" s="2"/>
      <c r="V70" s="9"/>
      <c r="W70" s="2"/>
      <c r="X70" s="2"/>
      <c r="Y70" s="2"/>
      <c r="Z70" s="2"/>
    </row>
    <row r="71" spans="1:26" ht="15.5" x14ac:dyDescent="0.35">
      <c r="A71" s="3" t="s">
        <v>36</v>
      </c>
      <c r="B71" s="12" t="s">
        <v>37</v>
      </c>
      <c r="C71" s="2"/>
      <c r="D71" s="2"/>
      <c r="E71" s="2">
        <v>427</v>
      </c>
      <c r="F71" s="6">
        <v>1876000</v>
      </c>
      <c r="G71" s="2" t="s">
        <v>38</v>
      </c>
      <c r="H71" s="9" t="s">
        <v>39</v>
      </c>
      <c r="I71" s="2"/>
      <c r="J71" s="9"/>
      <c r="K71" s="2"/>
      <c r="L71" s="2" t="s">
        <v>25</v>
      </c>
      <c r="M71" s="2" t="s">
        <v>40</v>
      </c>
      <c r="N71" s="9" t="s">
        <v>41</v>
      </c>
      <c r="O71" s="2"/>
      <c r="P71" s="2" t="s">
        <v>25</v>
      </c>
      <c r="Q71" s="2" t="s">
        <v>40</v>
      </c>
      <c r="R71" s="9" t="s">
        <v>41</v>
      </c>
      <c r="S71" s="2"/>
      <c r="T71" s="2"/>
      <c r="U71" s="2"/>
      <c r="V71" s="9"/>
      <c r="W71" s="2"/>
      <c r="X71" s="2"/>
      <c r="Y71" s="2"/>
      <c r="Z71" s="2"/>
    </row>
    <row r="72" spans="1:26" ht="15.5" x14ac:dyDescent="0.35">
      <c r="A72" s="3" t="s">
        <v>53</v>
      </c>
      <c r="B72" s="12" t="s">
        <v>54</v>
      </c>
      <c r="C72" s="2"/>
      <c r="D72" s="2"/>
      <c r="E72" s="2">
        <v>432</v>
      </c>
      <c r="F72" s="6">
        <v>1876000</v>
      </c>
      <c r="G72" s="2" t="s">
        <v>38</v>
      </c>
      <c r="H72" s="9" t="s">
        <v>55</v>
      </c>
      <c r="I72" s="2"/>
      <c r="J72" s="9"/>
      <c r="K72" s="2"/>
      <c r="L72" s="2" t="s">
        <v>25</v>
      </c>
      <c r="M72" s="2" t="s">
        <v>56</v>
      </c>
      <c r="N72" s="9" t="s">
        <v>57</v>
      </c>
      <c r="O72" s="2"/>
      <c r="P72" s="2" t="s">
        <v>25</v>
      </c>
      <c r="Q72" s="2" t="s">
        <v>56</v>
      </c>
      <c r="R72" s="9" t="s">
        <v>57</v>
      </c>
      <c r="S72" s="2"/>
      <c r="T72" s="2"/>
      <c r="U72" s="2"/>
      <c r="V72" s="9"/>
      <c r="W72" s="2"/>
      <c r="X72" s="2"/>
      <c r="Y72" s="2"/>
      <c r="Z72" s="2"/>
    </row>
    <row r="73" spans="1:26" ht="15.5" x14ac:dyDescent="0.35">
      <c r="A73" s="3" t="s">
        <v>58</v>
      </c>
      <c r="B73" s="12" t="s">
        <v>59</v>
      </c>
      <c r="C73" s="2"/>
      <c r="D73" s="2" t="s">
        <v>22</v>
      </c>
      <c r="E73" s="2">
        <v>248</v>
      </c>
      <c r="F73" s="6">
        <v>1874400</v>
      </c>
      <c r="G73" s="2" t="s">
        <v>38</v>
      </c>
      <c r="H73" s="9" t="s">
        <v>60</v>
      </c>
      <c r="I73" s="2"/>
      <c r="J73" s="9"/>
      <c r="K73" s="2"/>
      <c r="L73" s="2" t="s">
        <v>25</v>
      </c>
      <c r="M73" s="2" t="s">
        <v>61</v>
      </c>
      <c r="N73" s="9" t="s">
        <v>62</v>
      </c>
      <c r="O73" s="2"/>
      <c r="P73" s="2" t="s">
        <v>25</v>
      </c>
      <c r="Q73" s="2" t="s">
        <v>61</v>
      </c>
      <c r="R73" s="9" t="s">
        <v>62</v>
      </c>
      <c r="S73" s="2"/>
      <c r="T73" s="2"/>
      <c r="U73" s="2"/>
      <c r="V73" s="9"/>
      <c r="W73" s="2"/>
      <c r="X73" s="2"/>
      <c r="Y73" s="2"/>
      <c r="Z73" s="2"/>
    </row>
    <row r="74" spans="1:26" ht="15.5" x14ac:dyDescent="0.35">
      <c r="A74" s="3" t="s">
        <v>42</v>
      </c>
      <c r="B74" s="12" t="s">
        <v>43</v>
      </c>
      <c r="C74" s="2"/>
      <c r="D74" s="2" t="s">
        <v>22</v>
      </c>
      <c r="E74" s="2">
        <v>417</v>
      </c>
      <c r="F74" s="6">
        <v>1874400</v>
      </c>
      <c r="G74" s="2" t="s">
        <v>23</v>
      </c>
      <c r="H74" s="9" t="s">
        <v>44</v>
      </c>
      <c r="I74" s="2"/>
      <c r="J74" s="9"/>
      <c r="K74" s="2"/>
      <c r="L74" s="2" t="s">
        <v>25</v>
      </c>
      <c r="M74" s="2" t="s">
        <v>45</v>
      </c>
      <c r="N74" s="9" t="s">
        <v>46</v>
      </c>
      <c r="O74" s="2"/>
      <c r="P74" s="2"/>
      <c r="Q74" s="2"/>
      <c r="R74" s="9"/>
      <c r="S74" s="2"/>
      <c r="T74" s="2"/>
      <c r="U74" s="2"/>
      <c r="V74" s="9"/>
      <c r="W74" s="2"/>
      <c r="X74" s="2"/>
      <c r="Y74" s="2"/>
      <c r="Z74" s="2"/>
    </row>
    <row r="75" spans="1:26" ht="15.5" x14ac:dyDescent="0.35">
      <c r="A75" s="3" t="s">
        <v>77</v>
      </c>
      <c r="B75" s="12" t="s">
        <v>78</v>
      </c>
      <c r="C75" s="2"/>
      <c r="D75" s="2"/>
      <c r="E75" s="2">
        <v>417</v>
      </c>
      <c r="F75" s="6">
        <v>1873300</v>
      </c>
      <c r="G75" s="2" t="s">
        <v>38</v>
      </c>
      <c r="H75" s="9" t="s">
        <v>79</v>
      </c>
      <c r="I75" s="2"/>
      <c r="J75" s="9" t="s">
        <v>80</v>
      </c>
      <c r="K75" s="2"/>
      <c r="L75" s="2" t="s">
        <v>25</v>
      </c>
      <c r="M75" s="2" t="s">
        <v>81</v>
      </c>
      <c r="N75" s="9" t="s">
        <v>82</v>
      </c>
      <c r="O75" s="2"/>
      <c r="P75" s="2" t="s">
        <v>25</v>
      </c>
      <c r="Q75" s="2" t="s">
        <v>83</v>
      </c>
      <c r="R75" s="9" t="s">
        <v>84</v>
      </c>
      <c r="S75" s="2"/>
      <c r="T75" s="2" t="s">
        <v>25</v>
      </c>
      <c r="U75" s="2" t="s">
        <v>85</v>
      </c>
      <c r="V75" s="9" t="s">
        <v>86</v>
      </c>
      <c r="W75" s="2"/>
      <c r="X75" s="2" t="s">
        <v>25</v>
      </c>
      <c r="Y75" s="2" t="s">
        <v>87</v>
      </c>
      <c r="Z75" s="2" t="s">
        <v>88</v>
      </c>
    </row>
    <row r="76" spans="1:26" ht="15.5" x14ac:dyDescent="0.35">
      <c r="A76" s="15" t="s">
        <v>89</v>
      </c>
      <c r="B76" s="16"/>
      <c r="C76" s="16"/>
      <c r="D76" s="16"/>
      <c r="E76" s="16">
        <v>432</v>
      </c>
      <c r="F76" s="17">
        <v>1872700</v>
      </c>
      <c r="G76" s="16" t="s">
        <v>90</v>
      </c>
      <c r="H76" s="16" t="s">
        <v>91</v>
      </c>
      <c r="I76" s="16"/>
      <c r="J76" s="16" t="s">
        <v>92</v>
      </c>
      <c r="K76" s="16"/>
      <c r="L76" s="16" t="s">
        <v>25</v>
      </c>
      <c r="M76" s="16" t="s">
        <v>93</v>
      </c>
      <c r="N76" s="16" t="s">
        <v>94</v>
      </c>
      <c r="O76" s="16"/>
      <c r="P76" s="16" t="s">
        <v>25</v>
      </c>
      <c r="Q76" s="16" t="s">
        <v>95</v>
      </c>
      <c r="R76" s="16" t="s">
        <v>94</v>
      </c>
      <c r="S76" s="16"/>
      <c r="T76" s="16"/>
      <c r="U76" s="16"/>
      <c r="V76" s="16"/>
      <c r="W76" s="16"/>
      <c r="X76" s="16"/>
      <c r="Y76" s="16"/>
      <c r="Z76" s="16"/>
    </row>
    <row r="77" spans="1:26" ht="15.5" x14ac:dyDescent="0.35">
      <c r="A77" s="3" t="s">
        <v>96</v>
      </c>
      <c r="B77" s="12" t="s">
        <v>97</v>
      </c>
      <c r="C77" s="2"/>
      <c r="D77" s="2" t="s">
        <v>98</v>
      </c>
      <c r="E77" s="2">
        <v>432</v>
      </c>
      <c r="F77" s="6">
        <v>1870700</v>
      </c>
      <c r="G77" s="2" t="s">
        <v>23</v>
      </c>
      <c r="H77" s="9" t="s">
        <v>99</v>
      </c>
      <c r="I77" s="2"/>
      <c r="J77" s="9" t="s">
        <v>100</v>
      </c>
      <c r="K77" s="2"/>
      <c r="L77" s="2" t="s">
        <v>25</v>
      </c>
      <c r="M77" s="2" t="s">
        <v>101</v>
      </c>
      <c r="N77" s="9" t="s">
        <v>102</v>
      </c>
      <c r="O77" s="2"/>
      <c r="P77" s="2" t="s">
        <v>25</v>
      </c>
      <c r="Q77" s="2" t="s">
        <v>101</v>
      </c>
      <c r="R77" s="9" t="s">
        <v>102</v>
      </c>
      <c r="S77" s="2"/>
      <c r="T77" s="2"/>
      <c r="U77" s="2"/>
      <c r="V77" s="9"/>
      <c r="W77" s="2"/>
      <c r="X77" s="2"/>
      <c r="Y77" s="2"/>
      <c r="Z77" s="2"/>
    </row>
    <row r="78" spans="1:26" ht="15.5" x14ac:dyDescent="0.35">
      <c r="A78" s="3" t="s">
        <v>1598</v>
      </c>
      <c r="B78" s="12" t="s">
        <v>1599</v>
      </c>
      <c r="C78" s="2"/>
      <c r="D78" s="2"/>
      <c r="E78" s="2">
        <v>417</v>
      </c>
      <c r="F78" s="6">
        <v>1870600</v>
      </c>
      <c r="G78" s="2" t="s">
        <v>38</v>
      </c>
      <c r="H78" s="9" t="s">
        <v>1600</v>
      </c>
      <c r="I78" s="2"/>
      <c r="J78" s="9" t="s">
        <v>1601</v>
      </c>
      <c r="K78" s="2"/>
      <c r="L78" s="2" t="s">
        <v>25</v>
      </c>
      <c r="M78" s="2" t="s">
        <v>1602</v>
      </c>
      <c r="N78" s="9" t="s">
        <v>1603</v>
      </c>
      <c r="O78" s="2"/>
      <c r="P78" s="2" t="s">
        <v>25</v>
      </c>
      <c r="Q78" s="2" t="s">
        <v>1604</v>
      </c>
      <c r="R78" s="9" t="s">
        <v>1600</v>
      </c>
      <c r="S78" s="2"/>
      <c r="T78" s="2"/>
      <c r="U78" s="2"/>
      <c r="V78" s="9"/>
      <c r="W78" s="2"/>
      <c r="X78" s="2"/>
      <c r="Y78" s="2"/>
      <c r="Z78" s="2"/>
    </row>
    <row r="79" spans="1:26" ht="15.5" x14ac:dyDescent="0.35">
      <c r="A79" s="3" t="s">
        <v>109</v>
      </c>
      <c r="B79" s="12" t="s">
        <v>110</v>
      </c>
      <c r="C79" s="2"/>
      <c r="D79" s="2" t="s">
        <v>111</v>
      </c>
      <c r="E79" s="2">
        <v>248</v>
      </c>
      <c r="F79" s="6">
        <v>1870100</v>
      </c>
      <c r="G79" s="2" t="s">
        <v>38</v>
      </c>
      <c r="H79" s="9" t="s">
        <v>112</v>
      </c>
      <c r="I79" s="2"/>
      <c r="J79" s="9"/>
      <c r="K79" s="2"/>
      <c r="L79" s="2" t="s">
        <v>25</v>
      </c>
      <c r="M79" s="2" t="s">
        <v>113</v>
      </c>
      <c r="N79" s="9" t="s">
        <v>114</v>
      </c>
      <c r="O79" s="2"/>
      <c r="P79" s="2" t="s">
        <v>25</v>
      </c>
      <c r="Q79" s="2" t="s">
        <v>113</v>
      </c>
      <c r="R79" s="9" t="s">
        <v>114</v>
      </c>
      <c r="S79" s="2"/>
      <c r="T79" s="2"/>
      <c r="U79" s="2"/>
      <c r="V79" s="9"/>
      <c r="W79" s="2"/>
      <c r="X79" s="2"/>
      <c r="Y79" s="2"/>
      <c r="Z79" s="2"/>
    </row>
    <row r="80" spans="1:26" ht="15.5" x14ac:dyDescent="0.35">
      <c r="A80" s="3" t="s">
        <v>127</v>
      </c>
      <c r="B80" s="12" t="s">
        <v>128</v>
      </c>
      <c r="C80" s="2"/>
      <c r="D80" s="2" t="s">
        <v>105</v>
      </c>
      <c r="E80" s="2">
        <v>417</v>
      </c>
      <c r="F80" s="6">
        <v>1870100</v>
      </c>
      <c r="G80" s="2" t="s">
        <v>38</v>
      </c>
      <c r="H80" s="9" t="s">
        <v>129</v>
      </c>
      <c r="I80" s="2"/>
      <c r="J80" s="9" t="s">
        <v>130</v>
      </c>
      <c r="K80" s="2"/>
      <c r="L80" s="2" t="s">
        <v>25</v>
      </c>
      <c r="M80" s="2" t="s">
        <v>131</v>
      </c>
      <c r="N80" s="9" t="s">
        <v>132</v>
      </c>
      <c r="O80" s="2"/>
      <c r="P80" s="2" t="s">
        <v>25</v>
      </c>
      <c r="Q80" s="2" t="s">
        <v>131</v>
      </c>
      <c r="R80" s="9" t="s">
        <v>132</v>
      </c>
      <c r="S80" s="2"/>
      <c r="T80" s="2"/>
      <c r="U80" s="2"/>
      <c r="V80" s="9"/>
      <c r="W80" s="2"/>
      <c r="X80" s="2"/>
      <c r="Y80" s="2"/>
      <c r="Z80" s="2"/>
    </row>
    <row r="81" spans="1:26" ht="15.5" x14ac:dyDescent="0.35">
      <c r="A81" s="3" t="s">
        <v>140</v>
      </c>
      <c r="B81" s="12" t="s">
        <v>141</v>
      </c>
      <c r="C81" s="2"/>
      <c r="D81" s="2" t="s">
        <v>65</v>
      </c>
      <c r="E81" s="2">
        <v>417</v>
      </c>
      <c r="F81" s="6">
        <v>1869600</v>
      </c>
      <c r="G81" s="2" t="s">
        <v>23</v>
      </c>
      <c r="H81" s="9" t="s">
        <v>142</v>
      </c>
      <c r="I81" s="2"/>
      <c r="J81" s="9"/>
      <c r="K81" s="2"/>
      <c r="L81" s="2" t="s">
        <v>25</v>
      </c>
      <c r="M81" s="2" t="s">
        <v>143</v>
      </c>
      <c r="N81" s="9" t="s">
        <v>144</v>
      </c>
      <c r="O81" s="2"/>
      <c r="P81" s="2"/>
      <c r="Q81" s="2"/>
      <c r="R81" s="9"/>
      <c r="S81" s="2"/>
      <c r="T81" s="2"/>
      <c r="U81" s="2"/>
      <c r="V81" s="9"/>
      <c r="W81" s="2"/>
      <c r="X81" s="2"/>
      <c r="Y81" s="2"/>
      <c r="Z81" s="2"/>
    </row>
    <row r="82" spans="1:26" ht="15.5" x14ac:dyDescent="0.35">
      <c r="A82" s="3" t="s">
        <v>169</v>
      </c>
      <c r="B82" s="12" t="s">
        <v>170</v>
      </c>
      <c r="C82" s="2"/>
      <c r="D82" s="2" t="s">
        <v>22</v>
      </c>
      <c r="E82" s="2">
        <v>420</v>
      </c>
      <c r="F82" s="6">
        <v>1868558</v>
      </c>
      <c r="G82" s="2" t="s">
        <v>171</v>
      </c>
      <c r="H82" s="9" t="s">
        <v>172</v>
      </c>
      <c r="I82" s="2"/>
      <c r="J82" s="9"/>
      <c r="K82" s="2"/>
      <c r="L82" s="2" t="s">
        <v>25</v>
      </c>
      <c r="M82" s="2" t="s">
        <v>173</v>
      </c>
      <c r="N82" s="9" t="s">
        <v>174</v>
      </c>
      <c r="O82" s="2"/>
      <c r="P82" s="2" t="s">
        <v>25</v>
      </c>
      <c r="Q82" s="2" t="s">
        <v>173</v>
      </c>
      <c r="R82" s="9" t="s">
        <v>174</v>
      </c>
      <c r="S82" s="2"/>
      <c r="T82" s="2" t="s">
        <v>25</v>
      </c>
      <c r="U82" s="2" t="s">
        <v>173</v>
      </c>
      <c r="V82" s="9" t="s">
        <v>174</v>
      </c>
      <c r="W82" s="2"/>
      <c r="X82" s="2" t="s">
        <v>25</v>
      </c>
      <c r="Y82" s="2" t="s">
        <v>175</v>
      </c>
      <c r="Z82" s="2" t="s">
        <v>176</v>
      </c>
    </row>
    <row r="83" spans="1:26" ht="15.5" x14ac:dyDescent="0.35">
      <c r="A83" s="3" t="s">
        <v>192</v>
      </c>
      <c r="B83" s="12" t="s">
        <v>193</v>
      </c>
      <c r="C83" s="2"/>
      <c r="D83" s="2" t="s">
        <v>65</v>
      </c>
      <c r="E83" s="2">
        <v>237</v>
      </c>
      <c r="F83" s="6">
        <v>1868000</v>
      </c>
      <c r="G83" s="2" t="s">
        <v>38</v>
      </c>
      <c r="H83" s="9" t="s">
        <v>194</v>
      </c>
      <c r="I83" s="2"/>
      <c r="J83" s="9"/>
      <c r="K83" s="2"/>
      <c r="L83" s="2" t="s">
        <v>25</v>
      </c>
      <c r="M83" s="2" t="s">
        <v>195</v>
      </c>
      <c r="N83" s="9" t="s">
        <v>196</v>
      </c>
      <c r="O83" s="2"/>
      <c r="P83" s="2" t="s">
        <v>25</v>
      </c>
      <c r="Q83" s="2" t="s">
        <v>195</v>
      </c>
      <c r="R83" s="9" t="s">
        <v>196</v>
      </c>
      <c r="S83" s="2"/>
      <c r="T83" s="2"/>
      <c r="U83" s="2"/>
      <c r="V83" s="9"/>
      <c r="W83" s="2"/>
      <c r="X83" s="2"/>
      <c r="Y83" s="2"/>
      <c r="Z83" s="2"/>
    </row>
    <row r="84" spans="1:26" ht="15.5" x14ac:dyDescent="0.35">
      <c r="A84" s="15" t="s">
        <v>207</v>
      </c>
      <c r="B84" s="16"/>
      <c r="C84" s="16"/>
      <c r="D84" s="16"/>
      <c r="E84" s="16">
        <v>410</v>
      </c>
      <c r="F84" s="17">
        <v>1868000</v>
      </c>
      <c r="G84" s="16" t="s">
        <v>123</v>
      </c>
      <c r="H84" s="16" t="s">
        <v>208</v>
      </c>
      <c r="I84" s="16"/>
      <c r="J84" s="16"/>
      <c r="K84" s="16"/>
      <c r="L84" s="16" t="s">
        <v>25</v>
      </c>
      <c r="M84" s="16" t="s">
        <v>209</v>
      </c>
      <c r="N84" s="16" t="s">
        <v>210</v>
      </c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5" x14ac:dyDescent="0.35">
      <c r="A85" s="15" t="s">
        <v>211</v>
      </c>
      <c r="B85" s="16"/>
      <c r="C85" s="16"/>
      <c r="D85" s="16"/>
      <c r="E85" s="16">
        <v>420</v>
      </c>
      <c r="F85" s="17">
        <v>1865600</v>
      </c>
      <c r="G85" s="16" t="s">
        <v>90</v>
      </c>
      <c r="H85" s="16" t="s">
        <v>212</v>
      </c>
      <c r="I85" s="16"/>
      <c r="J85" s="16"/>
      <c r="K85" s="16"/>
      <c r="L85" s="16" t="s">
        <v>25</v>
      </c>
      <c r="M85" s="16" t="s">
        <v>213</v>
      </c>
      <c r="N85" s="16" t="s">
        <v>214</v>
      </c>
      <c r="O85" s="16"/>
      <c r="P85" s="16" t="s">
        <v>25</v>
      </c>
      <c r="Q85" s="16" t="s">
        <v>213</v>
      </c>
      <c r="R85" s="16" t="s">
        <v>214</v>
      </c>
      <c r="S85" s="16"/>
      <c r="T85" s="16"/>
      <c r="U85" s="16"/>
      <c r="V85" s="16"/>
      <c r="W85" s="16"/>
      <c r="X85" s="16"/>
      <c r="Y85" s="16"/>
      <c r="Z85" s="16"/>
    </row>
    <row r="86" spans="1:26" ht="15.5" x14ac:dyDescent="0.35">
      <c r="A86" s="3" t="s">
        <v>215</v>
      </c>
      <c r="B86" s="12" t="s">
        <v>216</v>
      </c>
      <c r="C86" s="2"/>
      <c r="D86" s="2" t="s">
        <v>98</v>
      </c>
      <c r="E86" s="2">
        <v>411</v>
      </c>
      <c r="F86" s="6">
        <v>1864300</v>
      </c>
      <c r="G86" s="2" t="s">
        <v>38</v>
      </c>
      <c r="H86" s="9" t="s">
        <v>217</v>
      </c>
      <c r="I86" s="2"/>
      <c r="J86" s="9"/>
      <c r="K86" s="2"/>
      <c r="L86" s="2" t="s">
        <v>25</v>
      </c>
      <c r="M86" s="2" t="s">
        <v>218</v>
      </c>
      <c r="N86" s="9" t="s">
        <v>219</v>
      </c>
      <c r="O86" s="2"/>
      <c r="P86" s="2" t="s">
        <v>25</v>
      </c>
      <c r="Q86" s="2" t="s">
        <v>218</v>
      </c>
      <c r="R86" s="9" t="s">
        <v>219</v>
      </c>
      <c r="S86" s="2"/>
      <c r="T86" s="2"/>
      <c r="U86" s="2"/>
      <c r="V86" s="9"/>
      <c r="W86" s="2"/>
      <c r="X86" s="2"/>
      <c r="Y86" s="2"/>
      <c r="Z86" s="2"/>
    </row>
    <row r="87" spans="1:26" ht="15.5" x14ac:dyDescent="0.35">
      <c r="A87" s="3" t="s">
        <v>236</v>
      </c>
      <c r="B87" s="12" t="s">
        <v>237</v>
      </c>
      <c r="C87" s="2"/>
      <c r="D87" s="2"/>
      <c r="E87" s="2">
        <v>405</v>
      </c>
      <c r="F87" s="6">
        <v>1864000</v>
      </c>
      <c r="G87" s="2" t="s">
        <v>90</v>
      </c>
      <c r="H87" s="9" t="s">
        <v>238</v>
      </c>
      <c r="I87" s="2"/>
      <c r="J87" s="9" t="s">
        <v>239</v>
      </c>
      <c r="K87" s="2"/>
      <c r="L87" s="2" t="s">
        <v>25</v>
      </c>
      <c r="M87" s="2" t="s">
        <v>240</v>
      </c>
      <c r="N87" s="9" t="s">
        <v>241</v>
      </c>
      <c r="O87" s="2"/>
      <c r="P87" s="2" t="s">
        <v>25</v>
      </c>
      <c r="Q87" s="2" t="s">
        <v>242</v>
      </c>
      <c r="R87" s="9" t="s">
        <v>243</v>
      </c>
      <c r="S87" s="2"/>
      <c r="T87" s="2" t="s">
        <v>25</v>
      </c>
      <c r="U87" s="2" t="s">
        <v>242</v>
      </c>
      <c r="V87" s="9" t="s">
        <v>244</v>
      </c>
      <c r="W87" s="2"/>
      <c r="X87" s="2" t="s">
        <v>25</v>
      </c>
      <c r="Y87" s="2" t="s">
        <v>245</v>
      </c>
      <c r="Z87" s="2" t="s">
        <v>246</v>
      </c>
    </row>
    <row r="88" spans="1:26" ht="15.5" x14ac:dyDescent="0.35">
      <c r="A88" s="3" t="s">
        <v>268</v>
      </c>
      <c r="B88" s="12" t="s">
        <v>269</v>
      </c>
      <c r="C88" s="2"/>
      <c r="D88" s="2"/>
      <c r="E88" s="2">
        <v>417</v>
      </c>
      <c r="F88" s="6">
        <v>1864000</v>
      </c>
      <c r="G88" s="2" t="s">
        <v>38</v>
      </c>
      <c r="H88" s="9" t="s">
        <v>270</v>
      </c>
      <c r="I88" s="2"/>
      <c r="J88" s="9"/>
      <c r="K88" s="2"/>
      <c r="L88" s="2" t="s">
        <v>25</v>
      </c>
      <c r="M88" s="2" t="s">
        <v>271</v>
      </c>
      <c r="N88" s="9" t="s">
        <v>272</v>
      </c>
      <c r="O88" s="2"/>
      <c r="P88" s="2" t="s">
        <v>25</v>
      </c>
      <c r="Q88" s="2" t="s">
        <v>273</v>
      </c>
      <c r="R88" s="9" t="s">
        <v>274</v>
      </c>
      <c r="S88" s="2"/>
      <c r="T88" s="2"/>
      <c r="U88" s="2"/>
      <c r="V88" s="9"/>
      <c r="W88" s="2"/>
      <c r="X88" s="2"/>
      <c r="Y88" s="2"/>
      <c r="Z88" s="2"/>
    </row>
    <row r="89" spans="1:26" ht="15.5" x14ac:dyDescent="0.35">
      <c r="A89" s="15" t="s">
        <v>297</v>
      </c>
      <c r="B89" s="16"/>
      <c r="C89" s="16"/>
      <c r="D89" s="16"/>
      <c r="E89" s="16">
        <v>243</v>
      </c>
      <c r="F89" s="17">
        <v>1863000</v>
      </c>
      <c r="G89" s="16" t="s">
        <v>260</v>
      </c>
      <c r="H89" s="16" t="s">
        <v>298</v>
      </c>
      <c r="I89" s="16"/>
      <c r="J89" s="16" t="s">
        <v>299</v>
      </c>
      <c r="K89" s="16"/>
      <c r="L89" s="16" t="s">
        <v>25</v>
      </c>
      <c r="M89" s="16" t="s">
        <v>300</v>
      </c>
      <c r="N89" s="16" t="s">
        <v>301</v>
      </c>
      <c r="O89" s="16"/>
      <c r="P89" s="16" t="s">
        <v>25</v>
      </c>
      <c r="Q89" s="16" t="s">
        <v>302</v>
      </c>
      <c r="R89" s="16" t="s">
        <v>303</v>
      </c>
      <c r="S89" s="16"/>
      <c r="T89" s="16" t="s">
        <v>25</v>
      </c>
      <c r="U89" s="16" t="s">
        <v>302</v>
      </c>
      <c r="V89" s="16" t="s">
        <v>303</v>
      </c>
      <c r="W89" s="16"/>
      <c r="X89" s="16" t="s">
        <v>25</v>
      </c>
      <c r="Y89" s="16" t="s">
        <v>300</v>
      </c>
      <c r="Z89" s="16" t="s">
        <v>301</v>
      </c>
    </row>
    <row r="90" spans="1:26" ht="15.5" x14ac:dyDescent="0.35">
      <c r="A90" s="3" t="s">
        <v>285</v>
      </c>
      <c r="B90" s="12" t="s">
        <v>286</v>
      </c>
      <c r="C90" s="2"/>
      <c r="D90" s="2" t="s">
        <v>22</v>
      </c>
      <c r="E90" s="2">
        <v>408</v>
      </c>
      <c r="F90" s="6">
        <v>1863000</v>
      </c>
      <c r="G90" s="2" t="s">
        <v>38</v>
      </c>
      <c r="H90" s="9" t="s">
        <v>287</v>
      </c>
      <c r="I90" s="2"/>
      <c r="J90" s="9"/>
      <c r="K90" s="2"/>
      <c r="L90" s="2" t="s">
        <v>25</v>
      </c>
      <c r="M90" s="2" t="s">
        <v>288</v>
      </c>
      <c r="N90" s="9" t="s">
        <v>289</v>
      </c>
      <c r="O90" s="2"/>
      <c r="P90" s="2" t="s">
        <v>25</v>
      </c>
      <c r="Q90" s="2" t="s">
        <v>288</v>
      </c>
      <c r="R90" s="9" t="s">
        <v>289</v>
      </c>
      <c r="S90" s="2"/>
      <c r="T90" s="2" t="s">
        <v>25</v>
      </c>
      <c r="U90" s="2" t="s">
        <v>290</v>
      </c>
      <c r="V90" s="9" t="s">
        <v>291</v>
      </c>
      <c r="W90" s="2"/>
      <c r="X90" s="2" t="s">
        <v>25</v>
      </c>
      <c r="Y90" s="2" t="s">
        <v>290</v>
      </c>
      <c r="Z90" s="2" t="s">
        <v>291</v>
      </c>
    </row>
    <row r="91" spans="1:26" ht="15.5" x14ac:dyDescent="0.35">
      <c r="A91" s="3" t="s">
        <v>309</v>
      </c>
      <c r="B91" s="12" t="s">
        <v>310</v>
      </c>
      <c r="C91" s="2"/>
      <c r="D91" s="2" t="s">
        <v>65</v>
      </c>
      <c r="E91" s="2">
        <v>432</v>
      </c>
      <c r="F91" s="6">
        <v>1862000</v>
      </c>
      <c r="G91" s="2" t="s">
        <v>38</v>
      </c>
      <c r="H91" s="9" t="s">
        <v>311</v>
      </c>
      <c r="I91" s="2"/>
      <c r="J91" s="9"/>
      <c r="K91" s="2"/>
      <c r="L91" s="2" t="s">
        <v>25</v>
      </c>
      <c r="M91" s="2" t="s">
        <v>312</v>
      </c>
      <c r="N91" s="9" t="s">
        <v>313</v>
      </c>
      <c r="O91" s="2"/>
      <c r="P91" s="2" t="s">
        <v>25</v>
      </c>
      <c r="Q91" s="2" t="s">
        <v>312</v>
      </c>
      <c r="R91" s="9" t="s">
        <v>313</v>
      </c>
      <c r="S91" s="2"/>
      <c r="T91" s="2"/>
      <c r="U91" s="2"/>
      <c r="V91" s="9"/>
      <c r="W91" s="2"/>
      <c r="X91" s="2"/>
      <c r="Y91" s="2"/>
      <c r="Z91" s="2"/>
    </row>
    <row r="92" spans="1:26" ht="15.5" x14ac:dyDescent="0.35">
      <c r="A92" s="3" t="s">
        <v>314</v>
      </c>
      <c r="B92" s="12" t="s">
        <v>315</v>
      </c>
      <c r="C92" s="2"/>
      <c r="D92" s="2" t="s">
        <v>22</v>
      </c>
      <c r="E92" s="2">
        <v>197</v>
      </c>
      <c r="F92" s="6">
        <v>1860600</v>
      </c>
      <c r="G92" s="2" t="s">
        <v>38</v>
      </c>
      <c r="H92" s="9" t="s">
        <v>316</v>
      </c>
      <c r="I92" s="2"/>
      <c r="J92" s="9"/>
      <c r="K92" s="2"/>
      <c r="L92" s="2" t="s">
        <v>25</v>
      </c>
      <c r="M92" s="2" t="s">
        <v>317</v>
      </c>
      <c r="N92" s="9" t="s">
        <v>318</v>
      </c>
      <c r="O92" s="2"/>
      <c r="P92" s="2" t="s">
        <v>25</v>
      </c>
      <c r="Q92" s="2" t="s">
        <v>317</v>
      </c>
      <c r="R92" s="9" t="s">
        <v>318</v>
      </c>
      <c r="S92" s="2"/>
      <c r="T92" s="2" t="s">
        <v>25</v>
      </c>
      <c r="U92" s="2" t="s">
        <v>317</v>
      </c>
      <c r="V92" s="9" t="s">
        <v>318</v>
      </c>
      <c r="W92" s="2"/>
      <c r="X92" s="2"/>
      <c r="Y92" s="2"/>
      <c r="Z92" s="2"/>
    </row>
    <row r="93" spans="1:26" ht="15.5" x14ac:dyDescent="0.35">
      <c r="A93" s="3" t="s">
        <v>325</v>
      </c>
      <c r="B93" s="12" t="s">
        <v>326</v>
      </c>
      <c r="C93" s="2"/>
      <c r="D93" s="2"/>
      <c r="E93" s="2">
        <v>197</v>
      </c>
      <c r="F93" s="6">
        <v>1859800</v>
      </c>
      <c r="G93" s="2" t="s">
        <v>90</v>
      </c>
      <c r="H93" s="9" t="s">
        <v>327</v>
      </c>
      <c r="I93" s="2"/>
      <c r="J93" s="9"/>
      <c r="K93" s="2"/>
      <c r="L93" s="2" t="s">
        <v>25</v>
      </c>
      <c r="M93" s="2" t="s">
        <v>328</v>
      </c>
      <c r="N93" s="9" t="s">
        <v>329</v>
      </c>
      <c r="O93" s="2"/>
      <c r="P93" s="2" t="s">
        <v>25</v>
      </c>
      <c r="Q93" s="2" t="s">
        <v>330</v>
      </c>
      <c r="R93" s="9" t="s">
        <v>329</v>
      </c>
      <c r="S93" s="2"/>
      <c r="T93" s="2"/>
      <c r="U93" s="2"/>
      <c r="V93" s="9"/>
      <c r="W93" s="2"/>
      <c r="X93" s="2"/>
      <c r="Y93" s="2"/>
      <c r="Z93" s="2"/>
    </row>
    <row r="94" spans="1:26" ht="15.5" x14ac:dyDescent="0.35">
      <c r="A94" s="15" t="s">
        <v>368</v>
      </c>
      <c r="B94" s="16"/>
      <c r="C94" s="16"/>
      <c r="D94" s="16"/>
      <c r="E94" s="16">
        <v>408</v>
      </c>
      <c r="F94" s="17">
        <v>1859000</v>
      </c>
      <c r="G94" s="16" t="s">
        <v>123</v>
      </c>
      <c r="H94" s="16" t="s">
        <v>369</v>
      </c>
      <c r="I94" s="16"/>
      <c r="J94" s="16" t="s">
        <v>370</v>
      </c>
      <c r="K94" s="16"/>
      <c r="L94" s="16" t="s">
        <v>25</v>
      </c>
      <c r="M94" s="16" t="s">
        <v>371</v>
      </c>
      <c r="N94" s="16" t="s">
        <v>369</v>
      </c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5" x14ac:dyDescent="0.35">
      <c r="A95" s="3" t="s">
        <v>377</v>
      </c>
      <c r="B95" s="12" t="s">
        <v>378</v>
      </c>
      <c r="C95" s="2"/>
      <c r="D95" s="2" t="s">
        <v>111</v>
      </c>
      <c r="E95" s="2">
        <v>417</v>
      </c>
      <c r="F95" s="6">
        <v>1857300</v>
      </c>
      <c r="G95" s="2" t="s">
        <v>38</v>
      </c>
      <c r="H95" s="9" t="s">
        <v>379</v>
      </c>
      <c r="I95" s="2"/>
      <c r="J95" s="9" t="s">
        <v>380</v>
      </c>
      <c r="K95" s="2"/>
      <c r="L95" s="2" t="s">
        <v>25</v>
      </c>
      <c r="M95" s="2" t="s">
        <v>381</v>
      </c>
      <c r="N95" s="9" t="s">
        <v>382</v>
      </c>
      <c r="O95" s="2"/>
      <c r="P95" s="2" t="s">
        <v>25</v>
      </c>
      <c r="Q95" s="2" t="s">
        <v>383</v>
      </c>
      <c r="R95" s="9" t="s">
        <v>379</v>
      </c>
      <c r="S95" s="2"/>
      <c r="T95" s="2" t="s">
        <v>25</v>
      </c>
      <c r="U95" s="2" t="s">
        <v>381</v>
      </c>
      <c r="V95" s="9" t="s">
        <v>382</v>
      </c>
      <c r="W95" s="2"/>
      <c r="X95" s="2"/>
      <c r="Y95" s="2"/>
      <c r="Z95" s="2"/>
    </row>
    <row r="96" spans="1:26" ht="15.5" x14ac:dyDescent="0.35">
      <c r="A96" s="15" t="s">
        <v>384</v>
      </c>
      <c r="B96" s="16"/>
      <c r="C96" s="16"/>
      <c r="D96" s="16"/>
      <c r="E96" s="16">
        <v>248</v>
      </c>
      <c r="F96" s="17">
        <v>1856800</v>
      </c>
      <c r="G96" s="16" t="s">
        <v>90</v>
      </c>
      <c r="H96" s="16" t="s">
        <v>385</v>
      </c>
      <c r="I96" s="16"/>
      <c r="J96" s="16"/>
      <c r="K96" s="16"/>
      <c r="L96" s="16" t="s">
        <v>25</v>
      </c>
      <c r="M96" s="16" t="s">
        <v>386</v>
      </c>
      <c r="N96" s="16" t="s">
        <v>387</v>
      </c>
      <c r="O96" s="16"/>
      <c r="P96" s="16" t="s">
        <v>25</v>
      </c>
      <c r="Q96" s="16" t="s">
        <v>386</v>
      </c>
      <c r="R96" s="16" t="s">
        <v>387</v>
      </c>
      <c r="S96" s="16"/>
      <c r="T96" s="16"/>
      <c r="U96" s="16"/>
      <c r="V96" s="16"/>
      <c r="W96" s="16"/>
      <c r="X96" s="16"/>
      <c r="Y96" s="16"/>
      <c r="Z96" s="16"/>
    </row>
    <row r="97" spans="1:26" ht="15.5" x14ac:dyDescent="0.35">
      <c r="A97" s="3" t="s">
        <v>429</v>
      </c>
      <c r="B97" s="12" t="s">
        <v>430</v>
      </c>
      <c r="C97" s="2"/>
      <c r="D97" s="2"/>
      <c r="E97" s="2">
        <v>404</v>
      </c>
      <c r="F97" s="6">
        <v>1856000</v>
      </c>
      <c r="G97" s="2" t="s">
        <v>90</v>
      </c>
      <c r="H97" s="9" t="s">
        <v>431</v>
      </c>
      <c r="I97" s="2"/>
      <c r="J97" s="9"/>
      <c r="K97" s="2"/>
      <c r="L97" s="2" t="s">
        <v>25</v>
      </c>
      <c r="M97" s="2" t="s">
        <v>432</v>
      </c>
      <c r="N97" s="9" t="s">
        <v>433</v>
      </c>
      <c r="O97" s="2"/>
      <c r="P97" s="2" t="s">
        <v>25</v>
      </c>
      <c r="Q97" s="2" t="s">
        <v>434</v>
      </c>
      <c r="R97" s="9" t="s">
        <v>433</v>
      </c>
      <c r="S97" s="2"/>
      <c r="T97" s="2"/>
      <c r="U97" s="2"/>
      <c r="V97" s="9"/>
      <c r="W97" s="2"/>
      <c r="X97" s="2"/>
      <c r="Y97" s="2"/>
      <c r="Z97" s="2"/>
    </row>
    <row r="98" spans="1:26" ht="15.5" x14ac:dyDescent="0.35">
      <c r="A98" s="3" t="s">
        <v>405</v>
      </c>
      <c r="B98" s="12" t="s">
        <v>406</v>
      </c>
      <c r="C98" s="2"/>
      <c r="D98" s="2"/>
      <c r="E98" s="2">
        <v>415</v>
      </c>
      <c r="F98" s="6">
        <v>1856000</v>
      </c>
      <c r="G98" s="2" t="s">
        <v>38</v>
      </c>
      <c r="H98" s="9" t="s">
        <v>407</v>
      </c>
      <c r="I98" s="2"/>
      <c r="J98" s="9" t="s">
        <v>408</v>
      </c>
      <c r="K98" s="2"/>
      <c r="L98" s="2" t="s">
        <v>25</v>
      </c>
      <c r="M98" s="2" t="s">
        <v>409</v>
      </c>
      <c r="N98" s="9" t="s">
        <v>410</v>
      </c>
      <c r="O98" s="2"/>
      <c r="P98" s="2" t="s">
        <v>25</v>
      </c>
      <c r="Q98" s="2" t="s">
        <v>411</v>
      </c>
      <c r="R98" s="9" t="s">
        <v>410</v>
      </c>
      <c r="S98" s="2"/>
      <c r="T98" s="2"/>
      <c r="U98" s="2"/>
      <c r="V98" s="9"/>
      <c r="W98" s="2"/>
      <c r="X98" s="2"/>
      <c r="Y98" s="2"/>
      <c r="Z98" s="2"/>
    </row>
    <row r="99" spans="1:26" ht="15.5" x14ac:dyDescent="0.35">
      <c r="A99" s="3" t="s">
        <v>435</v>
      </c>
      <c r="B99" s="12" t="s">
        <v>436</v>
      </c>
      <c r="C99" s="2"/>
      <c r="D99" s="2"/>
      <c r="E99" s="2">
        <v>423</v>
      </c>
      <c r="F99" s="6">
        <v>1853000</v>
      </c>
      <c r="G99" s="2" t="s">
        <v>90</v>
      </c>
      <c r="H99" s="9" t="s">
        <v>437</v>
      </c>
      <c r="I99" s="2"/>
      <c r="J99" s="9" t="s">
        <v>438</v>
      </c>
      <c r="K99" s="2"/>
      <c r="L99" s="2" t="s">
        <v>25</v>
      </c>
      <c r="M99" s="2" t="s">
        <v>439</v>
      </c>
      <c r="N99" s="9" t="s">
        <v>440</v>
      </c>
      <c r="O99" s="2"/>
      <c r="P99" s="2" t="s">
        <v>25</v>
      </c>
      <c r="Q99" s="2" t="s">
        <v>441</v>
      </c>
      <c r="R99" s="9" t="s">
        <v>442</v>
      </c>
      <c r="S99" s="2"/>
      <c r="T99" s="2"/>
      <c r="U99" s="2"/>
      <c r="V99" s="9"/>
      <c r="W99" s="2"/>
      <c r="X99" s="2"/>
      <c r="Y99" s="2"/>
      <c r="Z99" s="2"/>
    </row>
    <row r="100" spans="1:26" ht="15.5" x14ac:dyDescent="0.35">
      <c r="A100" s="3" t="s">
        <v>443</v>
      </c>
      <c r="B100" s="12" t="s">
        <v>444</v>
      </c>
      <c r="C100" s="2"/>
      <c r="D100" s="2"/>
      <c r="E100" s="2">
        <v>403</v>
      </c>
      <c r="F100" s="6">
        <v>1852900</v>
      </c>
      <c r="G100" s="2" t="s">
        <v>90</v>
      </c>
      <c r="H100" s="9" t="s">
        <v>445</v>
      </c>
      <c r="I100" s="2"/>
      <c r="J100" s="9" t="s">
        <v>446</v>
      </c>
      <c r="K100" s="2"/>
      <c r="L100" s="2" t="s">
        <v>25</v>
      </c>
      <c r="M100" s="2" t="s">
        <v>447</v>
      </c>
      <c r="N100" s="9" t="s">
        <v>448</v>
      </c>
      <c r="O100" s="2"/>
      <c r="P100" s="2" t="s">
        <v>25</v>
      </c>
      <c r="Q100" s="2" t="s">
        <v>449</v>
      </c>
      <c r="R100" s="9" t="s">
        <v>450</v>
      </c>
      <c r="S100" s="2"/>
      <c r="T100" s="2" t="s">
        <v>25</v>
      </c>
      <c r="U100" s="2" t="s">
        <v>449</v>
      </c>
      <c r="V100" s="9" t="s">
        <v>450</v>
      </c>
      <c r="W100" s="2"/>
      <c r="X100" s="2" t="s">
        <v>25</v>
      </c>
      <c r="Y100" s="2" t="s">
        <v>451</v>
      </c>
      <c r="Z100" s="2" t="s">
        <v>452</v>
      </c>
    </row>
    <row r="101" spans="1:26" ht="15.5" x14ac:dyDescent="0.35">
      <c r="A101" s="15" t="s">
        <v>457</v>
      </c>
      <c r="B101" s="16"/>
      <c r="C101" s="16"/>
      <c r="D101" s="16"/>
      <c r="E101" s="16">
        <v>401</v>
      </c>
      <c r="F101" s="17">
        <v>1852200</v>
      </c>
      <c r="G101" s="16" t="s">
        <v>90</v>
      </c>
      <c r="H101" s="16" t="s">
        <v>458</v>
      </c>
      <c r="I101" s="16"/>
      <c r="J101" s="16"/>
      <c r="K101" s="16"/>
      <c r="L101" s="16" t="s">
        <v>25</v>
      </c>
      <c r="M101" s="16" t="s">
        <v>459</v>
      </c>
      <c r="N101" s="16" t="s">
        <v>460</v>
      </c>
      <c r="O101" s="16"/>
      <c r="P101" s="16" t="s">
        <v>25</v>
      </c>
      <c r="Q101" s="16" t="s">
        <v>459</v>
      </c>
      <c r="R101" s="16" t="s">
        <v>460</v>
      </c>
      <c r="S101" s="16"/>
      <c r="T101" s="16"/>
      <c r="U101" s="16"/>
      <c r="V101" s="16"/>
      <c r="W101" s="16"/>
      <c r="X101" s="16"/>
      <c r="Y101" s="16"/>
      <c r="Z101" s="16"/>
    </row>
    <row r="102" spans="1:26" ht="15.5" x14ac:dyDescent="0.35">
      <c r="A102" s="15" t="s">
        <v>461</v>
      </c>
      <c r="B102" s="16"/>
      <c r="C102" s="16"/>
      <c r="D102" s="16"/>
      <c r="E102" s="16">
        <v>408</v>
      </c>
      <c r="F102" s="17">
        <v>1851000</v>
      </c>
      <c r="G102" s="16" t="s">
        <v>90</v>
      </c>
      <c r="H102" s="16" t="s">
        <v>462</v>
      </c>
      <c r="I102" s="16"/>
      <c r="J102" s="16"/>
      <c r="K102" s="16"/>
      <c r="L102" s="16" t="s">
        <v>25</v>
      </c>
      <c r="M102" s="16" t="s">
        <v>463</v>
      </c>
      <c r="N102" s="16" t="s">
        <v>464</v>
      </c>
      <c r="O102" s="16"/>
      <c r="P102" s="16" t="s">
        <v>25</v>
      </c>
      <c r="Q102" s="16" t="s">
        <v>463</v>
      </c>
      <c r="R102" s="16" t="s">
        <v>464</v>
      </c>
      <c r="S102" s="16"/>
      <c r="T102" s="16"/>
      <c r="U102" s="16"/>
      <c r="V102" s="16"/>
      <c r="W102" s="16"/>
      <c r="X102" s="16"/>
      <c r="Y102" s="16"/>
      <c r="Z102" s="16"/>
    </row>
    <row r="103" spans="1:26" ht="15.5" x14ac:dyDescent="0.35">
      <c r="A103" s="3" t="s">
        <v>465</v>
      </c>
      <c r="B103" s="12" t="s">
        <v>466</v>
      </c>
      <c r="C103" s="2"/>
      <c r="D103" s="2" t="s">
        <v>65</v>
      </c>
      <c r="E103" s="2">
        <v>410</v>
      </c>
      <c r="F103" s="6">
        <v>1848700</v>
      </c>
      <c r="G103" s="2" t="s">
        <v>38</v>
      </c>
      <c r="H103" s="9" t="s">
        <v>467</v>
      </c>
      <c r="I103" s="2"/>
      <c r="J103" s="9" t="s">
        <v>468</v>
      </c>
      <c r="K103" s="2"/>
      <c r="L103" s="2" t="s">
        <v>25</v>
      </c>
      <c r="M103" s="2" t="s">
        <v>469</v>
      </c>
      <c r="N103" s="9" t="s">
        <v>470</v>
      </c>
      <c r="O103" s="2"/>
      <c r="P103" s="2" t="s">
        <v>25</v>
      </c>
      <c r="Q103" s="2" t="s">
        <v>469</v>
      </c>
      <c r="R103" s="9" t="s">
        <v>470</v>
      </c>
      <c r="S103" s="2"/>
      <c r="T103" s="2"/>
      <c r="U103" s="2"/>
      <c r="V103" s="9"/>
      <c r="W103" s="2"/>
      <c r="X103" s="2"/>
      <c r="Y103" s="2"/>
      <c r="Z103" s="2"/>
    </row>
    <row r="104" spans="1:26" ht="15.5" x14ac:dyDescent="0.35">
      <c r="A104" s="3" t="s">
        <v>471</v>
      </c>
      <c r="B104" s="12" t="s">
        <v>472</v>
      </c>
      <c r="C104" s="2"/>
      <c r="D104" s="2" t="s">
        <v>105</v>
      </c>
      <c r="E104" s="2">
        <v>401</v>
      </c>
      <c r="F104" s="6">
        <v>1846700</v>
      </c>
      <c r="G104" s="2" t="s">
        <v>38</v>
      </c>
      <c r="H104" s="9" t="s">
        <v>473</v>
      </c>
      <c r="I104" s="2"/>
      <c r="J104" s="9"/>
      <c r="K104" s="2"/>
      <c r="L104" s="2" t="s">
        <v>25</v>
      </c>
      <c r="M104" s="2" t="s">
        <v>474</v>
      </c>
      <c r="N104" s="9" t="s">
        <v>475</v>
      </c>
      <c r="O104" s="2"/>
      <c r="P104" s="2" t="s">
        <v>25</v>
      </c>
      <c r="Q104" s="2" t="s">
        <v>474</v>
      </c>
      <c r="R104" s="9" t="s">
        <v>475</v>
      </c>
      <c r="S104" s="2"/>
      <c r="T104" s="2"/>
      <c r="U104" s="2"/>
      <c r="V104" s="9"/>
      <c r="W104" s="2"/>
      <c r="X104" s="2"/>
      <c r="Y104" s="2"/>
      <c r="Z104" s="2"/>
    </row>
    <row r="105" spans="1:26" ht="15.5" x14ac:dyDescent="0.35">
      <c r="A105" s="3" t="s">
        <v>486</v>
      </c>
      <c r="B105" s="12" t="s">
        <v>487</v>
      </c>
      <c r="C105" s="2"/>
      <c r="D105" s="2" t="s">
        <v>22</v>
      </c>
      <c r="E105" s="2">
        <v>401</v>
      </c>
      <c r="F105" s="6">
        <v>1844000</v>
      </c>
      <c r="G105" s="2" t="s">
        <v>488</v>
      </c>
      <c r="H105" s="9" t="s">
        <v>489</v>
      </c>
      <c r="I105" s="2"/>
      <c r="J105" s="9" t="s">
        <v>490</v>
      </c>
      <c r="K105" s="2"/>
      <c r="L105" s="2" t="s">
        <v>25</v>
      </c>
      <c r="M105" s="2" t="s">
        <v>491</v>
      </c>
      <c r="N105" s="9" t="s">
        <v>492</v>
      </c>
      <c r="O105" s="2"/>
      <c r="P105" s="2" t="s">
        <v>25</v>
      </c>
      <c r="Q105" s="2" t="s">
        <v>491</v>
      </c>
      <c r="R105" s="9" t="s">
        <v>492</v>
      </c>
      <c r="S105" s="2"/>
      <c r="T105" s="2" t="s">
        <v>25</v>
      </c>
      <c r="U105" s="2" t="s">
        <v>493</v>
      </c>
      <c r="V105" s="9" t="s">
        <v>494</v>
      </c>
      <c r="W105" s="2"/>
      <c r="X105" s="2" t="s">
        <v>25</v>
      </c>
      <c r="Y105" s="2" t="s">
        <v>495</v>
      </c>
      <c r="Z105" s="2" t="s">
        <v>489</v>
      </c>
    </row>
    <row r="106" spans="1:26" ht="15.5" x14ac:dyDescent="0.35">
      <c r="A106" s="15" t="s">
        <v>480</v>
      </c>
      <c r="B106" s="16"/>
      <c r="C106" s="16"/>
      <c r="D106" s="16"/>
      <c r="E106" s="16">
        <v>415</v>
      </c>
      <c r="F106" s="17">
        <v>1844000</v>
      </c>
      <c r="G106" s="16" t="s">
        <v>90</v>
      </c>
      <c r="H106" s="16" t="s">
        <v>481</v>
      </c>
      <c r="I106" s="16"/>
      <c r="J106" s="16"/>
      <c r="K106" s="16"/>
      <c r="L106" s="16" t="s">
        <v>25</v>
      </c>
      <c r="M106" s="16" t="s">
        <v>482</v>
      </c>
      <c r="N106" s="16" t="s">
        <v>483</v>
      </c>
      <c r="O106" s="16"/>
      <c r="P106" s="16" t="s">
        <v>25</v>
      </c>
      <c r="Q106" s="16" t="s">
        <v>484</v>
      </c>
      <c r="R106" s="16" t="s">
        <v>485</v>
      </c>
      <c r="S106" s="16"/>
      <c r="T106" s="16"/>
      <c r="U106" s="16"/>
      <c r="V106" s="16"/>
      <c r="W106" s="16"/>
      <c r="X106" s="16"/>
      <c r="Y106" s="16"/>
      <c r="Z106" s="16"/>
    </row>
    <row r="107" spans="1:26" ht="15.5" x14ac:dyDescent="0.35">
      <c r="A107" s="3" t="s">
        <v>1689</v>
      </c>
      <c r="B107" s="12" t="s">
        <v>1690</v>
      </c>
      <c r="C107" s="2"/>
      <c r="D107" s="2"/>
      <c r="E107" s="2">
        <v>300</v>
      </c>
      <c r="F107" s="6">
        <v>1842000</v>
      </c>
      <c r="G107" s="2" t="s">
        <v>38</v>
      </c>
      <c r="H107" s="9" t="s">
        <v>1691</v>
      </c>
      <c r="I107" s="2"/>
      <c r="J107" s="9"/>
      <c r="K107" s="2"/>
      <c r="L107" s="2" t="s">
        <v>25</v>
      </c>
      <c r="M107" s="2" t="s">
        <v>1692</v>
      </c>
      <c r="N107" s="9" t="s">
        <v>1693</v>
      </c>
      <c r="O107" s="2"/>
      <c r="P107" s="2" t="s">
        <v>25</v>
      </c>
      <c r="Q107" s="2" t="s">
        <v>1692</v>
      </c>
      <c r="R107" s="9" t="s">
        <v>1693</v>
      </c>
      <c r="S107" s="2"/>
      <c r="T107" s="2" t="s">
        <v>25</v>
      </c>
      <c r="U107" s="2" t="s">
        <v>1692</v>
      </c>
      <c r="V107" s="9" t="s">
        <v>1693</v>
      </c>
      <c r="W107" s="2"/>
      <c r="X107" s="2"/>
      <c r="Y107" s="2"/>
      <c r="Z107" s="2"/>
    </row>
    <row r="108" spans="1:26" ht="15.5" x14ac:dyDescent="0.35">
      <c r="A108" s="15" t="s">
        <v>496</v>
      </c>
      <c r="B108" s="16"/>
      <c r="C108" s="16"/>
      <c r="D108" s="16"/>
      <c r="E108" s="16">
        <v>401</v>
      </c>
      <c r="F108" s="17">
        <v>1840400</v>
      </c>
      <c r="G108" s="16" t="s">
        <v>90</v>
      </c>
      <c r="H108" s="16" t="s">
        <v>497</v>
      </c>
      <c r="I108" s="16"/>
      <c r="J108" s="16"/>
      <c r="K108" s="16"/>
      <c r="L108" s="16" t="s">
        <v>25</v>
      </c>
      <c r="M108" s="16" t="s">
        <v>498</v>
      </c>
      <c r="N108" s="16" t="s">
        <v>499</v>
      </c>
      <c r="O108" s="16"/>
      <c r="P108" s="16" t="s">
        <v>25</v>
      </c>
      <c r="Q108" s="16" t="s">
        <v>500</v>
      </c>
      <c r="R108" s="16" t="s">
        <v>501</v>
      </c>
      <c r="S108" s="16"/>
      <c r="T108" s="16"/>
      <c r="U108" s="16"/>
      <c r="V108" s="16"/>
      <c r="W108" s="16"/>
      <c r="X108" s="16"/>
      <c r="Y108" s="16"/>
      <c r="Z108" s="16"/>
    </row>
    <row r="109" spans="1:26" ht="15.5" x14ac:dyDescent="0.35">
      <c r="A109" s="15" t="s">
        <v>516</v>
      </c>
      <c r="B109" s="16"/>
      <c r="C109" s="16"/>
      <c r="D109" s="16"/>
      <c r="E109" s="16">
        <v>401</v>
      </c>
      <c r="F109" s="17">
        <v>1837400</v>
      </c>
      <c r="G109" s="16" t="s">
        <v>90</v>
      </c>
      <c r="H109" s="16" t="s">
        <v>517</v>
      </c>
      <c r="I109" s="16"/>
      <c r="J109" s="16" t="s">
        <v>518</v>
      </c>
      <c r="K109" s="16"/>
      <c r="L109" s="16" t="s">
        <v>25</v>
      </c>
      <c r="M109" s="16" t="s">
        <v>519</v>
      </c>
      <c r="N109" s="16" t="s">
        <v>520</v>
      </c>
      <c r="O109" s="16"/>
      <c r="P109" s="16" t="s">
        <v>25</v>
      </c>
      <c r="Q109" s="16" t="s">
        <v>521</v>
      </c>
      <c r="R109" s="16" t="s">
        <v>522</v>
      </c>
      <c r="S109" s="16"/>
      <c r="T109" s="16" t="s">
        <v>25</v>
      </c>
      <c r="U109" s="16" t="s">
        <v>523</v>
      </c>
      <c r="V109" s="16" t="s">
        <v>524</v>
      </c>
      <c r="W109" s="16"/>
      <c r="X109" s="16"/>
      <c r="Y109" s="16"/>
      <c r="Z109" s="16"/>
    </row>
    <row r="110" spans="1:26" ht="15.5" x14ac:dyDescent="0.35">
      <c r="A110" s="3" t="s">
        <v>543</v>
      </c>
      <c r="B110" s="12" t="s">
        <v>544</v>
      </c>
      <c r="C110" s="2"/>
      <c r="D110" s="2"/>
      <c r="E110" s="2">
        <v>401</v>
      </c>
      <c r="F110" s="6">
        <v>1832000</v>
      </c>
      <c r="G110" s="2" t="s">
        <v>545</v>
      </c>
      <c r="H110" s="9" t="s">
        <v>546</v>
      </c>
      <c r="I110" s="2"/>
      <c r="J110" s="9" t="s">
        <v>547</v>
      </c>
      <c r="K110" s="2"/>
      <c r="L110" s="2" t="s">
        <v>25</v>
      </c>
      <c r="M110" s="2" t="s">
        <v>548</v>
      </c>
      <c r="N110" s="9" t="s">
        <v>549</v>
      </c>
      <c r="O110" s="2"/>
      <c r="P110" s="2" t="s">
        <v>25</v>
      </c>
      <c r="Q110" s="2" t="s">
        <v>550</v>
      </c>
      <c r="R110" s="9" t="s">
        <v>551</v>
      </c>
      <c r="S110" s="2"/>
      <c r="T110" s="2" t="s">
        <v>25</v>
      </c>
      <c r="U110" s="2" t="s">
        <v>550</v>
      </c>
      <c r="V110" s="9" t="s">
        <v>551</v>
      </c>
      <c r="W110" s="2"/>
      <c r="X110" s="2"/>
      <c r="Y110" s="2"/>
      <c r="Z110" s="2"/>
    </row>
    <row r="111" spans="1:26" ht="15.5" x14ac:dyDescent="0.35">
      <c r="A111" s="15" t="s">
        <v>552</v>
      </c>
      <c r="B111" s="16"/>
      <c r="C111" s="16"/>
      <c r="D111" s="16"/>
      <c r="E111" s="16">
        <v>401</v>
      </c>
      <c r="F111" s="17">
        <v>1831200</v>
      </c>
      <c r="G111" s="16" t="s">
        <v>90</v>
      </c>
      <c r="H111" s="16" t="s">
        <v>553</v>
      </c>
      <c r="I111" s="16"/>
      <c r="J111" s="16"/>
      <c r="K111" s="16"/>
      <c r="L111" s="16" t="s">
        <v>25</v>
      </c>
      <c r="M111" s="16" t="s">
        <v>554</v>
      </c>
      <c r="N111" s="16" t="s">
        <v>555</v>
      </c>
      <c r="O111" s="16"/>
      <c r="P111" s="16" t="s">
        <v>25</v>
      </c>
      <c r="Q111" s="16" t="s">
        <v>554</v>
      </c>
      <c r="R111" s="16" t="s">
        <v>555</v>
      </c>
      <c r="S111" s="16"/>
      <c r="T111" s="16"/>
      <c r="U111" s="16"/>
      <c r="V111" s="16"/>
      <c r="W111" s="16"/>
      <c r="X111" s="16"/>
      <c r="Y111" s="16"/>
      <c r="Z111" s="16"/>
    </row>
    <row r="112" spans="1:26" ht="15.5" x14ac:dyDescent="0.35">
      <c r="A112" s="3" t="s">
        <v>556</v>
      </c>
      <c r="B112" s="12" t="s">
        <v>557</v>
      </c>
      <c r="C112" s="2"/>
      <c r="D112" s="2" t="s">
        <v>65</v>
      </c>
      <c r="E112" s="2">
        <v>311</v>
      </c>
      <c r="F112" s="6">
        <v>1831000</v>
      </c>
      <c r="G112" s="2" t="s">
        <v>38</v>
      </c>
      <c r="H112" s="9" t="s">
        <v>558</v>
      </c>
      <c r="I112" s="2"/>
      <c r="J112" s="9"/>
      <c r="K112" s="2"/>
      <c r="L112" s="2" t="s">
        <v>25</v>
      </c>
      <c r="M112" s="2" t="s">
        <v>559</v>
      </c>
      <c r="N112" s="9" t="s">
        <v>560</v>
      </c>
      <c r="O112" s="2"/>
      <c r="P112" s="2" t="s">
        <v>25</v>
      </c>
      <c r="Q112" s="2" t="s">
        <v>561</v>
      </c>
      <c r="R112" s="9" t="s">
        <v>562</v>
      </c>
      <c r="S112" s="2"/>
      <c r="T112" s="2" t="s">
        <v>25</v>
      </c>
      <c r="U112" s="2" t="s">
        <v>561</v>
      </c>
      <c r="V112" s="9" t="s">
        <v>562</v>
      </c>
      <c r="W112" s="2"/>
      <c r="X112" s="2" t="s">
        <v>25</v>
      </c>
      <c r="Y112" s="2" t="s">
        <v>563</v>
      </c>
      <c r="Z112" s="2" t="s">
        <v>564</v>
      </c>
    </row>
    <row r="113" spans="1:26" ht="15.5" x14ac:dyDescent="0.35">
      <c r="A113" s="3" t="s">
        <v>589</v>
      </c>
      <c r="B113" s="12" t="s">
        <v>590</v>
      </c>
      <c r="C113" s="2"/>
      <c r="D113" s="2"/>
      <c r="E113" s="2">
        <v>427</v>
      </c>
      <c r="F113" s="6">
        <v>1829400</v>
      </c>
      <c r="G113" s="2" t="s">
        <v>38</v>
      </c>
      <c r="H113" s="9" t="s">
        <v>591</v>
      </c>
      <c r="I113" s="2"/>
      <c r="J113" s="9"/>
      <c r="K113" s="2"/>
      <c r="L113" s="2" t="s">
        <v>25</v>
      </c>
      <c r="M113" s="2" t="s">
        <v>592</v>
      </c>
      <c r="N113" s="9" t="s">
        <v>593</v>
      </c>
      <c r="O113" s="2"/>
      <c r="P113" s="2" t="s">
        <v>25</v>
      </c>
      <c r="Q113" s="2" t="s">
        <v>592</v>
      </c>
      <c r="R113" s="9" t="s">
        <v>593</v>
      </c>
      <c r="S113" s="2"/>
      <c r="T113" s="2"/>
      <c r="U113" s="2"/>
      <c r="V113" s="9"/>
      <c r="W113" s="2"/>
      <c r="X113" s="2"/>
      <c r="Y113" s="2"/>
      <c r="Z113" s="2"/>
    </row>
    <row r="114" spans="1:26" ht="15.5" x14ac:dyDescent="0.35">
      <c r="A114" s="15" t="s">
        <v>594</v>
      </c>
      <c r="B114" s="16"/>
      <c r="C114" s="16"/>
      <c r="D114" s="16"/>
      <c r="E114" s="16">
        <v>413</v>
      </c>
      <c r="F114" s="17">
        <v>1822900</v>
      </c>
      <c r="G114" s="16" t="s">
        <v>90</v>
      </c>
      <c r="H114" s="16" t="s">
        <v>595</v>
      </c>
      <c r="I114" s="16"/>
      <c r="J114" s="16"/>
      <c r="K114" s="16"/>
      <c r="L114" s="16" t="s">
        <v>25</v>
      </c>
      <c r="M114" s="16" t="s">
        <v>596</v>
      </c>
      <c r="N114" s="16" t="s">
        <v>597</v>
      </c>
      <c r="O114" s="16"/>
      <c r="P114" s="16" t="s">
        <v>25</v>
      </c>
      <c r="Q114" s="16" t="s">
        <v>596</v>
      </c>
      <c r="R114" s="16" t="s">
        <v>597</v>
      </c>
      <c r="S114" s="16"/>
      <c r="T114" s="16"/>
      <c r="U114" s="16"/>
      <c r="V114" s="16"/>
      <c r="W114" s="16"/>
      <c r="X114" s="16"/>
      <c r="Y114" s="16"/>
      <c r="Z114" s="16"/>
    </row>
    <row r="115" spans="1:26" ht="15.5" x14ac:dyDescent="0.35">
      <c r="A115" s="3" t="s">
        <v>626</v>
      </c>
      <c r="B115" s="12" t="s">
        <v>627</v>
      </c>
      <c r="C115" s="2"/>
      <c r="D115" s="2" t="s">
        <v>65</v>
      </c>
      <c r="E115" s="2">
        <v>401</v>
      </c>
      <c r="F115" s="6">
        <v>1817400</v>
      </c>
      <c r="G115" s="2" t="s">
        <v>23</v>
      </c>
      <c r="H115" s="9" t="s">
        <v>628</v>
      </c>
      <c r="I115" s="2"/>
      <c r="J115" s="9" t="s">
        <v>629</v>
      </c>
      <c r="K115" s="2"/>
      <c r="L115" s="2" t="s">
        <v>25</v>
      </c>
      <c r="M115" s="2" t="s">
        <v>630</v>
      </c>
      <c r="N115" s="9" t="s">
        <v>631</v>
      </c>
      <c r="O115" s="2"/>
      <c r="P115" s="2"/>
      <c r="Q115" s="2"/>
      <c r="R115" s="9"/>
      <c r="S115" s="2"/>
      <c r="T115" s="2"/>
      <c r="U115" s="2"/>
      <c r="V115" s="9"/>
      <c r="W115" s="2"/>
      <c r="X115" s="2"/>
      <c r="Y115" s="2"/>
      <c r="Z115" s="2"/>
    </row>
    <row r="116" spans="1:26" ht="15.5" x14ac:dyDescent="0.35">
      <c r="A116" s="3" t="s">
        <v>613</v>
      </c>
      <c r="B116" s="12" t="s">
        <v>614</v>
      </c>
      <c r="C116" s="2"/>
      <c r="D116" s="2" t="s">
        <v>111</v>
      </c>
      <c r="E116" s="2">
        <v>411</v>
      </c>
      <c r="F116" s="6">
        <v>1817400</v>
      </c>
      <c r="G116" s="2" t="s">
        <v>615</v>
      </c>
      <c r="H116" s="9" t="s">
        <v>616</v>
      </c>
      <c r="I116" s="2"/>
      <c r="J116" s="9"/>
      <c r="K116" s="2"/>
      <c r="L116" s="2" t="s">
        <v>25</v>
      </c>
      <c r="M116" s="2" t="s">
        <v>617</v>
      </c>
      <c r="N116" s="9" t="s">
        <v>618</v>
      </c>
      <c r="O116" s="2"/>
      <c r="P116" s="2" t="s">
        <v>25</v>
      </c>
      <c r="Q116" s="2" t="s">
        <v>619</v>
      </c>
      <c r="R116" s="9" t="s">
        <v>620</v>
      </c>
      <c r="S116" s="2"/>
      <c r="T116" s="2" t="s">
        <v>25</v>
      </c>
      <c r="U116" s="2" t="s">
        <v>619</v>
      </c>
      <c r="V116" s="9" t="s">
        <v>620</v>
      </c>
      <c r="W116" s="2"/>
      <c r="X116" s="2"/>
      <c r="Y116" s="2"/>
      <c r="Z116" s="2"/>
    </row>
    <row r="117" spans="1:26" ht="15.5" x14ac:dyDescent="0.35">
      <c r="A117" s="15" t="s">
        <v>675</v>
      </c>
      <c r="B117" s="16"/>
      <c r="C117" s="16"/>
      <c r="D117" s="16"/>
      <c r="E117" s="16">
        <v>248</v>
      </c>
      <c r="F117" s="17">
        <v>1817300</v>
      </c>
      <c r="G117" s="16" t="s">
        <v>90</v>
      </c>
      <c r="H117" s="16" t="s">
        <v>676</v>
      </c>
      <c r="I117" s="16"/>
      <c r="J117" s="16"/>
      <c r="K117" s="16"/>
      <c r="L117" s="16" t="s">
        <v>25</v>
      </c>
      <c r="M117" s="16" t="s">
        <v>677</v>
      </c>
      <c r="N117" s="16" t="s">
        <v>678</v>
      </c>
      <c r="O117" s="16"/>
      <c r="P117" s="16" t="s">
        <v>25</v>
      </c>
      <c r="Q117" s="16" t="s">
        <v>677</v>
      </c>
      <c r="R117" s="16" t="s">
        <v>678</v>
      </c>
      <c r="S117" s="16"/>
      <c r="T117" s="16"/>
      <c r="U117" s="16"/>
      <c r="V117" s="16"/>
      <c r="W117" s="16"/>
      <c r="X117" s="16"/>
      <c r="Y117" s="16"/>
      <c r="Z117" s="16"/>
    </row>
    <row r="118" spans="1:26" ht="15.5" x14ac:dyDescent="0.35">
      <c r="A118" s="3" t="s">
        <v>691</v>
      </c>
      <c r="B118" s="12" t="s">
        <v>692</v>
      </c>
      <c r="C118" s="2"/>
      <c r="D118" s="2"/>
      <c r="E118" s="2">
        <v>401</v>
      </c>
      <c r="F118" s="6">
        <v>1817200</v>
      </c>
      <c r="G118" s="2" t="s">
        <v>38</v>
      </c>
      <c r="H118" s="9" t="s">
        <v>693</v>
      </c>
      <c r="I118" s="2"/>
      <c r="J118" s="9" t="s">
        <v>694</v>
      </c>
      <c r="K118" s="2"/>
      <c r="L118" s="2" t="s">
        <v>25</v>
      </c>
      <c r="M118" s="2" t="s">
        <v>695</v>
      </c>
      <c r="N118" s="9" t="s">
        <v>696</v>
      </c>
      <c r="O118" s="2"/>
      <c r="P118" s="2" t="s">
        <v>25</v>
      </c>
      <c r="Q118" s="2" t="s">
        <v>697</v>
      </c>
      <c r="R118" s="9" t="s">
        <v>698</v>
      </c>
      <c r="S118" s="2"/>
      <c r="T118" s="2" t="s">
        <v>25</v>
      </c>
      <c r="U118" s="2" t="s">
        <v>699</v>
      </c>
      <c r="V118" s="9" t="s">
        <v>700</v>
      </c>
      <c r="W118" s="2"/>
      <c r="X118" s="2"/>
      <c r="Y118" s="2"/>
      <c r="Z118" s="2"/>
    </row>
    <row r="119" spans="1:26" ht="15.5" x14ac:dyDescent="0.35">
      <c r="A119" s="15" t="s">
        <v>708</v>
      </c>
      <c r="B119" s="16"/>
      <c r="C119" s="16"/>
      <c r="D119" s="16"/>
      <c r="E119" s="16">
        <v>401</v>
      </c>
      <c r="F119" s="17">
        <v>1816700</v>
      </c>
      <c r="G119" s="16" t="s">
        <v>90</v>
      </c>
      <c r="H119" s="16" t="s">
        <v>709</v>
      </c>
      <c r="I119" s="16"/>
      <c r="J119" s="16"/>
      <c r="K119" s="16"/>
      <c r="L119" s="16" t="s">
        <v>25</v>
      </c>
      <c r="M119" s="16" t="s">
        <v>710</v>
      </c>
      <c r="N119" s="16" t="s">
        <v>711</v>
      </c>
      <c r="O119" s="16"/>
      <c r="P119" s="16" t="s">
        <v>25</v>
      </c>
      <c r="Q119" s="16" t="s">
        <v>710</v>
      </c>
      <c r="R119" s="16" t="s">
        <v>711</v>
      </c>
      <c r="S119" s="16"/>
      <c r="T119" s="16"/>
      <c r="U119" s="16"/>
      <c r="V119" s="16"/>
      <c r="W119" s="16"/>
      <c r="X119" s="16"/>
      <c r="Y119" s="16"/>
      <c r="Z119" s="16"/>
    </row>
    <row r="120" spans="1:26" ht="15.5" x14ac:dyDescent="0.35">
      <c r="A120" s="15" t="s">
        <v>717</v>
      </c>
      <c r="B120" s="16"/>
      <c r="C120" s="16"/>
      <c r="D120" s="16"/>
      <c r="E120" s="16">
        <v>248</v>
      </c>
      <c r="F120" s="17">
        <v>1816500</v>
      </c>
      <c r="G120" s="16" t="s">
        <v>90</v>
      </c>
      <c r="H120" s="16" t="s">
        <v>718</v>
      </c>
      <c r="I120" s="16"/>
      <c r="J120" s="16"/>
      <c r="K120" s="16"/>
      <c r="L120" s="16" t="s">
        <v>25</v>
      </c>
      <c r="M120" s="16" t="s">
        <v>719</v>
      </c>
      <c r="N120" s="16" t="s">
        <v>720</v>
      </c>
      <c r="O120" s="16"/>
      <c r="P120" s="16" t="s">
        <v>25</v>
      </c>
      <c r="Q120" s="16" t="s">
        <v>719</v>
      </c>
      <c r="R120" s="16" t="s">
        <v>720</v>
      </c>
      <c r="S120" s="16"/>
      <c r="T120" s="16"/>
      <c r="U120" s="16"/>
      <c r="V120" s="16"/>
      <c r="W120" s="16"/>
      <c r="X120" s="16"/>
      <c r="Y120" s="16"/>
      <c r="Z120" s="16"/>
    </row>
    <row r="121" spans="1:26" ht="15.5" x14ac:dyDescent="0.35">
      <c r="A121" s="3" t="s">
        <v>721</v>
      </c>
      <c r="B121" s="12" t="s">
        <v>722</v>
      </c>
      <c r="C121" s="2"/>
      <c r="D121" s="2"/>
      <c r="E121" s="2">
        <v>415</v>
      </c>
      <c r="F121" s="6">
        <v>1816300</v>
      </c>
      <c r="G121" s="2" t="s">
        <v>38</v>
      </c>
      <c r="H121" s="9" t="s">
        <v>723</v>
      </c>
      <c r="I121" s="2"/>
      <c r="J121" s="9"/>
      <c r="K121" s="2"/>
      <c r="L121" s="2" t="s">
        <v>25</v>
      </c>
      <c r="M121" s="2" t="s">
        <v>724</v>
      </c>
      <c r="N121" s="9" t="s">
        <v>725</v>
      </c>
      <c r="O121" s="2"/>
      <c r="P121" s="2" t="s">
        <v>25</v>
      </c>
      <c r="Q121" s="2" t="s">
        <v>726</v>
      </c>
      <c r="R121" s="9" t="s">
        <v>725</v>
      </c>
      <c r="S121" s="2"/>
      <c r="T121" s="2"/>
      <c r="U121" s="2"/>
      <c r="V121" s="9"/>
      <c r="W121" s="2"/>
      <c r="X121" s="2"/>
      <c r="Y121" s="2"/>
      <c r="Z121" s="2"/>
    </row>
    <row r="122" spans="1:26" ht="15.5" x14ac:dyDescent="0.35">
      <c r="A122" s="15" t="s">
        <v>741</v>
      </c>
      <c r="B122" s="16"/>
      <c r="C122" s="16"/>
      <c r="D122" s="16"/>
      <c r="E122" s="16">
        <v>401</v>
      </c>
      <c r="F122" s="17">
        <v>1815900</v>
      </c>
      <c r="G122" s="16" t="s">
        <v>90</v>
      </c>
      <c r="H122" s="16" t="s">
        <v>742</v>
      </c>
      <c r="I122" s="16"/>
      <c r="J122" s="16"/>
      <c r="K122" s="16"/>
      <c r="L122" s="16" t="s">
        <v>25</v>
      </c>
      <c r="M122" s="16" t="s">
        <v>743</v>
      </c>
      <c r="N122" s="16" t="s">
        <v>744</v>
      </c>
      <c r="O122" s="16"/>
      <c r="P122" s="16" t="s">
        <v>25</v>
      </c>
      <c r="Q122" s="16" t="s">
        <v>743</v>
      </c>
      <c r="R122" s="16" t="s">
        <v>744</v>
      </c>
      <c r="S122" s="16"/>
      <c r="T122" s="16"/>
      <c r="U122" s="16"/>
      <c r="V122" s="16"/>
      <c r="W122" s="16"/>
      <c r="X122" s="16"/>
      <c r="Y122" s="16"/>
      <c r="Z122" s="16"/>
    </row>
    <row r="123" spans="1:26" ht="15.5" x14ac:dyDescent="0.35">
      <c r="A123" s="3" t="s">
        <v>766</v>
      </c>
      <c r="B123" s="12" t="s">
        <v>767</v>
      </c>
      <c r="C123" s="2"/>
      <c r="D123" s="2" t="s">
        <v>22</v>
      </c>
      <c r="E123" s="2">
        <v>401</v>
      </c>
      <c r="F123" s="6">
        <v>1815800</v>
      </c>
      <c r="G123" s="2" t="s">
        <v>38</v>
      </c>
      <c r="H123" s="9" t="s">
        <v>768</v>
      </c>
      <c r="I123" s="2"/>
      <c r="J123" s="9"/>
      <c r="K123" s="2"/>
      <c r="L123" s="2" t="s">
        <v>25</v>
      </c>
      <c r="M123" s="2" t="s">
        <v>769</v>
      </c>
      <c r="N123" s="9" t="s">
        <v>770</v>
      </c>
      <c r="O123" s="2"/>
      <c r="P123" s="2" t="s">
        <v>25</v>
      </c>
      <c r="Q123" s="2" t="s">
        <v>769</v>
      </c>
      <c r="R123" s="9" t="s">
        <v>770</v>
      </c>
      <c r="S123" s="2"/>
      <c r="T123" s="2" t="s">
        <v>25</v>
      </c>
      <c r="U123" s="2" t="s">
        <v>769</v>
      </c>
      <c r="V123" s="9" t="s">
        <v>770</v>
      </c>
      <c r="W123" s="2"/>
      <c r="X123" s="2"/>
      <c r="Y123" s="2"/>
      <c r="Z123" s="2"/>
    </row>
    <row r="124" spans="1:26" ht="15.5" x14ac:dyDescent="0.35">
      <c r="A124" s="15" t="s">
        <v>786</v>
      </c>
      <c r="B124" s="16"/>
      <c r="C124" s="16"/>
      <c r="D124" s="16"/>
      <c r="E124" s="16">
        <v>403</v>
      </c>
      <c r="F124" s="17">
        <v>1815600</v>
      </c>
      <c r="G124" s="16" t="s">
        <v>90</v>
      </c>
      <c r="H124" s="16" t="s">
        <v>787</v>
      </c>
      <c r="I124" s="16"/>
      <c r="J124" s="16" t="s">
        <v>788</v>
      </c>
      <c r="K124" s="16"/>
      <c r="L124" s="16" t="s">
        <v>25</v>
      </c>
      <c r="M124" s="16" t="s">
        <v>789</v>
      </c>
      <c r="N124" s="16" t="s">
        <v>790</v>
      </c>
      <c r="O124" s="16"/>
      <c r="P124" s="16" t="s">
        <v>25</v>
      </c>
      <c r="Q124" s="16" t="s">
        <v>789</v>
      </c>
      <c r="R124" s="16" t="s">
        <v>790</v>
      </c>
      <c r="S124" s="16"/>
      <c r="T124" s="16"/>
      <c r="U124" s="16"/>
      <c r="V124" s="16"/>
      <c r="W124" s="16"/>
      <c r="X124" s="16"/>
      <c r="Y124" s="16"/>
      <c r="Z124" s="16"/>
    </row>
    <row r="125" spans="1:26" ht="15.5" x14ac:dyDescent="0.35">
      <c r="A125" s="3" t="s">
        <v>1719</v>
      </c>
      <c r="B125" s="12" t="s">
        <v>1720</v>
      </c>
      <c r="C125" s="2"/>
      <c r="D125" s="2"/>
      <c r="E125" s="2">
        <v>397</v>
      </c>
      <c r="F125" s="6">
        <v>1814300</v>
      </c>
      <c r="G125" s="2" t="s">
        <v>38</v>
      </c>
      <c r="H125" s="9" t="s">
        <v>1721</v>
      </c>
      <c r="I125" s="2"/>
      <c r="J125" s="9"/>
      <c r="K125" s="2"/>
      <c r="L125" s="2" t="s">
        <v>25</v>
      </c>
      <c r="M125" s="2" t="s">
        <v>1722</v>
      </c>
      <c r="N125" s="9" t="s">
        <v>1723</v>
      </c>
      <c r="O125" s="2"/>
      <c r="P125" s="2" t="s">
        <v>25</v>
      </c>
      <c r="Q125" s="2" t="s">
        <v>1724</v>
      </c>
      <c r="R125" s="9" t="s">
        <v>1725</v>
      </c>
      <c r="S125" s="2"/>
      <c r="T125" s="2"/>
      <c r="U125" s="2"/>
      <c r="V125" s="9"/>
      <c r="W125" s="2"/>
      <c r="X125" s="2"/>
      <c r="Y125" s="2"/>
      <c r="Z125" s="2"/>
    </row>
    <row r="126" spans="1:26" ht="15.5" x14ac:dyDescent="0.35">
      <c r="A126" s="3" t="s">
        <v>796</v>
      </c>
      <c r="B126" s="12" t="s">
        <v>797</v>
      </c>
      <c r="C126" s="2"/>
      <c r="D126" s="2" t="s">
        <v>22</v>
      </c>
      <c r="E126" s="2">
        <v>417</v>
      </c>
      <c r="F126" s="6">
        <v>1813700</v>
      </c>
      <c r="G126" s="2" t="s">
        <v>23</v>
      </c>
      <c r="H126" s="9" t="s">
        <v>798</v>
      </c>
      <c r="I126" s="2"/>
      <c r="J126" s="9" t="s">
        <v>799</v>
      </c>
      <c r="K126" s="2"/>
      <c r="L126" s="2" t="s">
        <v>25</v>
      </c>
      <c r="M126" s="2" t="s">
        <v>800</v>
      </c>
      <c r="N126" s="9" t="s">
        <v>801</v>
      </c>
      <c r="O126" s="2"/>
      <c r="P126" s="2"/>
      <c r="Q126" s="2"/>
      <c r="R126" s="9"/>
      <c r="S126" s="2"/>
      <c r="T126" s="2"/>
      <c r="U126" s="2"/>
      <c r="V126" s="9"/>
      <c r="W126" s="2"/>
      <c r="X126" s="2"/>
      <c r="Y126" s="2"/>
      <c r="Z126" s="2"/>
    </row>
    <row r="127" spans="1:26" ht="15.5" x14ac:dyDescent="0.35">
      <c r="A127" s="3" t="s">
        <v>821</v>
      </c>
      <c r="B127" s="12" t="s">
        <v>822</v>
      </c>
      <c r="C127" s="2"/>
      <c r="D127" s="2"/>
      <c r="E127" s="2">
        <v>412</v>
      </c>
      <c r="F127" s="6">
        <v>1812500</v>
      </c>
      <c r="G127" s="2" t="s">
        <v>38</v>
      </c>
      <c r="H127" s="9" t="s">
        <v>823</v>
      </c>
      <c r="I127" s="2"/>
      <c r="J127" s="9" t="s">
        <v>824</v>
      </c>
      <c r="K127" s="2"/>
      <c r="L127" s="2" t="s">
        <v>25</v>
      </c>
      <c r="M127" s="2" t="s">
        <v>825</v>
      </c>
      <c r="N127" s="9" t="s">
        <v>826</v>
      </c>
      <c r="O127" s="2"/>
      <c r="P127" s="2" t="s">
        <v>25</v>
      </c>
      <c r="Q127" s="2" t="s">
        <v>827</v>
      </c>
      <c r="R127" s="9" t="s">
        <v>828</v>
      </c>
      <c r="S127" s="2"/>
      <c r="T127" s="2" t="s">
        <v>25</v>
      </c>
      <c r="U127" s="2" t="s">
        <v>829</v>
      </c>
      <c r="V127" s="9" t="s">
        <v>830</v>
      </c>
      <c r="W127" s="2"/>
      <c r="X127" s="2" t="s">
        <v>25</v>
      </c>
      <c r="Y127" s="2" t="s">
        <v>829</v>
      </c>
      <c r="Z127" s="2" t="s">
        <v>830</v>
      </c>
    </row>
    <row r="128" spans="1:26" ht="15.5" x14ac:dyDescent="0.35">
      <c r="A128" s="3" t="s">
        <v>840</v>
      </c>
      <c r="B128" s="12" t="s">
        <v>841</v>
      </c>
      <c r="C128" s="2"/>
      <c r="D128" s="2" t="s">
        <v>22</v>
      </c>
      <c r="E128" s="2">
        <v>417</v>
      </c>
      <c r="F128" s="6">
        <v>1811700</v>
      </c>
      <c r="G128" s="2" t="s">
        <v>38</v>
      </c>
      <c r="H128" s="9" t="s">
        <v>842</v>
      </c>
      <c r="I128" s="2"/>
      <c r="J128" s="9"/>
      <c r="K128" s="2"/>
      <c r="L128" s="2" t="s">
        <v>25</v>
      </c>
      <c r="M128" s="2" t="s">
        <v>843</v>
      </c>
      <c r="N128" s="9" t="s">
        <v>844</v>
      </c>
      <c r="O128" s="2"/>
      <c r="P128" s="2" t="s">
        <v>25</v>
      </c>
      <c r="Q128" s="2" t="s">
        <v>843</v>
      </c>
      <c r="R128" s="9" t="s">
        <v>844</v>
      </c>
      <c r="S128" s="2"/>
      <c r="T128" s="2"/>
      <c r="U128" s="2"/>
      <c r="V128" s="9"/>
      <c r="W128" s="2"/>
      <c r="X128" s="2"/>
      <c r="Y128" s="2"/>
      <c r="Z128" s="2"/>
    </row>
    <row r="129" spans="1:26" ht="15.5" x14ac:dyDescent="0.35">
      <c r="A129" s="3" t="s">
        <v>854</v>
      </c>
      <c r="B129" s="13" t="s">
        <v>1737</v>
      </c>
      <c r="C129" s="2" t="s">
        <v>1736</v>
      </c>
      <c r="D129" s="2"/>
      <c r="E129" s="2">
        <v>309</v>
      </c>
      <c r="F129" s="6">
        <v>1810800</v>
      </c>
      <c r="G129" s="2" t="s">
        <v>38</v>
      </c>
      <c r="H129" s="9" t="s">
        <v>855</v>
      </c>
      <c r="I129" s="2"/>
      <c r="J129" s="9" t="s">
        <v>856</v>
      </c>
      <c r="K129" s="2"/>
      <c r="L129" s="2" t="s">
        <v>25</v>
      </c>
      <c r="M129" s="2" t="s">
        <v>857</v>
      </c>
      <c r="N129" s="9" t="s">
        <v>855</v>
      </c>
      <c r="O129" s="2"/>
      <c r="P129" s="2" t="s">
        <v>25</v>
      </c>
      <c r="Q129" s="2" t="s">
        <v>857</v>
      </c>
      <c r="R129" s="9" t="s">
        <v>855</v>
      </c>
      <c r="S129" s="2"/>
      <c r="T129" s="2" t="s">
        <v>25</v>
      </c>
      <c r="U129" s="2" t="s">
        <v>858</v>
      </c>
      <c r="V129" s="9" t="s">
        <v>859</v>
      </c>
      <c r="W129" s="2"/>
      <c r="X129" s="2"/>
      <c r="Y129" s="2"/>
      <c r="Z129" s="2"/>
    </row>
    <row r="130" spans="1:26" ht="15.5" x14ac:dyDescent="0.35">
      <c r="A130" s="3" t="s">
        <v>860</v>
      </c>
      <c r="B130" s="12" t="s">
        <v>861</v>
      </c>
      <c r="C130" s="2"/>
      <c r="D130" s="2" t="s">
        <v>105</v>
      </c>
      <c r="E130" s="2">
        <v>417</v>
      </c>
      <c r="F130" s="6">
        <v>1810400</v>
      </c>
      <c r="G130" s="2" t="s">
        <v>38</v>
      </c>
      <c r="H130" s="9" t="s">
        <v>862</v>
      </c>
      <c r="I130" s="2"/>
      <c r="J130" s="9" t="s">
        <v>863</v>
      </c>
      <c r="K130" s="2"/>
      <c r="L130" s="2" t="s">
        <v>25</v>
      </c>
      <c r="M130" s="2" t="s">
        <v>864</v>
      </c>
      <c r="N130" s="9" t="s">
        <v>865</v>
      </c>
      <c r="O130" s="2"/>
      <c r="P130" s="2" t="s">
        <v>25</v>
      </c>
      <c r="Q130" s="2" t="s">
        <v>864</v>
      </c>
      <c r="R130" s="9" t="s">
        <v>865</v>
      </c>
      <c r="S130" s="2"/>
      <c r="T130" s="2"/>
      <c r="U130" s="2"/>
      <c r="V130" s="9"/>
      <c r="W130" s="2"/>
      <c r="X130" s="2"/>
      <c r="Y130" s="2"/>
      <c r="Z130" s="2"/>
    </row>
    <row r="131" spans="1:26" ht="15.5" x14ac:dyDescent="0.35">
      <c r="A131" s="15" t="s">
        <v>870</v>
      </c>
      <c r="B131" s="16"/>
      <c r="C131" s="16"/>
      <c r="D131" s="16"/>
      <c r="E131" s="16">
        <v>431</v>
      </c>
      <c r="F131" s="17">
        <v>1809012</v>
      </c>
      <c r="G131" s="16" t="s">
        <v>123</v>
      </c>
      <c r="H131" s="16" t="s">
        <v>871</v>
      </c>
      <c r="I131" s="16"/>
      <c r="J131" s="16" t="s">
        <v>872</v>
      </c>
      <c r="K131" s="16"/>
      <c r="L131" s="16" t="s">
        <v>25</v>
      </c>
      <c r="M131" s="16" t="s">
        <v>873</v>
      </c>
      <c r="N131" s="16" t="s">
        <v>874</v>
      </c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5" x14ac:dyDescent="0.35">
      <c r="A132" s="3" t="s">
        <v>936</v>
      </c>
      <c r="B132" s="12" t="s">
        <v>937</v>
      </c>
      <c r="C132" s="2"/>
      <c r="D132" s="2" t="s">
        <v>22</v>
      </c>
      <c r="E132" s="2">
        <v>248</v>
      </c>
      <c r="F132" s="6">
        <v>1809000</v>
      </c>
      <c r="G132" s="2" t="s">
        <v>23</v>
      </c>
      <c r="H132" s="9" t="s">
        <v>938</v>
      </c>
      <c r="I132" s="2"/>
      <c r="J132" s="9"/>
      <c r="K132" s="2"/>
      <c r="L132" s="2" t="s">
        <v>25</v>
      </c>
      <c r="M132" s="2" t="s">
        <v>939</v>
      </c>
      <c r="N132" s="9" t="s">
        <v>940</v>
      </c>
      <c r="O132" s="2"/>
      <c r="P132" s="2"/>
      <c r="Q132" s="2"/>
      <c r="R132" s="9"/>
      <c r="S132" s="2"/>
      <c r="T132" s="2"/>
      <c r="U132" s="2"/>
      <c r="V132" s="9"/>
      <c r="W132" s="2"/>
      <c r="X132" s="2"/>
      <c r="Y132" s="2"/>
      <c r="Z132" s="2"/>
    </row>
    <row r="133" spans="1:26" ht="15.5" x14ac:dyDescent="0.35">
      <c r="A133" s="15" t="s">
        <v>875</v>
      </c>
      <c r="B133" s="16"/>
      <c r="C133" s="16"/>
      <c r="D133" s="16"/>
      <c r="E133" s="16">
        <v>415</v>
      </c>
      <c r="F133" s="17">
        <v>1809000</v>
      </c>
      <c r="G133" s="16" t="s">
        <v>90</v>
      </c>
      <c r="H133" s="16" t="s">
        <v>876</v>
      </c>
      <c r="I133" s="16"/>
      <c r="J133" s="16"/>
      <c r="K133" s="16"/>
      <c r="L133" s="16" t="s">
        <v>25</v>
      </c>
      <c r="M133" s="16" t="s">
        <v>877</v>
      </c>
      <c r="N133" s="16" t="s">
        <v>878</v>
      </c>
      <c r="O133" s="16"/>
      <c r="P133" s="16" t="s">
        <v>25</v>
      </c>
      <c r="Q133" s="16" t="s">
        <v>879</v>
      </c>
      <c r="R133" s="16" t="s">
        <v>880</v>
      </c>
      <c r="S133" s="16"/>
      <c r="T133" s="16"/>
      <c r="U133" s="16"/>
      <c r="V133" s="16"/>
      <c r="W133" s="16"/>
      <c r="X133" s="16"/>
      <c r="Y133" s="16"/>
      <c r="Z133" s="16"/>
    </row>
    <row r="134" spans="1:26" ht="15.5" x14ac:dyDescent="0.35">
      <c r="A134" s="3" t="s">
        <v>945</v>
      </c>
      <c r="B134" s="12" t="s">
        <v>946</v>
      </c>
      <c r="C134" s="2"/>
      <c r="D134" s="2"/>
      <c r="E134" s="2">
        <v>417</v>
      </c>
      <c r="F134" s="6">
        <v>1808500</v>
      </c>
      <c r="G134" s="2" t="s">
        <v>171</v>
      </c>
      <c r="H134" s="9" t="s">
        <v>947</v>
      </c>
      <c r="I134" s="2"/>
      <c r="J134" s="9" t="s">
        <v>948</v>
      </c>
      <c r="K134" s="2"/>
      <c r="L134" s="2" t="s">
        <v>25</v>
      </c>
      <c r="M134" s="2" t="s">
        <v>949</v>
      </c>
      <c r="N134" s="9" t="s">
        <v>950</v>
      </c>
      <c r="O134" s="2"/>
      <c r="P134" s="2" t="s">
        <v>25</v>
      </c>
      <c r="Q134" s="2" t="s">
        <v>949</v>
      </c>
      <c r="R134" s="9" t="s">
        <v>950</v>
      </c>
      <c r="S134" s="2"/>
      <c r="T134" s="2" t="s">
        <v>25</v>
      </c>
      <c r="U134" s="2" t="s">
        <v>949</v>
      </c>
      <c r="V134" s="9" t="s">
        <v>950</v>
      </c>
      <c r="W134" s="2"/>
      <c r="X134" s="2" t="s">
        <v>25</v>
      </c>
      <c r="Y134" s="2" t="s">
        <v>951</v>
      </c>
      <c r="Z134" s="2" t="s">
        <v>948</v>
      </c>
    </row>
    <row r="135" spans="1:26" ht="15.5" x14ac:dyDescent="0.35">
      <c r="A135" s="3" t="s">
        <v>970</v>
      </c>
      <c r="B135" s="12" t="s">
        <v>971</v>
      </c>
      <c r="C135" s="2"/>
      <c r="D135" s="2"/>
      <c r="E135" s="2">
        <v>411</v>
      </c>
      <c r="F135" s="6">
        <v>1807400</v>
      </c>
      <c r="G135" s="2" t="s">
        <v>38</v>
      </c>
      <c r="H135" s="9" t="s">
        <v>972</v>
      </c>
      <c r="I135" s="2"/>
      <c r="J135" s="9" t="s">
        <v>973</v>
      </c>
      <c r="K135" s="2"/>
      <c r="L135" s="2" t="s">
        <v>25</v>
      </c>
      <c r="M135" s="2" t="s">
        <v>974</v>
      </c>
      <c r="N135" s="9" t="s">
        <v>975</v>
      </c>
      <c r="O135" s="2"/>
      <c r="P135" s="2" t="s">
        <v>25</v>
      </c>
      <c r="Q135" s="2" t="s">
        <v>976</v>
      </c>
      <c r="R135" s="9" t="s">
        <v>977</v>
      </c>
      <c r="S135" s="2"/>
      <c r="T135" s="2"/>
      <c r="U135" s="2"/>
      <c r="V135" s="9"/>
      <c r="W135" s="2"/>
      <c r="X135" s="2"/>
      <c r="Y135" s="2"/>
      <c r="Z135" s="2"/>
    </row>
    <row r="136" spans="1:26" ht="15.5" x14ac:dyDescent="0.35">
      <c r="A136" s="3" t="s">
        <v>997</v>
      </c>
      <c r="B136" s="12" t="s">
        <v>998</v>
      </c>
      <c r="C136" s="2"/>
      <c r="D136" s="2" t="s">
        <v>65</v>
      </c>
      <c r="E136" s="2">
        <v>248</v>
      </c>
      <c r="F136" s="6">
        <v>1805800</v>
      </c>
      <c r="G136" s="2" t="s">
        <v>38</v>
      </c>
      <c r="H136" s="9" t="s">
        <v>999</v>
      </c>
      <c r="I136" s="2"/>
      <c r="J136" s="9"/>
      <c r="K136" s="2"/>
      <c r="L136" s="2" t="s">
        <v>25</v>
      </c>
      <c r="M136" s="2" t="s">
        <v>1000</v>
      </c>
      <c r="N136" s="9" t="s">
        <v>1001</v>
      </c>
      <c r="O136" s="2"/>
      <c r="P136" s="2" t="s">
        <v>25</v>
      </c>
      <c r="Q136" s="2" t="s">
        <v>1000</v>
      </c>
      <c r="R136" s="9" t="s">
        <v>1001</v>
      </c>
      <c r="S136" s="2"/>
      <c r="T136" s="2"/>
      <c r="U136" s="2"/>
      <c r="V136" s="9"/>
      <c r="W136" s="2"/>
      <c r="X136" s="2"/>
      <c r="Y136" s="2"/>
      <c r="Z136" s="2"/>
    </row>
    <row r="137" spans="1:26" ht="15.5" x14ac:dyDescent="0.35">
      <c r="A137" s="3" t="s">
        <v>1007</v>
      </c>
      <c r="B137" s="12" t="s">
        <v>1008</v>
      </c>
      <c r="C137" s="2"/>
      <c r="D137" s="2" t="s">
        <v>22</v>
      </c>
      <c r="E137" s="2">
        <v>417</v>
      </c>
      <c r="F137" s="6">
        <v>1805600</v>
      </c>
      <c r="G137" s="2" t="s">
        <v>38</v>
      </c>
      <c r="H137" s="9" t="s">
        <v>1009</v>
      </c>
      <c r="I137" s="2"/>
      <c r="J137" s="9"/>
      <c r="K137" s="2"/>
      <c r="L137" s="2" t="s">
        <v>25</v>
      </c>
      <c r="M137" s="2" t="s">
        <v>1010</v>
      </c>
      <c r="N137" s="9" t="s">
        <v>1011</v>
      </c>
      <c r="O137" s="2"/>
      <c r="P137" s="2" t="s">
        <v>25</v>
      </c>
      <c r="Q137" s="2" t="s">
        <v>1010</v>
      </c>
      <c r="R137" s="9" t="s">
        <v>1011</v>
      </c>
      <c r="S137" s="2"/>
      <c r="T137" s="2"/>
      <c r="U137" s="2"/>
      <c r="V137" s="9"/>
      <c r="W137" s="2"/>
      <c r="X137" s="2"/>
      <c r="Y137" s="2"/>
      <c r="Z137" s="2"/>
    </row>
    <row r="138" spans="1:26" ht="15.5" x14ac:dyDescent="0.35">
      <c r="A138" s="15" t="s">
        <v>1012</v>
      </c>
      <c r="B138" s="16"/>
      <c r="C138" s="16"/>
      <c r="D138" s="16"/>
      <c r="E138" s="16">
        <v>418</v>
      </c>
      <c r="F138" s="17">
        <v>1805200</v>
      </c>
      <c r="G138" s="16" t="s">
        <v>90</v>
      </c>
      <c r="H138" s="16" t="s">
        <v>1013</v>
      </c>
      <c r="I138" s="16"/>
      <c r="J138" s="16"/>
      <c r="K138" s="16"/>
      <c r="L138" s="16" t="s">
        <v>25</v>
      </c>
      <c r="M138" s="16" t="s">
        <v>1014</v>
      </c>
      <c r="N138" s="16" t="s">
        <v>1015</v>
      </c>
      <c r="O138" s="16"/>
      <c r="P138" s="16" t="s">
        <v>25</v>
      </c>
      <c r="Q138" s="16" t="s">
        <v>1014</v>
      </c>
      <c r="R138" s="16" t="s">
        <v>1015</v>
      </c>
      <c r="S138" s="16"/>
      <c r="T138" s="16"/>
      <c r="U138" s="16"/>
      <c r="V138" s="16"/>
      <c r="W138" s="16"/>
      <c r="X138" s="16"/>
      <c r="Y138" s="16"/>
      <c r="Z138" s="16"/>
    </row>
    <row r="139" spans="1:26" ht="15.5" x14ac:dyDescent="0.35">
      <c r="A139" s="15" t="s">
        <v>1028</v>
      </c>
      <c r="B139" s="16"/>
      <c r="C139" s="16"/>
      <c r="D139" s="16"/>
      <c r="E139" s="16">
        <v>417</v>
      </c>
      <c r="F139" s="17">
        <v>1803700</v>
      </c>
      <c r="G139" s="16" t="s">
        <v>90</v>
      </c>
      <c r="H139" s="16" t="s">
        <v>1029</v>
      </c>
      <c r="I139" s="16"/>
      <c r="J139" s="16" t="s">
        <v>1030</v>
      </c>
      <c r="K139" s="16"/>
      <c r="L139" s="16" t="s">
        <v>25</v>
      </c>
      <c r="M139" s="16" t="s">
        <v>1031</v>
      </c>
      <c r="N139" s="16" t="s">
        <v>1029</v>
      </c>
      <c r="O139" s="16"/>
      <c r="P139" s="16" t="s">
        <v>25</v>
      </c>
      <c r="Q139" s="16" t="s">
        <v>1031</v>
      </c>
      <c r="R139" s="16" t="s">
        <v>1029</v>
      </c>
      <c r="S139" s="16"/>
      <c r="T139" s="16"/>
      <c r="U139" s="16"/>
      <c r="V139" s="16"/>
      <c r="W139" s="16"/>
      <c r="X139" s="16"/>
      <c r="Y139" s="16"/>
      <c r="Z139" s="16"/>
    </row>
    <row r="140" spans="1:26" ht="15.5" x14ac:dyDescent="0.35">
      <c r="A140" s="15" t="s">
        <v>1047</v>
      </c>
      <c r="B140" s="16"/>
      <c r="C140" s="16"/>
      <c r="D140" s="16"/>
      <c r="E140" s="16">
        <v>412</v>
      </c>
      <c r="F140" s="17">
        <v>1803600</v>
      </c>
      <c r="G140" s="16" t="s">
        <v>90</v>
      </c>
      <c r="H140" s="16" t="s">
        <v>1048</v>
      </c>
      <c r="I140" s="16"/>
      <c r="J140" s="16" t="s">
        <v>1049</v>
      </c>
      <c r="K140" s="16"/>
      <c r="L140" s="16" t="s">
        <v>25</v>
      </c>
      <c r="M140" s="16" t="s">
        <v>478</v>
      </c>
      <c r="N140" s="16" t="s">
        <v>1050</v>
      </c>
      <c r="O140" s="16"/>
      <c r="P140" s="16" t="s">
        <v>25</v>
      </c>
      <c r="Q140" s="16" t="s">
        <v>478</v>
      </c>
      <c r="R140" s="16" t="s">
        <v>1050</v>
      </c>
      <c r="S140" s="16"/>
      <c r="T140" s="16"/>
      <c r="U140" s="16"/>
      <c r="V140" s="16"/>
      <c r="W140" s="16"/>
      <c r="X140" s="16"/>
      <c r="Y140" s="16"/>
      <c r="Z140" s="16"/>
    </row>
    <row r="141" spans="1:26" ht="15.5" x14ac:dyDescent="0.35">
      <c r="A141" s="3" t="s">
        <v>1066</v>
      </c>
      <c r="B141" s="12" t="s">
        <v>1067</v>
      </c>
      <c r="C141" s="2" t="s">
        <v>1736</v>
      </c>
      <c r="D141" s="2" t="s">
        <v>22</v>
      </c>
      <c r="E141" s="2">
        <v>417</v>
      </c>
      <c r="F141" s="6">
        <v>1803400</v>
      </c>
      <c r="G141" s="2" t="s">
        <v>38</v>
      </c>
      <c r="H141" s="9" t="s">
        <v>1068</v>
      </c>
      <c r="I141" s="2"/>
      <c r="J141" s="9" t="s">
        <v>1069</v>
      </c>
      <c r="K141" s="2"/>
      <c r="L141" s="2" t="s">
        <v>25</v>
      </c>
      <c r="M141" s="2" t="s">
        <v>1070</v>
      </c>
      <c r="N141" s="9" t="s">
        <v>1071</v>
      </c>
      <c r="O141" s="2"/>
      <c r="P141" s="2" t="s">
        <v>25</v>
      </c>
      <c r="Q141" s="2" t="s">
        <v>1070</v>
      </c>
      <c r="R141" s="9" t="s">
        <v>1071</v>
      </c>
      <c r="S141" s="2"/>
      <c r="T141" s="2"/>
      <c r="U141" s="2"/>
      <c r="V141" s="9"/>
      <c r="W141" s="2"/>
      <c r="X141" s="2"/>
      <c r="Y141" s="2"/>
      <c r="Z141" s="2"/>
    </row>
    <row r="142" spans="1:26" ht="15.5" x14ac:dyDescent="0.35">
      <c r="A142" s="15" t="s">
        <v>1081</v>
      </c>
      <c r="B142" s="16"/>
      <c r="C142" s="16"/>
      <c r="D142" s="16"/>
      <c r="E142" s="16">
        <v>417</v>
      </c>
      <c r="F142" s="17">
        <v>1800000</v>
      </c>
      <c r="G142" s="16" t="s">
        <v>90</v>
      </c>
      <c r="H142" s="16" t="s">
        <v>1082</v>
      </c>
      <c r="I142" s="16"/>
      <c r="J142" s="16" t="s">
        <v>1083</v>
      </c>
      <c r="K142" s="16"/>
      <c r="L142" s="16" t="s">
        <v>25</v>
      </c>
      <c r="M142" s="16" t="s">
        <v>1084</v>
      </c>
      <c r="N142" s="16" t="s">
        <v>1085</v>
      </c>
      <c r="O142" s="16"/>
      <c r="P142" s="16" t="s">
        <v>25</v>
      </c>
      <c r="Q142" s="16" t="s">
        <v>1086</v>
      </c>
      <c r="R142" s="16" t="s">
        <v>1087</v>
      </c>
      <c r="S142" s="16"/>
      <c r="T142" s="16" t="s">
        <v>25</v>
      </c>
      <c r="U142" s="16" t="s">
        <v>1084</v>
      </c>
      <c r="V142" s="16" t="s">
        <v>1085</v>
      </c>
      <c r="W142" s="16"/>
      <c r="X142" s="16"/>
      <c r="Y142" s="16"/>
      <c r="Z142" s="16"/>
    </row>
    <row r="143" spans="1:26" ht="15.5" x14ac:dyDescent="0.35">
      <c r="A143" s="3" t="s">
        <v>1098</v>
      </c>
      <c r="B143" s="12" t="s">
        <v>1099</v>
      </c>
      <c r="C143" s="2"/>
      <c r="D143" s="2"/>
      <c r="E143" s="2">
        <v>417</v>
      </c>
      <c r="F143" s="6">
        <v>1797600</v>
      </c>
      <c r="G143" s="2" t="s">
        <v>38</v>
      </c>
      <c r="H143" s="9" t="s">
        <v>1100</v>
      </c>
      <c r="I143" s="2"/>
      <c r="J143" s="9" t="s">
        <v>1101</v>
      </c>
      <c r="K143" s="2"/>
      <c r="L143" s="2" t="s">
        <v>25</v>
      </c>
      <c r="M143" s="2" t="s">
        <v>1102</v>
      </c>
      <c r="N143" s="9" t="s">
        <v>1103</v>
      </c>
      <c r="O143" s="2"/>
      <c r="P143" s="2" t="s">
        <v>25</v>
      </c>
      <c r="Q143" s="2" t="s">
        <v>1102</v>
      </c>
      <c r="R143" s="9" t="s">
        <v>1103</v>
      </c>
      <c r="S143" s="2"/>
      <c r="T143" s="2"/>
      <c r="U143" s="2"/>
      <c r="V143" s="9"/>
      <c r="W143" s="2"/>
      <c r="X143" s="2"/>
      <c r="Y143" s="2"/>
      <c r="Z143" s="2"/>
    </row>
    <row r="144" spans="1:26" ht="15.5" x14ac:dyDescent="0.35">
      <c r="A144" s="3" t="s">
        <v>1104</v>
      </c>
      <c r="B144" s="12" t="s">
        <v>1105</v>
      </c>
      <c r="C144" s="2"/>
      <c r="D144" s="2" t="s">
        <v>65</v>
      </c>
      <c r="E144" s="2">
        <v>248</v>
      </c>
      <c r="F144" s="6">
        <v>1796500</v>
      </c>
      <c r="G144" s="2" t="s">
        <v>23</v>
      </c>
      <c r="H144" s="9" t="s">
        <v>1106</v>
      </c>
      <c r="I144" s="2"/>
      <c r="J144" s="9"/>
      <c r="K144" s="2"/>
      <c r="L144" s="2" t="s">
        <v>25</v>
      </c>
      <c r="M144" s="2" t="s">
        <v>1107</v>
      </c>
      <c r="N144" s="9" t="s">
        <v>1108</v>
      </c>
      <c r="O144" s="2"/>
      <c r="P144" s="2"/>
      <c r="Q144" s="2"/>
      <c r="R144" s="9"/>
      <c r="S144" s="2"/>
      <c r="T144" s="2"/>
      <c r="U144" s="2"/>
      <c r="V144" s="9"/>
      <c r="W144" s="2"/>
      <c r="X144" s="2"/>
      <c r="Y144" s="2"/>
      <c r="Z144" s="2"/>
    </row>
    <row r="145" spans="1:26" ht="15.5" x14ac:dyDescent="0.35">
      <c r="A145" s="3" t="s">
        <v>1130</v>
      </c>
      <c r="B145" s="12" t="s">
        <v>1131</v>
      </c>
      <c r="C145" s="2"/>
      <c r="D145" s="2" t="s">
        <v>98</v>
      </c>
      <c r="E145" s="2">
        <v>417</v>
      </c>
      <c r="F145" s="6">
        <v>1796000</v>
      </c>
      <c r="G145" s="2" t="s">
        <v>38</v>
      </c>
      <c r="H145" s="9" t="s">
        <v>1132</v>
      </c>
      <c r="I145" s="2"/>
      <c r="J145" s="9" t="s">
        <v>1133</v>
      </c>
      <c r="K145" s="2"/>
      <c r="L145" s="2" t="s">
        <v>25</v>
      </c>
      <c r="M145" s="2" t="s">
        <v>1134</v>
      </c>
      <c r="N145" s="9" t="s">
        <v>1135</v>
      </c>
      <c r="O145" s="2"/>
      <c r="P145" s="2" t="s">
        <v>25</v>
      </c>
      <c r="Q145" s="2" t="s">
        <v>1134</v>
      </c>
      <c r="R145" s="9" t="s">
        <v>1135</v>
      </c>
      <c r="S145" s="2"/>
      <c r="T145" s="2"/>
      <c r="U145" s="2"/>
      <c r="V145" s="9"/>
      <c r="W145" s="2"/>
      <c r="X145" s="2"/>
      <c r="Y145" s="2"/>
      <c r="Z145" s="2"/>
    </row>
    <row r="146" spans="1:26" ht="15.5" x14ac:dyDescent="0.35">
      <c r="A146" s="3" t="s">
        <v>1176</v>
      </c>
      <c r="B146" s="12" t="s">
        <v>1177</v>
      </c>
      <c r="C146" s="2"/>
      <c r="D146" s="2" t="s">
        <v>98</v>
      </c>
      <c r="E146" s="2">
        <v>417</v>
      </c>
      <c r="F146" s="6">
        <v>1795100</v>
      </c>
      <c r="G146" s="2" t="s">
        <v>23</v>
      </c>
      <c r="H146" s="9" t="s">
        <v>1178</v>
      </c>
      <c r="I146" s="2"/>
      <c r="J146" s="9" t="s">
        <v>1179</v>
      </c>
      <c r="K146" s="2"/>
      <c r="L146" s="2" t="s">
        <v>25</v>
      </c>
      <c r="M146" s="2" t="s">
        <v>1180</v>
      </c>
      <c r="N146" s="9" t="s">
        <v>1181</v>
      </c>
      <c r="O146" s="2"/>
      <c r="P146" s="2"/>
      <c r="Q146" s="2"/>
      <c r="R146" s="9"/>
      <c r="S146" s="2"/>
      <c r="T146" s="2"/>
      <c r="U146" s="2"/>
      <c r="V146" s="9"/>
      <c r="W146" s="2"/>
      <c r="X146" s="2"/>
      <c r="Y146" s="2"/>
      <c r="Z146" s="2"/>
    </row>
    <row r="147" spans="1:26" ht="15.5" x14ac:dyDescent="0.35">
      <c r="A147" s="3" t="s">
        <v>1200</v>
      </c>
      <c r="B147" s="12" t="s">
        <v>1201</v>
      </c>
      <c r="C147" s="2"/>
      <c r="D147" s="2" t="s">
        <v>65</v>
      </c>
      <c r="E147" s="2">
        <v>417</v>
      </c>
      <c r="F147" s="6">
        <v>1795000</v>
      </c>
      <c r="G147" s="2" t="s">
        <v>38</v>
      </c>
      <c r="H147" s="9" t="s">
        <v>1202</v>
      </c>
      <c r="I147" s="2"/>
      <c r="J147" s="9"/>
      <c r="K147" s="2"/>
      <c r="L147" s="2" t="s">
        <v>25</v>
      </c>
      <c r="M147" s="2" t="s">
        <v>1203</v>
      </c>
      <c r="N147" s="9" t="s">
        <v>1204</v>
      </c>
      <c r="O147" s="2"/>
      <c r="P147" s="2" t="s">
        <v>25</v>
      </c>
      <c r="Q147" s="2" t="s">
        <v>1203</v>
      </c>
      <c r="R147" s="9" t="s">
        <v>1204</v>
      </c>
      <c r="S147" s="2"/>
      <c r="T147" s="2"/>
      <c r="U147" s="2"/>
      <c r="V147" s="9"/>
      <c r="W147" s="2"/>
      <c r="X147" s="2"/>
      <c r="Y147" s="2"/>
      <c r="Z147" s="2"/>
    </row>
    <row r="148" spans="1:26" ht="15.5" x14ac:dyDescent="0.35">
      <c r="A148" s="15" t="s">
        <v>1205</v>
      </c>
      <c r="B148" s="16"/>
      <c r="C148" s="16"/>
      <c r="D148" s="16"/>
      <c r="E148" s="16">
        <v>248</v>
      </c>
      <c r="F148" s="17">
        <v>1794000</v>
      </c>
      <c r="G148" s="16" t="s">
        <v>90</v>
      </c>
      <c r="H148" s="16" t="s">
        <v>1206</v>
      </c>
      <c r="I148" s="16"/>
      <c r="J148" s="16"/>
      <c r="K148" s="16"/>
      <c r="L148" s="16" t="s">
        <v>25</v>
      </c>
      <c r="M148" s="16" t="s">
        <v>1207</v>
      </c>
      <c r="N148" s="16" t="s">
        <v>1208</v>
      </c>
      <c r="O148" s="16"/>
      <c r="P148" s="16" t="s">
        <v>25</v>
      </c>
      <c r="Q148" s="16" t="s">
        <v>1209</v>
      </c>
      <c r="R148" s="16" t="s">
        <v>1210</v>
      </c>
      <c r="S148" s="16"/>
      <c r="T148" s="16"/>
      <c r="U148" s="16"/>
      <c r="V148" s="16"/>
      <c r="W148" s="16"/>
      <c r="X148" s="16"/>
      <c r="Y148" s="16"/>
      <c r="Z148" s="16"/>
    </row>
    <row r="149" spans="1:26" ht="15.5" x14ac:dyDescent="0.35">
      <c r="A149" s="3" t="s">
        <v>1217</v>
      </c>
      <c r="B149" s="12" t="s">
        <v>1218</v>
      </c>
      <c r="C149" s="2"/>
      <c r="D149" s="2"/>
      <c r="E149" s="2">
        <v>418</v>
      </c>
      <c r="F149" s="6">
        <v>1783800</v>
      </c>
      <c r="G149" s="2" t="s">
        <v>38</v>
      </c>
      <c r="H149" s="9" t="s">
        <v>1219</v>
      </c>
      <c r="I149" s="2"/>
      <c r="J149" s="9" t="s">
        <v>1220</v>
      </c>
      <c r="K149" s="2"/>
      <c r="L149" s="2" t="s">
        <v>25</v>
      </c>
      <c r="M149" s="2" t="s">
        <v>1221</v>
      </c>
      <c r="N149" s="9" t="s">
        <v>1222</v>
      </c>
      <c r="O149" s="2"/>
      <c r="P149" s="2" t="s">
        <v>25</v>
      </c>
      <c r="Q149" s="2" t="s">
        <v>1223</v>
      </c>
      <c r="R149" s="9" t="s">
        <v>1224</v>
      </c>
      <c r="S149" s="2"/>
      <c r="T149" s="2" t="s">
        <v>25</v>
      </c>
      <c r="U149" s="2" t="s">
        <v>1225</v>
      </c>
      <c r="V149" s="9" t="s">
        <v>1226</v>
      </c>
      <c r="W149" s="2"/>
      <c r="X149" s="2" t="s">
        <v>25</v>
      </c>
      <c r="Y149" s="2" t="s">
        <v>1225</v>
      </c>
      <c r="Z149" s="2" t="s">
        <v>1226</v>
      </c>
    </row>
    <row r="150" spans="1:26" ht="15.5" x14ac:dyDescent="0.35">
      <c r="A150" s="3" t="s">
        <v>1232</v>
      </c>
      <c r="B150" s="12" t="s">
        <v>1233</v>
      </c>
      <c r="C150" s="2"/>
      <c r="D150" s="2"/>
      <c r="E150" s="2">
        <v>422</v>
      </c>
      <c r="F150" s="6">
        <v>1783800</v>
      </c>
      <c r="G150" s="2" t="s">
        <v>38</v>
      </c>
      <c r="H150" s="9" t="s">
        <v>1234</v>
      </c>
      <c r="I150" s="2"/>
      <c r="J150" s="9"/>
      <c r="K150" s="2"/>
      <c r="L150" s="2" t="s">
        <v>25</v>
      </c>
      <c r="M150" s="2" t="s">
        <v>1235</v>
      </c>
      <c r="N150" s="9" t="s">
        <v>1236</v>
      </c>
      <c r="O150" s="2"/>
      <c r="P150" s="2" t="s">
        <v>25</v>
      </c>
      <c r="Q150" s="2" t="s">
        <v>1237</v>
      </c>
      <c r="R150" s="9" t="s">
        <v>1236</v>
      </c>
      <c r="S150" s="2"/>
      <c r="T150" s="2"/>
      <c r="U150" s="2"/>
      <c r="V150" s="9"/>
      <c r="W150" s="2"/>
      <c r="X150" s="2"/>
      <c r="Y150" s="2"/>
      <c r="Z150" s="2"/>
    </row>
    <row r="151" spans="1:26" ht="15.5" x14ac:dyDescent="0.35">
      <c r="A151" s="3" t="s">
        <v>1263</v>
      </c>
      <c r="B151" s="12" t="s">
        <v>1264</v>
      </c>
      <c r="C151" s="2"/>
      <c r="D151" s="2" t="s">
        <v>22</v>
      </c>
      <c r="E151" s="2">
        <v>412</v>
      </c>
      <c r="F151" s="6">
        <v>1773400</v>
      </c>
      <c r="G151" s="2" t="s">
        <v>38</v>
      </c>
      <c r="H151" s="9" t="s">
        <v>1265</v>
      </c>
      <c r="I151" s="2"/>
      <c r="J151" s="9"/>
      <c r="K151" s="2"/>
      <c r="L151" s="2" t="s">
        <v>25</v>
      </c>
      <c r="M151" s="2" t="s">
        <v>1266</v>
      </c>
      <c r="N151" s="9" t="s">
        <v>1267</v>
      </c>
      <c r="O151" s="2"/>
      <c r="P151" s="2" t="s">
        <v>25</v>
      </c>
      <c r="Q151" s="2" t="s">
        <v>1266</v>
      </c>
      <c r="R151" s="9" t="s">
        <v>1267</v>
      </c>
      <c r="S151" s="2"/>
      <c r="T151" s="2" t="s">
        <v>25</v>
      </c>
      <c r="U151" s="2" t="s">
        <v>1266</v>
      </c>
      <c r="V151" s="9" t="s">
        <v>1267</v>
      </c>
      <c r="W151" s="2"/>
      <c r="X151" s="2"/>
      <c r="Y151" s="2"/>
      <c r="Z151" s="2"/>
    </row>
    <row r="152" spans="1:26" ht="15.5" x14ac:dyDescent="0.35">
      <c r="A152" s="3" t="s">
        <v>1272</v>
      </c>
      <c r="B152" s="12" t="s">
        <v>1273</v>
      </c>
      <c r="C152" s="2"/>
      <c r="D152" s="2"/>
      <c r="E152" s="2">
        <v>411</v>
      </c>
      <c r="F152" s="6">
        <v>1772868</v>
      </c>
      <c r="G152" s="2" t="s">
        <v>171</v>
      </c>
      <c r="H152" s="9" t="s">
        <v>1274</v>
      </c>
      <c r="I152" s="2"/>
      <c r="J152" s="9" t="s">
        <v>1275</v>
      </c>
      <c r="K152" s="2"/>
      <c r="L152" s="2" t="s">
        <v>25</v>
      </c>
      <c r="M152" s="2" t="s">
        <v>1276</v>
      </c>
      <c r="N152" s="9" t="s">
        <v>1277</v>
      </c>
      <c r="O152" s="2"/>
      <c r="P152" s="2" t="s">
        <v>25</v>
      </c>
      <c r="Q152" s="2" t="s">
        <v>1276</v>
      </c>
      <c r="R152" s="9" t="s">
        <v>1277</v>
      </c>
      <c r="S152" s="2"/>
      <c r="T152" s="2" t="s">
        <v>25</v>
      </c>
      <c r="U152" s="2" t="s">
        <v>1276</v>
      </c>
      <c r="V152" s="9" t="s">
        <v>1277</v>
      </c>
      <c r="W152" s="2"/>
      <c r="X152" s="2" t="s">
        <v>25</v>
      </c>
      <c r="Y152" s="2" t="s">
        <v>1278</v>
      </c>
      <c r="Z152" s="2" t="s">
        <v>1279</v>
      </c>
    </row>
    <row r="153" spans="1:26" ht="15.5" x14ac:dyDescent="0.35">
      <c r="A153" s="3" t="s">
        <v>1280</v>
      </c>
      <c r="B153" s="12" t="s">
        <v>1281</v>
      </c>
      <c r="C153" s="2"/>
      <c r="D153" s="2" t="s">
        <v>65</v>
      </c>
      <c r="E153" s="2">
        <v>402</v>
      </c>
      <c r="F153" s="6">
        <v>1772000</v>
      </c>
      <c r="G153" s="2" t="s">
        <v>38</v>
      </c>
      <c r="H153" s="9" t="s">
        <v>1282</v>
      </c>
      <c r="I153" s="2"/>
      <c r="J153" s="9"/>
      <c r="K153" s="2"/>
      <c r="L153" s="2" t="s">
        <v>25</v>
      </c>
      <c r="M153" s="2" t="s">
        <v>1283</v>
      </c>
      <c r="N153" s="9" t="s">
        <v>1284</v>
      </c>
      <c r="O153" s="2"/>
      <c r="P153" s="2" t="s">
        <v>25</v>
      </c>
      <c r="Q153" s="2" t="s">
        <v>1283</v>
      </c>
      <c r="R153" s="9" t="s">
        <v>1284</v>
      </c>
      <c r="S153" s="2"/>
      <c r="T153" s="2"/>
      <c r="U153" s="2"/>
      <c r="V153" s="9"/>
      <c r="W153" s="2"/>
      <c r="X153" s="2"/>
      <c r="Y153" s="2"/>
      <c r="Z153" s="2"/>
    </row>
    <row r="154" spans="1:26" ht="15.5" x14ac:dyDescent="0.35">
      <c r="A154" s="3" t="s">
        <v>1295</v>
      </c>
      <c r="B154" s="12" t="s">
        <v>1296</v>
      </c>
      <c r="C154" s="2"/>
      <c r="D154" s="2" t="s">
        <v>22</v>
      </c>
      <c r="E154" s="2">
        <v>225</v>
      </c>
      <c r="F154" s="6">
        <v>1767500</v>
      </c>
      <c r="G154" s="2" t="s">
        <v>38</v>
      </c>
      <c r="H154" s="9" t="s">
        <v>1297</v>
      </c>
      <c r="I154" s="2"/>
      <c r="J154" s="9"/>
      <c r="K154" s="2"/>
      <c r="L154" s="2" t="s">
        <v>25</v>
      </c>
      <c r="M154" s="2" t="s">
        <v>1298</v>
      </c>
      <c r="N154" s="9" t="s">
        <v>1299</v>
      </c>
      <c r="O154" s="2"/>
      <c r="P154" s="2" t="s">
        <v>25</v>
      </c>
      <c r="Q154" s="2" t="s">
        <v>1298</v>
      </c>
      <c r="R154" s="9" t="s">
        <v>1299</v>
      </c>
      <c r="S154" s="2"/>
      <c r="T154" s="2"/>
      <c r="U154" s="2"/>
      <c r="V154" s="9"/>
      <c r="W154" s="2"/>
      <c r="X154" s="2"/>
      <c r="Y154" s="2"/>
      <c r="Z154" s="2"/>
    </row>
    <row r="155" spans="1:26" ht="15.5" x14ac:dyDescent="0.35">
      <c r="A155" s="15" t="s">
        <v>1340</v>
      </c>
      <c r="B155" s="16"/>
      <c r="C155" s="16"/>
      <c r="D155" s="16"/>
      <c r="E155" s="16">
        <v>427</v>
      </c>
      <c r="F155" s="17">
        <v>1767200</v>
      </c>
      <c r="G155" s="16" t="s">
        <v>90</v>
      </c>
      <c r="H155" s="16" t="s">
        <v>1341</v>
      </c>
      <c r="I155" s="16"/>
      <c r="J155" s="16" t="s">
        <v>1342</v>
      </c>
      <c r="K155" s="16"/>
      <c r="L155" s="16" t="s">
        <v>25</v>
      </c>
      <c r="M155" s="16" t="s">
        <v>1343</v>
      </c>
      <c r="N155" s="16" t="s">
        <v>1344</v>
      </c>
      <c r="O155" s="16"/>
      <c r="P155" s="16" t="s">
        <v>25</v>
      </c>
      <c r="Q155" s="16" t="s">
        <v>1345</v>
      </c>
      <c r="R155" s="16" t="s">
        <v>1346</v>
      </c>
      <c r="S155" s="16"/>
      <c r="T155" s="16"/>
      <c r="U155" s="16"/>
      <c r="V155" s="16"/>
      <c r="W155" s="16"/>
      <c r="X155" s="16"/>
      <c r="Y155" s="16"/>
      <c r="Z155" s="16"/>
    </row>
    <row r="156" spans="1:26" ht="15.5" x14ac:dyDescent="0.35">
      <c r="A156" s="3" t="s">
        <v>731</v>
      </c>
      <c r="B156" s="12" t="s">
        <v>1347</v>
      </c>
      <c r="C156" s="2"/>
      <c r="D156" s="2" t="s">
        <v>22</v>
      </c>
      <c r="E156" s="2">
        <v>411</v>
      </c>
      <c r="F156" s="6">
        <v>1766500</v>
      </c>
      <c r="G156" s="2" t="s">
        <v>38</v>
      </c>
      <c r="H156" s="9" t="s">
        <v>1348</v>
      </c>
      <c r="I156" s="2"/>
      <c r="J156" s="9" t="s">
        <v>1349</v>
      </c>
      <c r="K156" s="2"/>
      <c r="L156" s="2" t="s">
        <v>25</v>
      </c>
      <c r="M156" s="2" t="s">
        <v>1345</v>
      </c>
      <c r="N156" s="9" t="s">
        <v>1350</v>
      </c>
      <c r="O156" s="2"/>
      <c r="P156" s="2" t="s">
        <v>25</v>
      </c>
      <c r="Q156" s="2" t="s">
        <v>1345</v>
      </c>
      <c r="R156" s="9" t="s">
        <v>1350</v>
      </c>
      <c r="S156" s="2"/>
      <c r="T156" s="2"/>
      <c r="U156" s="2"/>
      <c r="V156" s="9"/>
      <c r="W156" s="2"/>
      <c r="X156" s="2"/>
      <c r="Y156" s="2"/>
      <c r="Z156" s="2"/>
    </row>
    <row r="157" spans="1:26" ht="15.5" x14ac:dyDescent="0.35">
      <c r="A157" s="3" t="s">
        <v>1351</v>
      </c>
      <c r="B157" s="12" t="s">
        <v>1352</v>
      </c>
      <c r="C157" s="2"/>
      <c r="D157" s="2" t="s">
        <v>22</v>
      </c>
      <c r="E157" s="2">
        <v>232</v>
      </c>
      <c r="F157" s="6">
        <v>1766100</v>
      </c>
      <c r="G157" s="2" t="s">
        <v>38</v>
      </c>
      <c r="H157" s="9" t="s">
        <v>1353</v>
      </c>
      <c r="I157" s="2"/>
      <c r="J157" s="9"/>
      <c r="K157" s="2"/>
      <c r="L157" s="2" t="s">
        <v>25</v>
      </c>
      <c r="M157" s="2" t="s">
        <v>1354</v>
      </c>
      <c r="N157" s="9" t="s">
        <v>1355</v>
      </c>
      <c r="O157" s="2"/>
      <c r="P157" s="2" t="s">
        <v>25</v>
      </c>
      <c r="Q157" s="2" t="s">
        <v>1354</v>
      </c>
      <c r="R157" s="9" t="s">
        <v>1355</v>
      </c>
      <c r="S157" s="2"/>
      <c r="T157" s="2"/>
      <c r="U157" s="2"/>
      <c r="V157" s="9"/>
      <c r="W157" s="2"/>
      <c r="X157" s="2"/>
      <c r="Y157" s="2"/>
      <c r="Z157" s="2"/>
    </row>
    <row r="158" spans="1:26" ht="15.5" x14ac:dyDescent="0.35">
      <c r="A158" s="3" t="s">
        <v>1356</v>
      </c>
      <c r="B158" s="12" t="s">
        <v>1357</v>
      </c>
      <c r="C158" s="2"/>
      <c r="D158" s="2" t="s">
        <v>22</v>
      </c>
      <c r="E158" s="2">
        <v>200</v>
      </c>
      <c r="F158" s="6">
        <v>1765800</v>
      </c>
      <c r="G158" s="2" t="s">
        <v>1358</v>
      </c>
      <c r="H158" s="9" t="s">
        <v>1359</v>
      </c>
      <c r="I158" s="2"/>
      <c r="J158" s="9" t="s">
        <v>1360</v>
      </c>
      <c r="K158" s="2"/>
      <c r="L158" s="2" t="s">
        <v>25</v>
      </c>
      <c r="M158" s="2" t="s">
        <v>1361</v>
      </c>
      <c r="N158" s="9" t="s">
        <v>1362</v>
      </c>
      <c r="O158" s="2"/>
      <c r="P158" s="2" t="s">
        <v>25</v>
      </c>
      <c r="Q158" s="2" t="s">
        <v>1361</v>
      </c>
      <c r="R158" s="9" t="s">
        <v>1362</v>
      </c>
      <c r="S158" s="2"/>
      <c r="T158" s="2" t="s">
        <v>25</v>
      </c>
      <c r="U158" s="2" t="s">
        <v>441</v>
      </c>
      <c r="V158" s="9" t="s">
        <v>1362</v>
      </c>
      <c r="W158" s="2"/>
      <c r="X158" s="2" t="s">
        <v>25</v>
      </c>
      <c r="Y158" s="2" t="s">
        <v>441</v>
      </c>
      <c r="Z158" s="2" t="s">
        <v>1362</v>
      </c>
    </row>
    <row r="159" spans="1:26" ht="15.5" x14ac:dyDescent="0.35">
      <c r="A159" s="3" t="s">
        <v>1363</v>
      </c>
      <c r="B159" s="12" t="s">
        <v>1364</v>
      </c>
      <c r="C159" s="2"/>
      <c r="D159" s="2"/>
      <c r="E159" s="2">
        <v>415</v>
      </c>
      <c r="F159" s="6">
        <v>1764700</v>
      </c>
      <c r="G159" s="2" t="s">
        <v>90</v>
      </c>
      <c r="H159" s="9" t="s">
        <v>1365</v>
      </c>
      <c r="I159" s="2"/>
      <c r="J159" s="9" t="s">
        <v>1366</v>
      </c>
      <c r="K159" s="2"/>
      <c r="L159" s="2" t="s">
        <v>25</v>
      </c>
      <c r="M159" s="2" t="s">
        <v>1367</v>
      </c>
      <c r="N159" s="9" t="s">
        <v>1368</v>
      </c>
      <c r="O159" s="2"/>
      <c r="P159" s="2" t="s">
        <v>25</v>
      </c>
      <c r="Q159" s="2" t="s">
        <v>1369</v>
      </c>
      <c r="R159" s="9" t="s">
        <v>1368</v>
      </c>
      <c r="S159" s="2"/>
      <c r="T159" s="2"/>
      <c r="U159" s="2"/>
      <c r="V159" s="9"/>
      <c r="W159" s="2"/>
      <c r="X159" s="2"/>
      <c r="Y159" s="2"/>
      <c r="Z159" s="2"/>
    </row>
    <row r="160" spans="1:26" ht="15.5" x14ac:dyDescent="0.35">
      <c r="A160" s="3" t="s">
        <v>1376</v>
      </c>
      <c r="B160" s="12" t="s">
        <v>1377</v>
      </c>
      <c r="C160" s="2"/>
      <c r="D160" s="2"/>
      <c r="E160" s="2">
        <v>397</v>
      </c>
      <c r="F160" s="6">
        <v>1764300</v>
      </c>
      <c r="G160" s="2" t="s">
        <v>38</v>
      </c>
      <c r="H160" s="9" t="s">
        <v>1378</v>
      </c>
      <c r="I160" s="2"/>
      <c r="J160" s="9" t="s">
        <v>1379</v>
      </c>
      <c r="K160" s="2"/>
      <c r="L160" s="2" t="s">
        <v>25</v>
      </c>
      <c r="M160" s="2" t="s">
        <v>1380</v>
      </c>
      <c r="N160" s="9" t="s">
        <v>1381</v>
      </c>
      <c r="O160" s="2"/>
      <c r="P160" s="2" t="s">
        <v>25</v>
      </c>
      <c r="Q160" s="2" t="s">
        <v>1382</v>
      </c>
      <c r="R160" s="9" t="s">
        <v>1383</v>
      </c>
      <c r="S160" s="2"/>
      <c r="T160" s="2" t="s">
        <v>25</v>
      </c>
      <c r="U160" s="2" t="s">
        <v>1382</v>
      </c>
      <c r="V160" s="9" t="s">
        <v>1383</v>
      </c>
      <c r="W160" s="2"/>
      <c r="X160" s="2"/>
      <c r="Y160" s="2"/>
      <c r="Z160" s="2"/>
    </row>
    <row r="161" spans="1:26" ht="15.5" x14ac:dyDescent="0.35">
      <c r="A161" s="3" t="s">
        <v>1384</v>
      </c>
      <c r="B161" s="12" t="s">
        <v>1385</v>
      </c>
      <c r="C161" s="2"/>
      <c r="D161" s="2" t="s">
        <v>22</v>
      </c>
      <c r="E161" s="2">
        <v>404</v>
      </c>
      <c r="F161" s="6">
        <v>1758100</v>
      </c>
      <c r="G161" s="2" t="s">
        <v>38</v>
      </c>
      <c r="H161" s="9" t="s">
        <v>1386</v>
      </c>
      <c r="I161" s="2"/>
      <c r="J161" s="9"/>
      <c r="K161" s="2"/>
      <c r="L161" s="2" t="s">
        <v>25</v>
      </c>
      <c r="M161" s="2" t="s">
        <v>1387</v>
      </c>
      <c r="N161" s="9" t="s">
        <v>1388</v>
      </c>
      <c r="O161" s="2"/>
      <c r="P161" s="2" t="s">
        <v>25</v>
      </c>
      <c r="Q161" s="2" t="s">
        <v>1387</v>
      </c>
      <c r="R161" s="9" t="s">
        <v>1388</v>
      </c>
      <c r="S161" s="2"/>
      <c r="T161" s="2"/>
      <c r="U161" s="2"/>
      <c r="V161" s="9"/>
      <c r="W161" s="2"/>
      <c r="X161" s="2"/>
      <c r="Y161" s="2"/>
      <c r="Z161" s="2"/>
    </row>
    <row r="162" spans="1:26" ht="15.5" x14ac:dyDescent="0.35">
      <c r="A162" s="3" t="s">
        <v>1389</v>
      </c>
      <c r="B162" s="12" t="s">
        <v>1390</v>
      </c>
      <c r="C162" s="2"/>
      <c r="D162" s="2" t="s">
        <v>98</v>
      </c>
      <c r="E162" s="2">
        <v>421</v>
      </c>
      <c r="F162" s="6">
        <v>1757700</v>
      </c>
      <c r="G162" s="2" t="s">
        <v>38</v>
      </c>
      <c r="H162" s="9" t="s">
        <v>1391</v>
      </c>
      <c r="I162" s="2"/>
      <c r="J162" s="9" t="s">
        <v>1392</v>
      </c>
      <c r="K162" s="2"/>
      <c r="L162" s="2" t="s">
        <v>25</v>
      </c>
      <c r="M162" s="2" t="s">
        <v>1393</v>
      </c>
      <c r="N162" s="9" t="s">
        <v>1394</v>
      </c>
      <c r="O162" s="2"/>
      <c r="P162" s="2" t="s">
        <v>25</v>
      </c>
      <c r="Q162" s="2" t="s">
        <v>1393</v>
      </c>
      <c r="R162" s="9" t="s">
        <v>1394</v>
      </c>
      <c r="S162" s="2"/>
      <c r="T162" s="2"/>
      <c r="U162" s="2"/>
      <c r="V162" s="9"/>
      <c r="W162" s="2"/>
      <c r="X162" s="2"/>
      <c r="Y162" s="2"/>
      <c r="Z162" s="2"/>
    </row>
    <row r="163" spans="1:26" ht="15.5" x14ac:dyDescent="0.35">
      <c r="A163" s="3" t="s">
        <v>1395</v>
      </c>
      <c r="B163" s="12" t="s">
        <v>1396</v>
      </c>
      <c r="C163" s="2"/>
      <c r="D163" s="2" t="s">
        <v>22</v>
      </c>
      <c r="E163" s="2">
        <v>422</v>
      </c>
      <c r="F163" s="6">
        <v>1755600</v>
      </c>
      <c r="G163" s="2" t="s">
        <v>38</v>
      </c>
      <c r="H163" s="9" t="s">
        <v>1397</v>
      </c>
      <c r="I163" s="2"/>
      <c r="J163" s="9"/>
      <c r="K163" s="2"/>
      <c r="L163" s="2" t="s">
        <v>25</v>
      </c>
      <c r="M163" s="2" t="s">
        <v>1398</v>
      </c>
      <c r="N163" s="9" t="s">
        <v>1399</v>
      </c>
      <c r="O163" s="2"/>
      <c r="P163" s="2" t="s">
        <v>25</v>
      </c>
      <c r="Q163" s="2" t="s">
        <v>1398</v>
      </c>
      <c r="R163" s="9" t="s">
        <v>1399</v>
      </c>
      <c r="S163" s="2"/>
      <c r="T163" s="2"/>
      <c r="U163" s="2"/>
      <c r="V163" s="9"/>
      <c r="W163" s="2"/>
      <c r="X163" s="2"/>
      <c r="Y163" s="2"/>
      <c r="Z163" s="2"/>
    </row>
    <row r="164" spans="1:26" ht="15.5" x14ac:dyDescent="0.35">
      <c r="A164" s="15" t="s">
        <v>1400</v>
      </c>
      <c r="B164" s="16"/>
      <c r="C164" s="16"/>
      <c r="D164" s="16"/>
      <c r="E164" s="16">
        <v>408</v>
      </c>
      <c r="F164" s="17">
        <v>1754000</v>
      </c>
      <c r="G164" s="16" t="s">
        <v>123</v>
      </c>
      <c r="H164" s="16" t="s">
        <v>1401</v>
      </c>
      <c r="I164" s="16"/>
      <c r="J164" s="16" t="s">
        <v>1402</v>
      </c>
      <c r="K164" s="16"/>
      <c r="L164" s="16" t="s">
        <v>25</v>
      </c>
      <c r="M164" s="16" t="s">
        <v>1403</v>
      </c>
      <c r="N164" s="16" t="s">
        <v>1404</v>
      </c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5" x14ac:dyDescent="0.35">
      <c r="A165" s="3" t="s">
        <v>1424</v>
      </c>
      <c r="B165" s="12" t="s">
        <v>1425</v>
      </c>
      <c r="C165" s="2"/>
      <c r="D165" s="2" t="s">
        <v>22</v>
      </c>
      <c r="E165" s="2">
        <v>200</v>
      </c>
      <c r="F165" s="6">
        <v>1744700</v>
      </c>
      <c r="G165" s="2" t="s">
        <v>38</v>
      </c>
      <c r="H165" s="9" t="s">
        <v>1426</v>
      </c>
      <c r="I165" s="2"/>
      <c r="J165" s="9"/>
      <c r="K165" s="2"/>
      <c r="L165" s="2" t="s">
        <v>25</v>
      </c>
      <c r="M165" s="2" t="s">
        <v>1427</v>
      </c>
      <c r="N165" s="9" t="s">
        <v>1428</v>
      </c>
      <c r="O165" s="2"/>
      <c r="P165" s="2" t="s">
        <v>25</v>
      </c>
      <c r="Q165" s="2" t="s">
        <v>1427</v>
      </c>
      <c r="R165" s="9" t="s">
        <v>1428</v>
      </c>
      <c r="S165" s="2"/>
      <c r="T165" s="2"/>
      <c r="U165" s="2"/>
      <c r="V165" s="9"/>
      <c r="W165" s="2"/>
      <c r="X165" s="2"/>
      <c r="Y165" s="2"/>
      <c r="Z165" s="2"/>
    </row>
    <row r="166" spans="1:26" ht="15.5" x14ac:dyDescent="0.35">
      <c r="A166" s="3" t="s">
        <v>1434</v>
      </c>
      <c r="B166" s="12" t="s">
        <v>1435</v>
      </c>
      <c r="C166" s="2"/>
      <c r="D166" s="2"/>
      <c r="E166" s="2">
        <v>403</v>
      </c>
      <c r="F166" s="6">
        <v>1743100</v>
      </c>
      <c r="G166" s="2" t="s">
        <v>38</v>
      </c>
      <c r="H166" s="9" t="s">
        <v>1436</v>
      </c>
      <c r="I166" s="2"/>
      <c r="J166" s="9"/>
      <c r="K166" s="2"/>
      <c r="L166" s="2" t="s">
        <v>25</v>
      </c>
      <c r="M166" s="2" t="s">
        <v>1437</v>
      </c>
      <c r="N166" s="9" t="s">
        <v>1438</v>
      </c>
      <c r="O166" s="2"/>
      <c r="P166" s="2" t="s">
        <v>25</v>
      </c>
      <c r="Q166" s="2" t="s">
        <v>1439</v>
      </c>
      <c r="R166" s="9" t="s">
        <v>1440</v>
      </c>
      <c r="S166" s="2"/>
      <c r="T166" s="2"/>
      <c r="U166" s="2"/>
      <c r="V166" s="9"/>
      <c r="W166" s="2"/>
      <c r="X166" s="2"/>
      <c r="Y166" s="2"/>
      <c r="Z166" s="2"/>
    </row>
    <row r="167" spans="1:26" ht="15.5" x14ac:dyDescent="0.35">
      <c r="A167" s="3" t="s">
        <v>1493</v>
      </c>
      <c r="B167" s="12" t="s">
        <v>1494</v>
      </c>
      <c r="C167" s="2"/>
      <c r="D167" s="2" t="s">
        <v>22</v>
      </c>
      <c r="E167" s="2">
        <v>418</v>
      </c>
      <c r="F167" s="6">
        <v>1743100</v>
      </c>
      <c r="G167" s="2" t="s">
        <v>38</v>
      </c>
      <c r="H167" s="9" t="s">
        <v>1495</v>
      </c>
      <c r="I167" s="2"/>
      <c r="J167" s="9"/>
      <c r="K167" s="2"/>
      <c r="L167" s="2" t="s">
        <v>25</v>
      </c>
      <c r="M167" s="2" t="s">
        <v>1496</v>
      </c>
      <c r="N167" s="9" t="s">
        <v>1497</v>
      </c>
      <c r="O167" s="2"/>
      <c r="P167" s="2" t="s">
        <v>25</v>
      </c>
      <c r="Q167" s="2" t="s">
        <v>1496</v>
      </c>
      <c r="R167" s="9" t="s">
        <v>1497</v>
      </c>
      <c r="S167" s="2"/>
      <c r="T167" s="2" t="s">
        <v>25</v>
      </c>
      <c r="U167" s="2" t="s">
        <v>1498</v>
      </c>
      <c r="V167" s="9" t="s">
        <v>1499</v>
      </c>
      <c r="W167" s="2"/>
      <c r="X167" s="2" t="s">
        <v>25</v>
      </c>
      <c r="Y167" s="2" t="s">
        <v>1498</v>
      </c>
      <c r="Z167" s="2" t="s">
        <v>1499</v>
      </c>
    </row>
    <row r="168" spans="1:26" ht="15.5" x14ac:dyDescent="0.35">
      <c r="A168" s="15" t="s">
        <v>1505</v>
      </c>
      <c r="B168" s="16"/>
      <c r="C168" s="16"/>
      <c r="D168" s="16"/>
      <c r="E168" s="16">
        <v>413</v>
      </c>
      <c r="F168" s="17">
        <v>1742500</v>
      </c>
      <c r="G168" s="16" t="s">
        <v>90</v>
      </c>
      <c r="H168" s="16" t="s">
        <v>1506</v>
      </c>
      <c r="I168" s="16"/>
      <c r="J168" s="16" t="s">
        <v>1507</v>
      </c>
      <c r="K168" s="16"/>
      <c r="L168" s="16" t="s">
        <v>25</v>
      </c>
      <c r="M168" s="16" t="s">
        <v>1508</v>
      </c>
      <c r="N168" s="16" t="s">
        <v>1509</v>
      </c>
      <c r="O168" s="16"/>
      <c r="P168" s="16" t="s">
        <v>25</v>
      </c>
      <c r="Q168" s="16" t="s">
        <v>1508</v>
      </c>
      <c r="R168" s="16" t="s">
        <v>1509</v>
      </c>
      <c r="S168" s="16"/>
      <c r="T168" s="16"/>
      <c r="U168" s="16"/>
      <c r="V168" s="16"/>
      <c r="W168" s="16"/>
      <c r="X168" s="16"/>
      <c r="Y168" s="16"/>
      <c r="Z168" s="16"/>
    </row>
    <row r="169" spans="1:26" ht="15.5" x14ac:dyDescent="0.35">
      <c r="A169" s="3" t="s">
        <v>1515</v>
      </c>
      <c r="B169" s="12" t="s">
        <v>1516</v>
      </c>
      <c r="C169" s="2"/>
      <c r="D169" s="2" t="s">
        <v>22</v>
      </c>
      <c r="E169" s="2">
        <v>355</v>
      </c>
      <c r="F169" s="6">
        <v>1741900</v>
      </c>
      <c r="G169" s="2" t="s">
        <v>38</v>
      </c>
      <c r="H169" s="9" t="s">
        <v>1517</v>
      </c>
      <c r="I169" s="2"/>
      <c r="J169" s="9" t="s">
        <v>1518</v>
      </c>
      <c r="K169" s="2"/>
      <c r="L169" s="2" t="s">
        <v>25</v>
      </c>
      <c r="M169" s="2" t="s">
        <v>1519</v>
      </c>
      <c r="N169" s="9" t="s">
        <v>1520</v>
      </c>
      <c r="O169" s="2"/>
      <c r="P169" s="2" t="s">
        <v>25</v>
      </c>
      <c r="Q169" s="2" t="s">
        <v>1519</v>
      </c>
      <c r="R169" s="9" t="s">
        <v>1520</v>
      </c>
      <c r="S169" s="2"/>
      <c r="T169" s="2"/>
      <c r="U169" s="2"/>
      <c r="V169" s="9"/>
      <c r="W169" s="2"/>
      <c r="X169" s="2"/>
      <c r="Y169" s="2"/>
      <c r="Z169" s="2"/>
    </row>
    <row r="170" spans="1:26" ht="15.5" x14ac:dyDescent="0.35">
      <c r="A170" s="3" t="s">
        <v>1525</v>
      </c>
      <c r="B170" s="12" t="s">
        <v>1526</v>
      </c>
      <c r="C170" s="2"/>
      <c r="D170" s="2"/>
      <c r="E170" s="2">
        <v>256</v>
      </c>
      <c r="F170" s="6">
        <v>1741215</v>
      </c>
      <c r="G170" s="2" t="s">
        <v>171</v>
      </c>
      <c r="H170" s="9" t="s">
        <v>1527</v>
      </c>
      <c r="I170" s="2"/>
      <c r="J170" s="9" t="s">
        <v>1528</v>
      </c>
      <c r="K170" s="2"/>
      <c r="L170" s="2" t="s">
        <v>25</v>
      </c>
      <c r="M170" s="2" t="s">
        <v>1529</v>
      </c>
      <c r="N170" s="9" t="s">
        <v>1530</v>
      </c>
      <c r="O170" s="2"/>
      <c r="P170" s="2" t="s">
        <v>25</v>
      </c>
      <c r="Q170" s="2" t="s">
        <v>1529</v>
      </c>
      <c r="R170" s="9" t="s">
        <v>1530</v>
      </c>
      <c r="S170" s="2"/>
      <c r="T170" s="2" t="s">
        <v>25</v>
      </c>
      <c r="U170" s="2" t="s">
        <v>1529</v>
      </c>
      <c r="V170" s="9" t="s">
        <v>1530</v>
      </c>
      <c r="W170" s="2"/>
      <c r="X170" s="2" t="s">
        <v>25</v>
      </c>
      <c r="Y170" s="2" t="s">
        <v>1531</v>
      </c>
      <c r="Z170" s="2" t="s">
        <v>1527</v>
      </c>
    </row>
    <row r="171" spans="1:26" ht="15.5" x14ac:dyDescent="0.35">
      <c r="A171" s="3" t="s">
        <v>1542</v>
      </c>
      <c r="B171" s="12" t="s">
        <v>1543</v>
      </c>
      <c r="C171" s="2"/>
      <c r="D171" s="2"/>
      <c r="E171" s="2">
        <v>397</v>
      </c>
      <c r="F171" s="6">
        <v>1739000</v>
      </c>
      <c r="G171" s="2" t="s">
        <v>38</v>
      </c>
      <c r="H171" s="9" t="s">
        <v>1544</v>
      </c>
      <c r="I171" s="2"/>
      <c r="J171" s="9" t="s">
        <v>1545</v>
      </c>
      <c r="K171" s="2"/>
      <c r="L171" s="2" t="s">
        <v>25</v>
      </c>
      <c r="M171" s="2" t="s">
        <v>1546</v>
      </c>
      <c r="N171" s="9" t="s">
        <v>1547</v>
      </c>
      <c r="O171" s="2"/>
      <c r="P171" s="2" t="s">
        <v>25</v>
      </c>
      <c r="Q171" s="2" t="s">
        <v>1546</v>
      </c>
      <c r="R171" s="9" t="s">
        <v>1547</v>
      </c>
      <c r="S171" s="2"/>
      <c r="T171" s="2" t="s">
        <v>25</v>
      </c>
      <c r="U171" s="2" t="s">
        <v>1548</v>
      </c>
      <c r="V171" s="9" t="s">
        <v>1549</v>
      </c>
      <c r="W171" s="2"/>
      <c r="X171" s="2"/>
      <c r="Y171" s="2"/>
      <c r="Z171" s="2"/>
    </row>
    <row r="172" spans="1:26" ht="15.5" x14ac:dyDescent="0.35">
      <c r="A172" s="3" t="s">
        <v>1557</v>
      </c>
      <c r="B172" s="12" t="s">
        <v>1558</v>
      </c>
      <c r="C172" s="2"/>
      <c r="D172" s="2" t="s">
        <v>22</v>
      </c>
      <c r="E172" s="2">
        <v>420</v>
      </c>
      <c r="F172" s="6">
        <v>1738000</v>
      </c>
      <c r="G172" s="2" t="s">
        <v>38</v>
      </c>
      <c r="H172" s="9" t="s">
        <v>1559</v>
      </c>
      <c r="I172" s="2"/>
      <c r="J172" s="9"/>
      <c r="K172" s="2"/>
      <c r="L172" s="2" t="s">
        <v>25</v>
      </c>
      <c r="M172" s="2" t="s">
        <v>1560</v>
      </c>
      <c r="N172" s="9" t="s">
        <v>1561</v>
      </c>
      <c r="O172" s="2"/>
      <c r="P172" s="2" t="s">
        <v>25</v>
      </c>
      <c r="Q172" s="2" t="s">
        <v>1560</v>
      </c>
      <c r="R172" s="9" t="s">
        <v>1561</v>
      </c>
      <c r="S172" s="2"/>
      <c r="T172" s="2"/>
      <c r="U172" s="2"/>
      <c r="V172" s="9"/>
      <c r="W172" s="2"/>
      <c r="X172" s="2"/>
      <c r="Y172" s="2"/>
      <c r="Z172" s="2"/>
    </row>
    <row r="173" spans="1:26" ht="15.5" x14ac:dyDescent="0.35">
      <c r="A173" s="3" t="s">
        <v>1584</v>
      </c>
      <c r="B173" s="12" t="s">
        <v>1585</v>
      </c>
      <c r="C173" s="2"/>
      <c r="D173" s="2" t="s">
        <v>22</v>
      </c>
      <c r="E173" s="2">
        <v>423</v>
      </c>
      <c r="F173" s="6">
        <v>1737000</v>
      </c>
      <c r="G173" s="2" t="s">
        <v>38</v>
      </c>
      <c r="H173" s="9" t="s">
        <v>1586</v>
      </c>
      <c r="I173" s="2"/>
      <c r="J173" s="9" t="s">
        <v>1587</v>
      </c>
      <c r="K173" s="2"/>
      <c r="L173" s="2" t="s">
        <v>25</v>
      </c>
      <c r="M173" s="2" t="s">
        <v>1588</v>
      </c>
      <c r="N173" s="9" t="s">
        <v>1589</v>
      </c>
      <c r="O173" s="2"/>
      <c r="P173" s="2" t="s">
        <v>25</v>
      </c>
      <c r="Q173" s="2" t="s">
        <v>1588</v>
      </c>
      <c r="R173" s="9" t="s">
        <v>1589</v>
      </c>
      <c r="S173" s="2"/>
      <c r="T173" s="2"/>
      <c r="U173" s="2"/>
      <c r="V173" s="9"/>
      <c r="W173" s="2"/>
      <c r="X173" s="2"/>
      <c r="Y173" s="2"/>
      <c r="Z173" s="2"/>
    </row>
    <row r="174" spans="1:26" ht="15.5" x14ac:dyDescent="0.35">
      <c r="A174" s="3" t="s">
        <v>1633</v>
      </c>
      <c r="B174" s="12" t="s">
        <v>1634</v>
      </c>
      <c r="C174" s="2"/>
      <c r="D174" s="2"/>
      <c r="E174" s="2">
        <v>413</v>
      </c>
      <c r="F174" s="6">
        <v>1736000</v>
      </c>
      <c r="G174" s="2" t="s">
        <v>38</v>
      </c>
      <c r="H174" s="9" t="s">
        <v>1635</v>
      </c>
      <c r="I174" s="2"/>
      <c r="J174" s="9"/>
      <c r="K174" s="2"/>
      <c r="L174" s="2" t="s">
        <v>25</v>
      </c>
      <c r="M174" s="2" t="s">
        <v>1636</v>
      </c>
      <c r="N174" s="9" t="s">
        <v>1637</v>
      </c>
      <c r="O174" s="2"/>
      <c r="P174" s="2" t="s">
        <v>25</v>
      </c>
      <c r="Q174" s="2" t="s">
        <v>1638</v>
      </c>
      <c r="R174" s="9" t="s">
        <v>1639</v>
      </c>
      <c r="S174" s="2"/>
      <c r="T174" s="2"/>
      <c r="U174" s="2"/>
      <c r="V174" s="9"/>
      <c r="W174" s="2"/>
      <c r="X174" s="2"/>
      <c r="Y174" s="2"/>
      <c r="Z174" s="2"/>
    </row>
    <row r="175" spans="1:26" ht="15.5" x14ac:dyDescent="0.35">
      <c r="A175" s="15" t="s">
        <v>1650</v>
      </c>
      <c r="B175" s="16"/>
      <c r="C175" s="16"/>
      <c r="D175" s="16"/>
      <c r="E175" s="16">
        <v>256</v>
      </c>
      <c r="F175" s="17">
        <v>1734000</v>
      </c>
      <c r="G175" s="16" t="s">
        <v>90</v>
      </c>
      <c r="H175" s="16" t="s">
        <v>1651</v>
      </c>
      <c r="I175" s="16"/>
      <c r="J175" s="16"/>
      <c r="K175" s="16"/>
      <c r="L175" s="16" t="s">
        <v>25</v>
      </c>
      <c r="M175" s="16" t="s">
        <v>1652</v>
      </c>
      <c r="N175" s="16" t="s">
        <v>1653</v>
      </c>
      <c r="O175" s="16"/>
      <c r="P175" s="16" t="s">
        <v>25</v>
      </c>
      <c r="Q175" s="16" t="s">
        <v>1654</v>
      </c>
      <c r="R175" s="16" t="s">
        <v>1653</v>
      </c>
      <c r="S175" s="16"/>
      <c r="T175" s="16"/>
      <c r="U175" s="16"/>
      <c r="V175" s="16"/>
      <c r="W175" s="16"/>
      <c r="X175" s="16"/>
      <c r="Y175" s="16"/>
      <c r="Z175" s="16"/>
    </row>
    <row r="176" spans="1:26" ht="15.5" x14ac:dyDescent="0.35">
      <c r="A176" s="15" t="s">
        <v>1655</v>
      </c>
      <c r="B176" s="16"/>
      <c r="C176" s="16"/>
      <c r="D176" s="16"/>
      <c r="E176" s="16">
        <v>256</v>
      </c>
      <c r="F176" s="17">
        <v>1734000</v>
      </c>
      <c r="G176" s="16" t="s">
        <v>90</v>
      </c>
      <c r="H176" s="16" t="s">
        <v>1656</v>
      </c>
      <c r="I176" s="16"/>
      <c r="J176" s="16"/>
      <c r="K176" s="16"/>
      <c r="L176" s="16" t="s">
        <v>25</v>
      </c>
      <c r="M176" s="16" t="s">
        <v>1657</v>
      </c>
      <c r="N176" s="16" t="s">
        <v>1658</v>
      </c>
      <c r="O176" s="16"/>
      <c r="P176" s="16" t="s">
        <v>25</v>
      </c>
      <c r="Q176" s="16" t="s">
        <v>1657</v>
      </c>
      <c r="R176" s="16" t="s">
        <v>1658</v>
      </c>
      <c r="S176" s="16"/>
      <c r="T176" s="16"/>
      <c r="U176" s="16"/>
      <c r="V176" s="16"/>
      <c r="W176" s="16"/>
      <c r="X176" s="16"/>
      <c r="Y176" s="16"/>
      <c r="Z176" s="16"/>
    </row>
    <row r="177" spans="1:26" ht="15.5" x14ac:dyDescent="0.35">
      <c r="A177" s="15" t="s">
        <v>1726</v>
      </c>
      <c r="B177" s="16"/>
      <c r="C177" s="16"/>
      <c r="D177" s="16"/>
      <c r="E177" s="16">
        <v>408</v>
      </c>
      <c r="F177" s="17">
        <v>1733200</v>
      </c>
      <c r="G177" s="16" t="s">
        <v>90</v>
      </c>
      <c r="H177" s="16" t="s">
        <v>1727</v>
      </c>
      <c r="I177" s="16"/>
      <c r="J177" s="16" t="s">
        <v>1728</v>
      </c>
      <c r="K177" s="16"/>
      <c r="L177" s="16" t="s">
        <v>25</v>
      </c>
      <c r="M177" s="16" t="s">
        <v>1729</v>
      </c>
      <c r="N177" s="16" t="s">
        <v>1730</v>
      </c>
      <c r="O177" s="16"/>
      <c r="P177" s="16" t="s">
        <v>25</v>
      </c>
      <c r="Q177" s="16" t="s">
        <v>1729</v>
      </c>
      <c r="R177" s="16" t="s">
        <v>1730</v>
      </c>
      <c r="S177" s="16"/>
      <c r="T177" s="16"/>
      <c r="U177" s="16"/>
      <c r="V177" s="16"/>
      <c r="W177" s="16"/>
      <c r="X177" s="16"/>
      <c r="Y177" s="16"/>
      <c r="Z177" s="16"/>
    </row>
    <row r="178" spans="1:26" ht="15.5" x14ac:dyDescent="0.35">
      <c r="A178" s="3" t="s">
        <v>1622</v>
      </c>
      <c r="B178" s="12" t="s">
        <v>1623</v>
      </c>
      <c r="C178" s="2"/>
      <c r="D178" s="2"/>
      <c r="E178" s="2">
        <v>409</v>
      </c>
      <c r="F178" s="6">
        <v>1725500</v>
      </c>
      <c r="G178" s="2" t="s">
        <v>38</v>
      </c>
      <c r="H178" s="9" t="s">
        <v>1624</v>
      </c>
      <c r="I178" s="2"/>
      <c r="J178" s="9"/>
      <c r="K178" s="2"/>
      <c r="L178" s="2" t="s">
        <v>25</v>
      </c>
      <c r="M178" s="2" t="s">
        <v>1625</v>
      </c>
      <c r="N178" s="9" t="s">
        <v>1626</v>
      </c>
      <c r="O178" s="2"/>
      <c r="P178" s="2" t="s">
        <v>25</v>
      </c>
      <c r="Q178" s="2" t="s">
        <v>1625</v>
      </c>
      <c r="R178" s="9" t="s">
        <v>1626</v>
      </c>
      <c r="S178" s="2"/>
      <c r="T178" s="2" t="s">
        <v>25</v>
      </c>
      <c r="U178" s="2" t="s">
        <v>1627</v>
      </c>
      <c r="V178" s="9" t="s">
        <v>1628</v>
      </c>
      <c r="W178" s="2"/>
      <c r="X178" s="2" t="s">
        <v>25</v>
      </c>
      <c r="Y178" s="2" t="s">
        <v>1627</v>
      </c>
      <c r="Z178" s="2" t="s">
        <v>1628</v>
      </c>
    </row>
    <row r="179" spans="1:26" ht="15.5" x14ac:dyDescent="0.35">
      <c r="A179" s="3" t="s">
        <v>1612</v>
      </c>
      <c r="B179" s="12" t="s">
        <v>1613</v>
      </c>
      <c r="C179" s="2"/>
      <c r="D179" s="2" t="s">
        <v>22</v>
      </c>
      <c r="E179" s="2">
        <v>417</v>
      </c>
      <c r="F179" s="6">
        <v>1716900</v>
      </c>
      <c r="G179" s="2" t="s">
        <v>38</v>
      </c>
      <c r="H179" s="9" t="s">
        <v>1614</v>
      </c>
      <c r="I179" s="2"/>
      <c r="J179" s="9" t="s">
        <v>1615</v>
      </c>
      <c r="K179" s="2"/>
      <c r="L179" s="2" t="s">
        <v>25</v>
      </c>
      <c r="M179" s="2" t="s">
        <v>1616</v>
      </c>
      <c r="N179" s="9" t="s">
        <v>1617</v>
      </c>
      <c r="O179" s="2"/>
      <c r="P179" s="2" t="s">
        <v>25</v>
      </c>
      <c r="Q179" s="2" t="s">
        <v>1616</v>
      </c>
      <c r="R179" s="9" t="s">
        <v>1617</v>
      </c>
      <c r="S179" s="2"/>
      <c r="T179" s="2"/>
      <c r="U179" s="2"/>
      <c r="V179" s="9"/>
      <c r="W179" s="2"/>
      <c r="X179" s="2"/>
      <c r="Y179" s="2"/>
      <c r="Z179" s="2"/>
    </row>
    <row r="180" spans="1:26" ht="15.5" x14ac:dyDescent="0.35">
      <c r="A180" s="3" t="s">
        <v>292</v>
      </c>
      <c r="B180" s="12" t="s">
        <v>293</v>
      </c>
      <c r="C180" s="2"/>
      <c r="D180" s="2" t="s">
        <v>22</v>
      </c>
      <c r="E180" s="2">
        <v>256</v>
      </c>
      <c r="F180" s="6">
        <v>1696000</v>
      </c>
      <c r="G180" s="2" t="s">
        <v>38</v>
      </c>
      <c r="H180" s="9" t="s">
        <v>294</v>
      </c>
      <c r="I180" s="2"/>
      <c r="J180" s="9"/>
      <c r="K180" s="2"/>
      <c r="L180" s="2" t="s">
        <v>25</v>
      </c>
      <c r="M180" s="2" t="s">
        <v>295</v>
      </c>
      <c r="N180" s="9" t="s">
        <v>296</v>
      </c>
      <c r="O180" s="2"/>
      <c r="P180" s="2" t="s">
        <v>25</v>
      </c>
      <c r="Q180" s="2" t="s">
        <v>295</v>
      </c>
      <c r="R180" s="9" t="s">
        <v>296</v>
      </c>
      <c r="S180" s="2"/>
      <c r="T180" s="2"/>
      <c r="U180" s="2"/>
      <c r="V180" s="9"/>
      <c r="W180" s="2"/>
      <c r="X180" s="2"/>
      <c r="Y180" s="2"/>
      <c r="Z180" s="2"/>
    </row>
    <row r="181" spans="1:26" ht="15.5" x14ac:dyDescent="0.35">
      <c r="A181" s="3" t="s">
        <v>530</v>
      </c>
      <c r="B181" s="12" t="s">
        <v>531</v>
      </c>
      <c r="C181" s="2"/>
      <c r="D181" s="2" t="s">
        <v>22</v>
      </c>
      <c r="E181" s="2">
        <v>422</v>
      </c>
      <c r="F181" s="6">
        <v>1687200</v>
      </c>
      <c r="G181" s="2" t="s">
        <v>38</v>
      </c>
      <c r="H181" s="9" t="s">
        <v>532</v>
      </c>
      <c r="I181" s="2"/>
      <c r="J181" s="9" t="s">
        <v>533</v>
      </c>
      <c r="K181" s="2"/>
      <c r="L181" s="2" t="s">
        <v>25</v>
      </c>
      <c r="M181" s="2" t="s">
        <v>534</v>
      </c>
      <c r="N181" s="9" t="s">
        <v>535</v>
      </c>
      <c r="O181" s="2"/>
      <c r="P181" s="2" t="s">
        <v>25</v>
      </c>
      <c r="Q181" s="2" t="s">
        <v>534</v>
      </c>
      <c r="R181" s="9" t="s">
        <v>535</v>
      </c>
      <c r="S181" s="2"/>
      <c r="T181" s="2"/>
      <c r="U181" s="2"/>
      <c r="V181" s="9"/>
      <c r="W181" s="2"/>
      <c r="X181" s="2"/>
      <c r="Y181" s="2"/>
      <c r="Z181" s="2"/>
    </row>
    <row r="182" spans="1:26" ht="15.5" x14ac:dyDescent="0.35">
      <c r="A182" s="15" t="s">
        <v>1250</v>
      </c>
      <c r="B182" s="16"/>
      <c r="C182" s="16"/>
      <c r="D182" s="16"/>
      <c r="E182" s="16">
        <v>244</v>
      </c>
      <c r="F182" s="17">
        <v>1648000</v>
      </c>
      <c r="G182" s="16" t="s">
        <v>123</v>
      </c>
      <c r="H182" s="16" t="s">
        <v>1251</v>
      </c>
      <c r="I182" s="16"/>
      <c r="J182" s="16"/>
      <c r="K182" s="16"/>
      <c r="L182" s="16" t="s">
        <v>25</v>
      </c>
      <c r="M182" s="16" t="s">
        <v>1252</v>
      </c>
      <c r="N182" s="16" t="s">
        <v>1253</v>
      </c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5" x14ac:dyDescent="0.35">
      <c r="A183" s="3" t="s">
        <v>536</v>
      </c>
      <c r="B183" s="12" t="s">
        <v>537</v>
      </c>
      <c r="C183" s="2"/>
      <c r="D183" s="2" t="s">
        <v>22</v>
      </c>
      <c r="E183" s="2">
        <v>432</v>
      </c>
      <c r="F183" s="6">
        <v>1621200</v>
      </c>
      <c r="G183" s="2" t="s">
        <v>90</v>
      </c>
      <c r="H183" s="9" t="s">
        <v>538</v>
      </c>
      <c r="I183" s="2"/>
      <c r="J183" s="9"/>
      <c r="K183" s="2"/>
      <c r="L183" s="2" t="s">
        <v>25</v>
      </c>
      <c r="M183" s="2" t="s">
        <v>539</v>
      </c>
      <c r="N183" s="9" t="s">
        <v>540</v>
      </c>
      <c r="O183" s="2"/>
      <c r="P183" s="2" t="s">
        <v>25</v>
      </c>
      <c r="Q183" s="2" t="s">
        <v>541</v>
      </c>
      <c r="R183" s="9" t="s">
        <v>542</v>
      </c>
      <c r="S183" s="2"/>
      <c r="T183" s="2"/>
      <c r="U183" s="2"/>
      <c r="V183" s="9"/>
      <c r="W183" s="2"/>
      <c r="X183" s="2"/>
      <c r="Y183" s="2"/>
      <c r="Z183" s="2"/>
    </row>
    <row r="184" spans="1:26" ht="15.5" x14ac:dyDescent="0.35">
      <c r="A184" s="15" t="s">
        <v>502</v>
      </c>
      <c r="B184" s="16"/>
      <c r="C184" s="16"/>
      <c r="D184" s="16"/>
      <c r="E184" s="16">
        <v>402</v>
      </c>
      <c r="F184" s="17">
        <v>1621000</v>
      </c>
      <c r="G184" s="16" t="s">
        <v>123</v>
      </c>
      <c r="H184" s="16" t="s">
        <v>503</v>
      </c>
      <c r="I184" s="16"/>
      <c r="J184" s="16" t="s">
        <v>504</v>
      </c>
      <c r="K184" s="16"/>
      <c r="L184" s="16" t="s">
        <v>25</v>
      </c>
      <c r="M184" s="16" t="s">
        <v>505</v>
      </c>
      <c r="N184" s="16" t="s">
        <v>506</v>
      </c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5" x14ac:dyDescent="0.35">
      <c r="A185" s="3" t="s">
        <v>1300</v>
      </c>
      <c r="B185" s="12" t="s">
        <v>1301</v>
      </c>
      <c r="C185" s="2"/>
      <c r="D185" s="2"/>
      <c r="E185" s="2">
        <v>422</v>
      </c>
      <c r="F185" s="6">
        <v>1589600</v>
      </c>
      <c r="G185" s="2" t="s">
        <v>38</v>
      </c>
      <c r="H185" s="9" t="s">
        <v>1302</v>
      </c>
      <c r="I185" s="2"/>
      <c r="J185" s="9"/>
      <c r="K185" s="2"/>
      <c r="L185" s="2" t="s">
        <v>25</v>
      </c>
      <c r="M185" s="2" t="s">
        <v>1303</v>
      </c>
      <c r="N185" s="9" t="s">
        <v>1304</v>
      </c>
      <c r="O185" s="2"/>
      <c r="P185" s="2" t="s">
        <v>25</v>
      </c>
      <c r="Q185" s="2" t="s">
        <v>1305</v>
      </c>
      <c r="R185" s="9" t="s">
        <v>1306</v>
      </c>
      <c r="S185" s="2"/>
      <c r="T185" s="2"/>
      <c r="U185" s="2"/>
      <c r="V185" s="9"/>
      <c r="W185" s="2"/>
      <c r="X185" s="2"/>
      <c r="Y185" s="2"/>
      <c r="Z185" s="2"/>
    </row>
    <row r="186" spans="1:26" ht="15.5" x14ac:dyDescent="0.35">
      <c r="A186" s="15" t="s">
        <v>1466</v>
      </c>
      <c r="B186" s="16"/>
      <c r="C186" s="16"/>
      <c r="D186" s="16"/>
      <c r="E186" s="16">
        <v>417</v>
      </c>
      <c r="F186" s="17">
        <v>1582000</v>
      </c>
      <c r="G186" s="16" t="s">
        <v>90</v>
      </c>
      <c r="H186" s="16" t="s">
        <v>1467</v>
      </c>
      <c r="I186" s="16"/>
      <c r="J186" s="16" t="s">
        <v>1468</v>
      </c>
      <c r="K186" s="16"/>
      <c r="L186" s="16" t="s">
        <v>25</v>
      </c>
      <c r="M186" s="16" t="s">
        <v>1469</v>
      </c>
      <c r="N186" s="16" t="s">
        <v>1470</v>
      </c>
      <c r="O186" s="16"/>
      <c r="P186" s="16" t="s">
        <v>25</v>
      </c>
      <c r="Q186" s="16" t="s">
        <v>1469</v>
      </c>
      <c r="R186" s="16" t="s">
        <v>1470</v>
      </c>
      <c r="S186" s="16"/>
      <c r="T186" s="16"/>
      <c r="U186" s="16"/>
      <c r="V186" s="16"/>
      <c r="W186" s="16"/>
      <c r="X186" s="16"/>
      <c r="Y186" s="16"/>
      <c r="Z186" s="16"/>
    </row>
    <row r="187" spans="1:26" ht="15.5" x14ac:dyDescent="0.35">
      <c r="A187" s="3" t="s">
        <v>225</v>
      </c>
      <c r="B187" s="12" t="s">
        <v>226</v>
      </c>
      <c r="C187" s="2"/>
      <c r="D187" s="2" t="s">
        <v>22</v>
      </c>
      <c r="E187" s="2">
        <v>417</v>
      </c>
      <c r="F187" s="6">
        <v>1577600</v>
      </c>
      <c r="G187" s="2" t="s">
        <v>38</v>
      </c>
      <c r="H187" s="9" t="s">
        <v>227</v>
      </c>
      <c r="I187" s="2"/>
      <c r="J187" s="9" t="s">
        <v>228</v>
      </c>
      <c r="K187" s="2"/>
      <c r="L187" s="2" t="s">
        <v>25</v>
      </c>
      <c r="M187" s="2" t="s">
        <v>229</v>
      </c>
      <c r="N187" s="9" t="s">
        <v>230</v>
      </c>
      <c r="O187" s="2"/>
      <c r="P187" s="2" t="s">
        <v>25</v>
      </c>
      <c r="Q187" s="2" t="s">
        <v>229</v>
      </c>
      <c r="R187" s="9" t="s">
        <v>230</v>
      </c>
      <c r="S187" s="2"/>
      <c r="T187" s="2"/>
      <c r="U187" s="2"/>
      <c r="V187" s="9"/>
      <c r="W187" s="2"/>
      <c r="X187" s="2"/>
      <c r="Y187" s="2"/>
      <c r="Z187" s="2"/>
    </row>
    <row r="188" spans="1:26" ht="15.5" x14ac:dyDescent="0.35">
      <c r="A188" s="3" t="s">
        <v>1576</v>
      </c>
      <c r="B188" s="12" t="s">
        <v>1577</v>
      </c>
      <c r="C188" s="2"/>
      <c r="D188" s="2"/>
      <c r="E188" s="2">
        <v>392</v>
      </c>
      <c r="F188" s="6">
        <v>1555500</v>
      </c>
      <c r="G188" s="2" t="s">
        <v>38</v>
      </c>
      <c r="H188" s="9" t="s">
        <v>1578</v>
      </c>
      <c r="I188" s="2"/>
      <c r="J188" s="9" t="s">
        <v>1579</v>
      </c>
      <c r="K188" s="2"/>
      <c r="L188" s="2" t="s">
        <v>25</v>
      </c>
      <c r="M188" s="2" t="s">
        <v>1580</v>
      </c>
      <c r="N188" s="9" t="s">
        <v>1581</v>
      </c>
      <c r="O188" s="2"/>
      <c r="P188" s="2" t="s">
        <v>25</v>
      </c>
      <c r="Q188" s="2" t="s">
        <v>1582</v>
      </c>
      <c r="R188" s="9" t="s">
        <v>1583</v>
      </c>
      <c r="S188" s="2"/>
      <c r="T188" s="2"/>
      <c r="U188" s="2"/>
      <c r="V188" s="9"/>
      <c r="W188" s="2"/>
      <c r="X188" s="2"/>
      <c r="Y188" s="2"/>
      <c r="Z188" s="2"/>
    </row>
    <row r="189" spans="1:26" ht="15.5" x14ac:dyDescent="0.35">
      <c r="A189" s="3" t="s">
        <v>1023</v>
      </c>
      <c r="B189" s="12" t="s">
        <v>1024</v>
      </c>
      <c r="C189" s="2"/>
      <c r="D189" s="2" t="s">
        <v>22</v>
      </c>
      <c r="E189" s="2">
        <v>417</v>
      </c>
      <c r="F189" s="6">
        <v>1543600</v>
      </c>
      <c r="G189" s="2" t="s">
        <v>38</v>
      </c>
      <c r="H189" s="9" t="s">
        <v>1025</v>
      </c>
      <c r="I189" s="2"/>
      <c r="J189" s="9"/>
      <c r="K189" s="2"/>
      <c r="L189" s="2" t="s">
        <v>25</v>
      </c>
      <c r="M189" s="2" t="s">
        <v>1026</v>
      </c>
      <c r="N189" s="9" t="s">
        <v>1027</v>
      </c>
      <c r="O189" s="2"/>
      <c r="P189" s="2" t="s">
        <v>25</v>
      </c>
      <c r="Q189" s="2" t="s">
        <v>1026</v>
      </c>
      <c r="R189" s="9" t="s">
        <v>1027</v>
      </c>
      <c r="S189" s="2"/>
      <c r="T189" s="2" t="s">
        <v>25</v>
      </c>
      <c r="U189" s="2" t="s">
        <v>1026</v>
      </c>
      <c r="V189" s="9" t="s">
        <v>1027</v>
      </c>
      <c r="W189" s="2"/>
      <c r="X189" s="2"/>
      <c r="Y189" s="2"/>
      <c r="Z189" s="2"/>
    </row>
    <row r="190" spans="1:26" ht="15.5" x14ac:dyDescent="0.35">
      <c r="A190" s="3" t="s">
        <v>1449</v>
      </c>
      <c r="B190" s="12" t="s">
        <v>1450</v>
      </c>
      <c r="C190" s="2"/>
      <c r="D190" s="2" t="s">
        <v>22</v>
      </c>
      <c r="E190" s="2">
        <v>417</v>
      </c>
      <c r="F190" s="6">
        <v>1540100</v>
      </c>
      <c r="G190" s="2" t="s">
        <v>664</v>
      </c>
      <c r="H190" s="9" t="s">
        <v>1451</v>
      </c>
      <c r="I190" s="2"/>
      <c r="J190" s="9" t="s">
        <v>1452</v>
      </c>
      <c r="K190" s="2"/>
      <c r="L190" s="2" t="s">
        <v>25</v>
      </c>
      <c r="M190" s="2" t="s">
        <v>634</v>
      </c>
      <c r="N190" s="9" t="s">
        <v>1453</v>
      </c>
      <c r="O190" s="2"/>
      <c r="P190" s="2" t="s">
        <v>25</v>
      </c>
      <c r="Q190" s="2" t="s">
        <v>634</v>
      </c>
      <c r="R190" s="9" t="s">
        <v>1453</v>
      </c>
      <c r="S190" s="2"/>
      <c r="T190" s="2" t="s">
        <v>25</v>
      </c>
      <c r="U190" s="2" t="s">
        <v>1454</v>
      </c>
      <c r="V190" s="9" t="s">
        <v>1455</v>
      </c>
      <c r="W190" s="2"/>
      <c r="X190" s="2" t="s">
        <v>25</v>
      </c>
      <c r="Y190" s="2" t="s">
        <v>1454</v>
      </c>
      <c r="Z190" s="2" t="s">
        <v>1455</v>
      </c>
    </row>
    <row r="191" spans="1:26" ht="15.5" x14ac:dyDescent="0.35">
      <c r="A191" s="15" t="s">
        <v>1537</v>
      </c>
      <c r="B191" s="16"/>
      <c r="C191" s="16"/>
      <c r="D191" s="16"/>
      <c r="E191" s="16">
        <v>407</v>
      </c>
      <c r="F191" s="17">
        <v>1478000</v>
      </c>
      <c r="G191" s="16" t="s">
        <v>123</v>
      </c>
      <c r="H191" s="16" t="s">
        <v>1538</v>
      </c>
      <c r="I191" s="16"/>
      <c r="J191" s="16" t="s">
        <v>1539</v>
      </c>
      <c r="K191" s="16"/>
      <c r="L191" s="16" t="s">
        <v>25</v>
      </c>
      <c r="M191" s="16" t="s">
        <v>1540</v>
      </c>
      <c r="N191" s="16" t="s">
        <v>1541</v>
      </c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5" x14ac:dyDescent="0.35">
      <c r="A192" s="3" t="s">
        <v>186</v>
      </c>
      <c r="B192" s="12" t="s">
        <v>187</v>
      </c>
      <c r="C192" s="2"/>
      <c r="D192" s="2" t="s">
        <v>22</v>
      </c>
      <c r="E192" s="2">
        <v>395</v>
      </c>
      <c r="F192" s="6">
        <v>1469000</v>
      </c>
      <c r="G192" s="2" t="s">
        <v>38</v>
      </c>
      <c r="H192" s="9" t="s">
        <v>188</v>
      </c>
      <c r="I192" s="2"/>
      <c r="J192" s="9" t="s">
        <v>189</v>
      </c>
      <c r="K192" s="2"/>
      <c r="L192" s="2" t="s">
        <v>25</v>
      </c>
      <c r="M192" s="2" t="s">
        <v>190</v>
      </c>
      <c r="N192" s="9" t="s">
        <v>191</v>
      </c>
      <c r="O192" s="2"/>
      <c r="P192" s="2" t="s">
        <v>25</v>
      </c>
      <c r="Q192" s="2" t="s">
        <v>190</v>
      </c>
      <c r="R192" s="9" t="s">
        <v>191</v>
      </c>
      <c r="S192" s="2"/>
      <c r="T192" s="2"/>
      <c r="U192" s="2"/>
      <c r="V192" s="9"/>
      <c r="W192" s="2"/>
      <c r="X192" s="2"/>
      <c r="Y192" s="2"/>
      <c r="Z192" s="2"/>
    </row>
    <row r="193" spans="1:26" ht="15.5" x14ac:dyDescent="0.35">
      <c r="A193" s="15" t="s">
        <v>621</v>
      </c>
      <c r="B193" s="16"/>
      <c r="C193" s="16"/>
      <c r="D193" s="16"/>
      <c r="E193" s="16">
        <v>399</v>
      </c>
      <c r="F193" s="17">
        <v>1469000</v>
      </c>
      <c r="G193" s="16" t="s">
        <v>123</v>
      </c>
      <c r="H193" s="16" t="s">
        <v>622</v>
      </c>
      <c r="I193" s="16"/>
      <c r="J193" s="16" t="s">
        <v>623</v>
      </c>
      <c r="K193" s="16"/>
      <c r="L193" s="16" t="s">
        <v>25</v>
      </c>
      <c r="M193" s="16" t="s">
        <v>624</v>
      </c>
      <c r="N193" s="16" t="s">
        <v>625</v>
      </c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5" x14ac:dyDescent="0.35">
      <c r="A194" s="15" t="s">
        <v>1701</v>
      </c>
      <c r="B194" s="16"/>
      <c r="C194" s="16"/>
      <c r="D194" s="16"/>
      <c r="E194" s="16">
        <v>399</v>
      </c>
      <c r="F194" s="17">
        <v>1469000</v>
      </c>
      <c r="G194" s="16" t="s">
        <v>90</v>
      </c>
      <c r="H194" s="16" t="s">
        <v>1702</v>
      </c>
      <c r="I194" s="16"/>
      <c r="J194" s="16"/>
      <c r="K194" s="16"/>
      <c r="L194" s="16" t="s">
        <v>25</v>
      </c>
      <c r="M194" s="16" t="s">
        <v>1703</v>
      </c>
      <c r="N194" s="16" t="s">
        <v>1704</v>
      </c>
      <c r="O194" s="16"/>
      <c r="P194" s="16" t="s">
        <v>25</v>
      </c>
      <c r="Q194" s="16" t="s">
        <v>1703</v>
      </c>
      <c r="R194" s="16" t="s">
        <v>1704</v>
      </c>
      <c r="S194" s="16"/>
      <c r="T194" s="16"/>
      <c r="U194" s="16"/>
      <c r="V194" s="16"/>
      <c r="W194" s="16"/>
      <c r="X194" s="16"/>
      <c r="Y194" s="16"/>
      <c r="Z194" s="16"/>
    </row>
    <row r="195" spans="1:26" ht="15.5" x14ac:dyDescent="0.35">
      <c r="A195" s="15" t="s">
        <v>177</v>
      </c>
      <c r="B195" s="16"/>
      <c r="C195" s="16"/>
      <c r="D195" s="16"/>
      <c r="E195" s="16">
        <v>403</v>
      </c>
      <c r="F195" s="17">
        <v>1469000</v>
      </c>
      <c r="G195" s="16" t="s">
        <v>123</v>
      </c>
      <c r="H195" s="16" t="s">
        <v>178</v>
      </c>
      <c r="I195" s="16"/>
      <c r="J195" s="16" t="s">
        <v>179</v>
      </c>
      <c r="K195" s="16"/>
      <c r="L195" s="16" t="s">
        <v>25</v>
      </c>
      <c r="M195" s="16" t="s">
        <v>180</v>
      </c>
      <c r="N195" s="16" t="s">
        <v>178</v>
      </c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5" x14ac:dyDescent="0.35">
      <c r="A196" s="15" t="s">
        <v>69</v>
      </c>
      <c r="B196" s="16"/>
      <c r="C196" s="16"/>
      <c r="D196" s="16"/>
      <c r="E196" s="16">
        <v>184</v>
      </c>
      <c r="F196" s="17">
        <v>1458000</v>
      </c>
      <c r="G196" s="16" t="s">
        <v>70</v>
      </c>
      <c r="H196" s="16" t="s">
        <v>71</v>
      </c>
      <c r="I196" s="16"/>
      <c r="J196" s="16" t="s">
        <v>72</v>
      </c>
      <c r="K196" s="16"/>
      <c r="L196" s="16" t="s">
        <v>25</v>
      </c>
      <c r="M196" s="16" t="s">
        <v>73</v>
      </c>
      <c r="N196" s="16" t="s">
        <v>74</v>
      </c>
      <c r="O196" s="16"/>
      <c r="P196" s="16" t="s">
        <v>25</v>
      </c>
      <c r="Q196" s="16" t="s">
        <v>75</v>
      </c>
      <c r="R196" s="16" t="s">
        <v>76</v>
      </c>
      <c r="S196" s="16"/>
      <c r="T196" s="16"/>
      <c r="U196" s="16"/>
      <c r="V196" s="16"/>
      <c r="W196" s="16"/>
      <c r="X196" s="16"/>
      <c r="Y196" s="16"/>
      <c r="Z196" s="16"/>
    </row>
    <row r="197" spans="1:26" ht="15.5" x14ac:dyDescent="0.35">
      <c r="A197" s="15" t="s">
        <v>1572</v>
      </c>
      <c r="B197" s="16"/>
      <c r="C197" s="16"/>
      <c r="D197" s="16"/>
      <c r="E197" s="16">
        <v>416</v>
      </c>
      <c r="F197" s="17">
        <v>1451000</v>
      </c>
      <c r="G197" s="16" t="s">
        <v>123</v>
      </c>
      <c r="H197" s="16" t="s">
        <v>1573</v>
      </c>
      <c r="I197" s="16"/>
      <c r="J197" s="16"/>
      <c r="K197" s="16"/>
      <c r="L197" s="16" t="s">
        <v>25</v>
      </c>
      <c r="M197" s="16" t="s">
        <v>1574</v>
      </c>
      <c r="N197" s="16" t="s">
        <v>1575</v>
      </c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5" x14ac:dyDescent="0.35">
      <c r="A198" s="3" t="s">
        <v>1036</v>
      </c>
      <c r="B198" s="12" t="s">
        <v>1037</v>
      </c>
      <c r="C198" s="2"/>
      <c r="D198" s="2"/>
      <c r="E198" s="2">
        <v>413</v>
      </c>
      <c r="F198" s="6">
        <v>1431700</v>
      </c>
      <c r="G198" s="2" t="s">
        <v>38</v>
      </c>
      <c r="H198" s="9" t="s">
        <v>1038</v>
      </c>
      <c r="I198" s="2"/>
      <c r="J198" s="9" t="s">
        <v>1039</v>
      </c>
      <c r="K198" s="2"/>
      <c r="L198" s="2" t="s">
        <v>25</v>
      </c>
      <c r="M198" s="2" t="s">
        <v>1040</v>
      </c>
      <c r="N198" s="9" t="s">
        <v>1041</v>
      </c>
      <c r="O198" s="2"/>
      <c r="P198" s="2" t="s">
        <v>25</v>
      </c>
      <c r="Q198" s="2" t="s">
        <v>1040</v>
      </c>
      <c r="R198" s="9" t="s">
        <v>1041</v>
      </c>
      <c r="S198" s="2"/>
      <c r="T198" s="2"/>
      <c r="U198" s="2"/>
      <c r="V198" s="9"/>
      <c r="W198" s="2"/>
      <c r="X198" s="2"/>
      <c r="Y198" s="2"/>
      <c r="Z198" s="2"/>
    </row>
    <row r="199" spans="1:26" ht="15.5" x14ac:dyDescent="0.35">
      <c r="A199" s="3" t="s">
        <v>115</v>
      </c>
      <c r="B199" s="12" t="s">
        <v>116</v>
      </c>
      <c r="C199" s="2" t="s">
        <v>1736</v>
      </c>
      <c r="D199" s="2"/>
      <c r="E199" s="2">
        <v>264</v>
      </c>
      <c r="F199" s="6">
        <v>1393200</v>
      </c>
      <c r="G199" s="2" t="s">
        <v>38</v>
      </c>
      <c r="H199" s="9" t="s">
        <v>117</v>
      </c>
      <c r="I199" s="2"/>
      <c r="J199" s="9"/>
      <c r="K199" s="2"/>
      <c r="L199" s="2" t="s">
        <v>25</v>
      </c>
      <c r="M199" s="2" t="s">
        <v>118</v>
      </c>
      <c r="N199" s="9" t="s">
        <v>119</v>
      </c>
      <c r="O199" s="2"/>
      <c r="P199" s="2" t="s">
        <v>25</v>
      </c>
      <c r="Q199" s="2" t="s">
        <v>118</v>
      </c>
      <c r="R199" s="9" t="s">
        <v>119</v>
      </c>
      <c r="S199" s="2"/>
      <c r="T199" s="2" t="s">
        <v>25</v>
      </c>
      <c r="U199" s="2" t="s">
        <v>118</v>
      </c>
      <c r="V199" s="9" t="s">
        <v>119</v>
      </c>
      <c r="W199" s="2"/>
      <c r="X199" s="2" t="s">
        <v>25</v>
      </c>
      <c r="Y199" s="2" t="s">
        <v>120</v>
      </c>
      <c r="Z199" s="2" t="s">
        <v>121</v>
      </c>
    </row>
    <row r="200" spans="1:26" ht="15.5" x14ac:dyDescent="0.35">
      <c r="A200" s="15" t="s">
        <v>963</v>
      </c>
      <c r="B200" s="16"/>
      <c r="C200" s="16"/>
      <c r="D200" s="16"/>
      <c r="E200" s="16">
        <v>398</v>
      </c>
      <c r="F200" s="17">
        <v>1370500</v>
      </c>
      <c r="G200" s="16" t="s">
        <v>90</v>
      </c>
      <c r="H200" s="16" t="s">
        <v>964</v>
      </c>
      <c r="I200" s="16"/>
      <c r="J200" s="16" t="s">
        <v>965</v>
      </c>
      <c r="K200" s="16"/>
      <c r="L200" s="16" t="s">
        <v>25</v>
      </c>
      <c r="M200" s="16" t="s">
        <v>966</v>
      </c>
      <c r="N200" s="16" t="s">
        <v>967</v>
      </c>
      <c r="O200" s="16"/>
      <c r="P200" s="16" t="s">
        <v>25</v>
      </c>
      <c r="Q200" s="16" t="s">
        <v>968</v>
      </c>
      <c r="R200" s="16" t="s">
        <v>969</v>
      </c>
      <c r="S200" s="16"/>
      <c r="T200" s="16"/>
      <c r="U200" s="16"/>
      <c r="V200" s="16"/>
      <c r="W200" s="16"/>
      <c r="X200" s="16"/>
      <c r="Y200" s="16"/>
      <c r="Z200" s="16"/>
    </row>
    <row r="201" spans="1:26" ht="15.5" x14ac:dyDescent="0.35">
      <c r="A201" s="3" t="s">
        <v>756</v>
      </c>
      <c r="B201" s="12" t="s">
        <v>757</v>
      </c>
      <c r="C201" s="2"/>
      <c r="D201" s="2" t="s">
        <v>22</v>
      </c>
      <c r="E201" s="2">
        <v>325</v>
      </c>
      <c r="F201" s="6">
        <v>1336300</v>
      </c>
      <c r="G201" s="2" t="s">
        <v>38</v>
      </c>
      <c r="H201" s="9" t="s">
        <v>758</v>
      </c>
      <c r="I201" s="2"/>
      <c r="J201" s="9"/>
      <c r="K201" s="2"/>
      <c r="L201" s="2" t="s">
        <v>25</v>
      </c>
      <c r="M201" s="2" t="s">
        <v>759</v>
      </c>
      <c r="N201" s="9" t="s">
        <v>760</v>
      </c>
      <c r="O201" s="2"/>
      <c r="P201" s="2" t="s">
        <v>25</v>
      </c>
      <c r="Q201" s="2" t="s">
        <v>759</v>
      </c>
      <c r="R201" s="9" t="s">
        <v>760</v>
      </c>
      <c r="S201" s="2"/>
      <c r="T201" s="2"/>
      <c r="U201" s="2"/>
      <c r="V201" s="9"/>
      <c r="W201" s="2"/>
      <c r="X201" s="2"/>
      <c r="Y201" s="2"/>
      <c r="Z201" s="2"/>
    </row>
    <row r="202" spans="1:26" ht="15.5" x14ac:dyDescent="0.35">
      <c r="A202" s="3" t="s">
        <v>1370</v>
      </c>
      <c r="B202" s="12" t="s">
        <v>1371</v>
      </c>
      <c r="C202" s="2"/>
      <c r="D202" s="2" t="s">
        <v>22</v>
      </c>
      <c r="E202" s="2">
        <v>189</v>
      </c>
      <c r="F202" s="6">
        <v>1326300</v>
      </c>
      <c r="G202" s="2" t="s">
        <v>38</v>
      </c>
      <c r="H202" s="9" t="s">
        <v>1372</v>
      </c>
      <c r="I202" s="2"/>
      <c r="J202" s="9"/>
      <c r="K202" s="2"/>
      <c r="L202" s="2" t="s">
        <v>25</v>
      </c>
      <c r="M202" s="2" t="s">
        <v>1373</v>
      </c>
      <c r="N202" s="9" t="s">
        <v>1374</v>
      </c>
      <c r="O202" s="2"/>
      <c r="P202" s="2" t="s">
        <v>25</v>
      </c>
      <c r="Q202" s="2" t="s">
        <v>1373</v>
      </c>
      <c r="R202" s="9" t="s">
        <v>1374</v>
      </c>
      <c r="S202" s="2"/>
      <c r="T202" s="2" t="s">
        <v>25</v>
      </c>
      <c r="U202" s="2" t="s">
        <v>1375</v>
      </c>
      <c r="V202" s="9" t="s">
        <v>1374</v>
      </c>
      <c r="W202" s="2"/>
      <c r="X202" s="2"/>
      <c r="Y202" s="2"/>
      <c r="Z202" s="2"/>
    </row>
    <row r="203" spans="1:26" ht="15.5" x14ac:dyDescent="0.35">
      <c r="A203" s="15" t="s">
        <v>733</v>
      </c>
      <c r="B203" s="16"/>
      <c r="C203" s="16"/>
      <c r="D203" s="16"/>
      <c r="E203" s="16">
        <v>189</v>
      </c>
      <c r="F203" s="17">
        <v>1297000</v>
      </c>
      <c r="G203" s="16" t="s">
        <v>123</v>
      </c>
      <c r="H203" s="16" t="s">
        <v>734</v>
      </c>
      <c r="I203" s="16"/>
      <c r="J203" s="16"/>
      <c r="K203" s="16"/>
      <c r="L203" s="16" t="s">
        <v>25</v>
      </c>
      <c r="M203" s="16" t="s">
        <v>735</v>
      </c>
      <c r="N203" s="16" t="s">
        <v>736</v>
      </c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5" x14ac:dyDescent="0.35">
      <c r="A204" s="15" t="s">
        <v>737</v>
      </c>
      <c r="B204" s="16"/>
      <c r="C204" s="16"/>
      <c r="D204" s="16"/>
      <c r="E204" s="16">
        <v>187</v>
      </c>
      <c r="F204" s="17">
        <v>1278200</v>
      </c>
      <c r="G204" s="16" t="s">
        <v>90</v>
      </c>
      <c r="H204" s="16" t="s">
        <v>738</v>
      </c>
      <c r="I204" s="16"/>
      <c r="J204" s="16"/>
      <c r="K204" s="16"/>
      <c r="L204" s="16" t="s">
        <v>25</v>
      </c>
      <c r="M204" s="16" t="s">
        <v>739</v>
      </c>
      <c r="N204" s="16" t="s">
        <v>740</v>
      </c>
      <c r="O204" s="16"/>
      <c r="P204" s="16" t="s">
        <v>25</v>
      </c>
      <c r="Q204" s="16" t="s">
        <v>739</v>
      </c>
      <c r="R204" s="16" t="s">
        <v>740</v>
      </c>
      <c r="S204" s="16"/>
      <c r="T204" s="16"/>
      <c r="U204" s="16"/>
      <c r="V204" s="16"/>
      <c r="W204" s="16"/>
      <c r="X204" s="16"/>
      <c r="Y204" s="16"/>
      <c r="Z204" s="16"/>
    </row>
    <row r="205" spans="1:26" ht="15.5" x14ac:dyDescent="0.35">
      <c r="A205" s="3" t="s">
        <v>1405</v>
      </c>
      <c r="B205" s="12" t="s">
        <v>1406</v>
      </c>
      <c r="C205" s="2"/>
      <c r="D205" s="2" t="s">
        <v>22</v>
      </c>
      <c r="E205" s="2">
        <v>401</v>
      </c>
      <c r="F205" s="6">
        <v>1237400</v>
      </c>
      <c r="G205" s="2" t="s">
        <v>23</v>
      </c>
      <c r="H205" s="9" t="s">
        <v>1407</v>
      </c>
      <c r="I205" s="2"/>
      <c r="J205" s="9" t="s">
        <v>1408</v>
      </c>
      <c r="K205" s="2"/>
      <c r="L205" s="2" t="s">
        <v>25</v>
      </c>
      <c r="M205" s="2" t="s">
        <v>1409</v>
      </c>
      <c r="N205" s="9" t="s">
        <v>1410</v>
      </c>
      <c r="O205" s="2"/>
      <c r="P205" s="2"/>
      <c r="Q205" s="2"/>
      <c r="R205" s="9"/>
      <c r="S205" s="2"/>
      <c r="T205" s="2"/>
      <c r="U205" s="2"/>
      <c r="V205" s="9"/>
      <c r="W205" s="2"/>
      <c r="X205" s="2"/>
      <c r="Y205" s="2"/>
      <c r="Z205" s="2"/>
    </row>
    <row r="206" spans="1:26" ht="15.5" x14ac:dyDescent="0.35">
      <c r="A206" s="3" t="s">
        <v>356</v>
      </c>
      <c r="B206" s="12" t="s">
        <v>357</v>
      </c>
      <c r="C206" s="2"/>
      <c r="D206" s="2" t="s">
        <v>65</v>
      </c>
      <c r="E206" s="2">
        <v>432</v>
      </c>
      <c r="F206" s="6">
        <v>1231300</v>
      </c>
      <c r="G206" s="2" t="s">
        <v>23</v>
      </c>
      <c r="H206" s="9" t="s">
        <v>358</v>
      </c>
      <c r="I206" s="2"/>
      <c r="J206" s="9" t="s">
        <v>359</v>
      </c>
      <c r="K206" s="2"/>
      <c r="L206" s="2" t="s">
        <v>25</v>
      </c>
      <c r="M206" s="2" t="s">
        <v>360</v>
      </c>
      <c r="N206" s="9" t="s">
        <v>361</v>
      </c>
      <c r="O206" s="2"/>
      <c r="P206" s="2"/>
      <c r="Q206" s="2"/>
      <c r="R206" s="9"/>
      <c r="S206" s="2"/>
      <c r="T206" s="2"/>
      <c r="U206" s="2"/>
      <c r="V206" s="9"/>
      <c r="W206" s="2"/>
      <c r="X206" s="2"/>
      <c r="Y206" s="2"/>
      <c r="Z206" s="2"/>
    </row>
    <row r="207" spans="1:26" ht="15.5" x14ac:dyDescent="0.35">
      <c r="A207" s="3" t="s">
        <v>304</v>
      </c>
      <c r="B207" s="12" t="s">
        <v>305</v>
      </c>
      <c r="C207" s="2"/>
      <c r="D207" s="2" t="s">
        <v>65</v>
      </c>
      <c r="E207" s="2">
        <v>393</v>
      </c>
      <c r="F207" s="6">
        <v>1207900</v>
      </c>
      <c r="G207" s="2" t="s">
        <v>38</v>
      </c>
      <c r="H207" s="9" t="s">
        <v>306</v>
      </c>
      <c r="I207" s="2"/>
      <c r="J207" s="9"/>
      <c r="K207" s="2"/>
      <c r="L207" s="2" t="s">
        <v>25</v>
      </c>
      <c r="M207" s="2" t="s">
        <v>307</v>
      </c>
      <c r="N207" s="9" t="s">
        <v>308</v>
      </c>
      <c r="O207" s="2"/>
      <c r="P207" s="2" t="s">
        <v>25</v>
      </c>
      <c r="Q207" s="2" t="s">
        <v>307</v>
      </c>
      <c r="R207" s="9" t="s">
        <v>308</v>
      </c>
      <c r="S207" s="2"/>
      <c r="T207" s="2"/>
      <c r="U207" s="2"/>
      <c r="V207" s="9"/>
      <c r="W207" s="2"/>
      <c r="X207" s="2"/>
      <c r="Y207" s="2"/>
      <c r="Z207" s="2"/>
    </row>
    <row r="208" spans="1:26" ht="15.5" x14ac:dyDescent="0.35">
      <c r="A208" s="3" t="s">
        <v>1461</v>
      </c>
      <c r="B208" s="12" t="s">
        <v>1462</v>
      </c>
      <c r="C208" s="2"/>
      <c r="D208" s="2" t="s">
        <v>98</v>
      </c>
      <c r="E208" s="2">
        <v>417</v>
      </c>
      <c r="F208" s="6">
        <v>1178900</v>
      </c>
      <c r="G208" s="2" t="s">
        <v>38</v>
      </c>
      <c r="H208" s="9" t="s">
        <v>1463</v>
      </c>
      <c r="I208" s="2"/>
      <c r="J208" s="9"/>
      <c r="K208" s="2"/>
      <c r="L208" s="2" t="s">
        <v>25</v>
      </c>
      <c r="M208" s="2" t="s">
        <v>1464</v>
      </c>
      <c r="N208" s="9" t="s">
        <v>1465</v>
      </c>
      <c r="O208" s="2"/>
      <c r="P208" s="2" t="s">
        <v>25</v>
      </c>
      <c r="Q208" s="2" t="s">
        <v>1464</v>
      </c>
      <c r="R208" s="9" t="s">
        <v>1465</v>
      </c>
      <c r="S208" s="2"/>
      <c r="T208" s="2"/>
      <c r="U208" s="2"/>
      <c r="V208" s="9"/>
      <c r="W208" s="2"/>
      <c r="X208" s="2"/>
      <c r="Y208" s="2"/>
      <c r="Z208" s="2"/>
    </row>
    <row r="209" spans="1:26" ht="15.5" x14ac:dyDescent="0.35">
      <c r="A209" s="3" t="s">
        <v>63</v>
      </c>
      <c r="B209" s="12" t="s">
        <v>64</v>
      </c>
      <c r="C209" s="2"/>
      <c r="D209" s="2" t="s">
        <v>65</v>
      </c>
      <c r="E209" s="2">
        <v>189</v>
      </c>
      <c r="F209" s="6">
        <v>1156500</v>
      </c>
      <c r="G209" s="2" t="s">
        <v>23</v>
      </c>
      <c r="H209" s="9" t="s">
        <v>66</v>
      </c>
      <c r="I209" s="2"/>
      <c r="J209" s="9"/>
      <c r="K209" s="2"/>
      <c r="L209" s="2" t="s">
        <v>25</v>
      </c>
      <c r="M209" s="2" t="s">
        <v>67</v>
      </c>
      <c r="N209" s="9" t="s">
        <v>68</v>
      </c>
      <c r="O209" s="2"/>
      <c r="P209" s="2"/>
      <c r="Q209" s="2"/>
      <c r="R209" s="9"/>
      <c r="S209" s="2"/>
      <c r="T209" s="2"/>
      <c r="U209" s="2"/>
      <c r="V209" s="9"/>
      <c r="W209" s="2"/>
      <c r="X209" s="2"/>
      <c r="Y209" s="2"/>
      <c r="Z209" s="2"/>
    </row>
    <row r="210" spans="1:26" ht="15.5" x14ac:dyDescent="0.35">
      <c r="A210" s="3" t="s">
        <v>1113</v>
      </c>
      <c r="B210" s="12" t="s">
        <v>1114</v>
      </c>
      <c r="C210" s="2"/>
      <c r="D210" s="2"/>
      <c r="E210" s="2">
        <v>394</v>
      </c>
      <c r="F210" s="6">
        <v>1148500</v>
      </c>
      <c r="G210" s="2" t="s">
        <v>1115</v>
      </c>
      <c r="H210" s="9" t="s">
        <v>1116</v>
      </c>
      <c r="I210" s="2"/>
      <c r="J210" s="9" t="s">
        <v>1117</v>
      </c>
      <c r="K210" s="2"/>
      <c r="L210" s="2" t="s">
        <v>25</v>
      </c>
      <c r="M210" s="2" t="s">
        <v>1118</v>
      </c>
      <c r="N210" s="9" t="s">
        <v>1117</v>
      </c>
      <c r="O210" s="2"/>
      <c r="P210" s="2" t="s">
        <v>25</v>
      </c>
      <c r="Q210" s="2" t="s">
        <v>1118</v>
      </c>
      <c r="R210" s="9" t="s">
        <v>1117</v>
      </c>
      <c r="S210" s="2"/>
      <c r="T210" s="2" t="s">
        <v>25</v>
      </c>
      <c r="U210" s="2" t="s">
        <v>1118</v>
      </c>
      <c r="V210" s="9" t="s">
        <v>1117</v>
      </c>
      <c r="W210" s="2"/>
      <c r="X210" s="2" t="s">
        <v>25</v>
      </c>
      <c r="Y210" s="2" t="s">
        <v>1119</v>
      </c>
      <c r="Z210" s="2" t="s">
        <v>1120</v>
      </c>
    </row>
    <row r="211" spans="1:26" ht="15.5" x14ac:dyDescent="0.35">
      <c r="A211" s="3" t="s">
        <v>571</v>
      </c>
      <c r="B211" s="12" t="s">
        <v>572</v>
      </c>
      <c r="C211" s="2"/>
      <c r="D211" s="2" t="s">
        <v>111</v>
      </c>
      <c r="E211" s="2">
        <v>428</v>
      </c>
      <c r="F211" s="6">
        <v>1130400</v>
      </c>
      <c r="G211" s="2" t="s">
        <v>38</v>
      </c>
      <c r="H211" s="9" t="s">
        <v>573</v>
      </c>
      <c r="I211" s="2"/>
      <c r="J211" s="9" t="s">
        <v>574</v>
      </c>
      <c r="K211" s="2"/>
      <c r="L211" s="2" t="s">
        <v>25</v>
      </c>
      <c r="M211" s="2" t="s">
        <v>575</v>
      </c>
      <c r="N211" s="9" t="s">
        <v>576</v>
      </c>
      <c r="O211" s="2"/>
      <c r="P211" s="2" t="s">
        <v>25</v>
      </c>
      <c r="Q211" s="2" t="s">
        <v>575</v>
      </c>
      <c r="R211" s="9" t="s">
        <v>576</v>
      </c>
      <c r="S211" s="2"/>
      <c r="T211" s="2"/>
      <c r="U211" s="2"/>
      <c r="V211" s="9"/>
      <c r="W211" s="2"/>
      <c r="X211" s="2"/>
      <c r="Y211" s="2"/>
      <c r="Z211" s="2"/>
    </row>
    <row r="212" spans="1:26" ht="15.5" x14ac:dyDescent="0.35">
      <c r="A212" s="3" t="s">
        <v>1193</v>
      </c>
      <c r="B212" s="12" t="s">
        <v>1194</v>
      </c>
      <c r="C212" s="2"/>
      <c r="D212" s="2"/>
      <c r="E212" s="2">
        <v>417</v>
      </c>
      <c r="F212" s="6">
        <v>1116200</v>
      </c>
      <c r="G212" s="2" t="s">
        <v>38</v>
      </c>
      <c r="H212" s="9" t="s">
        <v>1195</v>
      </c>
      <c r="I212" s="2"/>
      <c r="J212" s="9"/>
      <c r="K212" s="2"/>
      <c r="L212" s="2" t="s">
        <v>25</v>
      </c>
      <c r="M212" s="2" t="s">
        <v>1196</v>
      </c>
      <c r="N212" s="9" t="s">
        <v>1197</v>
      </c>
      <c r="O212" s="2"/>
      <c r="P212" s="2" t="s">
        <v>25</v>
      </c>
      <c r="Q212" s="2" t="s">
        <v>1198</v>
      </c>
      <c r="R212" s="9" t="s">
        <v>1199</v>
      </c>
      <c r="S212" s="2"/>
      <c r="T212" s="2"/>
      <c r="U212" s="2"/>
      <c r="V212" s="9"/>
      <c r="W212" s="2"/>
      <c r="X212" s="2"/>
      <c r="Y212" s="2"/>
      <c r="Z212" s="2"/>
    </row>
    <row r="213" spans="1:26" ht="15.5" x14ac:dyDescent="0.35">
      <c r="A213" s="3" t="s">
        <v>598</v>
      </c>
      <c r="B213" s="12" t="s">
        <v>599</v>
      </c>
      <c r="C213" s="2"/>
      <c r="D213" s="2" t="s">
        <v>98</v>
      </c>
      <c r="E213" s="2">
        <v>264</v>
      </c>
      <c r="F213" s="6">
        <v>1105700</v>
      </c>
      <c r="G213" s="2" t="s">
        <v>38</v>
      </c>
      <c r="H213" s="9" t="s">
        <v>600</v>
      </c>
      <c r="I213" s="2"/>
      <c r="J213" s="9"/>
      <c r="K213" s="2"/>
      <c r="L213" s="2" t="s">
        <v>25</v>
      </c>
      <c r="M213" s="2" t="s">
        <v>601</v>
      </c>
      <c r="N213" s="9" t="s">
        <v>602</v>
      </c>
      <c r="O213" s="2"/>
      <c r="P213" s="2" t="s">
        <v>25</v>
      </c>
      <c r="Q213" s="2" t="s">
        <v>601</v>
      </c>
      <c r="R213" s="9" t="s">
        <v>602</v>
      </c>
      <c r="S213" s="2"/>
      <c r="T213" s="2"/>
      <c r="U213" s="2"/>
      <c r="V213" s="9"/>
      <c r="W213" s="2"/>
      <c r="X213" s="2"/>
      <c r="Y213" s="2"/>
      <c r="Z213" s="2"/>
    </row>
    <row r="214" spans="1:26" ht="15.5" x14ac:dyDescent="0.35">
      <c r="A214" s="15" t="s">
        <v>866</v>
      </c>
      <c r="B214" s="16"/>
      <c r="C214" s="16"/>
      <c r="D214" s="16"/>
      <c r="E214" s="16">
        <v>432</v>
      </c>
      <c r="F214" s="17">
        <v>1094900</v>
      </c>
      <c r="G214" s="16" t="s">
        <v>90</v>
      </c>
      <c r="H214" s="16" t="s">
        <v>867</v>
      </c>
      <c r="I214" s="16"/>
      <c r="J214" s="16"/>
      <c r="K214" s="16"/>
      <c r="L214" s="16" t="s">
        <v>25</v>
      </c>
      <c r="M214" s="16" t="s">
        <v>868</v>
      </c>
      <c r="N214" s="16" t="s">
        <v>869</v>
      </c>
      <c r="O214" s="16"/>
      <c r="P214" s="16" t="s">
        <v>25</v>
      </c>
      <c r="Q214" s="16" t="s">
        <v>868</v>
      </c>
      <c r="R214" s="16" t="s">
        <v>869</v>
      </c>
      <c r="S214" s="16"/>
      <c r="T214" s="16"/>
      <c r="U214" s="16"/>
      <c r="V214" s="16"/>
      <c r="W214" s="16"/>
      <c r="X214" s="16"/>
      <c r="Y214" s="16"/>
      <c r="Z214" s="16"/>
    </row>
    <row r="215" spans="1:26" ht="15.5" x14ac:dyDescent="0.35">
      <c r="A215" s="15" t="s">
        <v>671</v>
      </c>
      <c r="B215" s="16"/>
      <c r="C215" s="16"/>
      <c r="D215" s="16"/>
      <c r="E215" s="16">
        <v>417</v>
      </c>
      <c r="F215" s="17">
        <v>1094400</v>
      </c>
      <c r="G215" s="16" t="s">
        <v>90</v>
      </c>
      <c r="H215" s="16" t="s">
        <v>672</v>
      </c>
      <c r="I215" s="16"/>
      <c r="J215" s="16"/>
      <c r="K215" s="16"/>
      <c r="L215" s="16" t="s">
        <v>25</v>
      </c>
      <c r="M215" s="16" t="s">
        <v>673</v>
      </c>
      <c r="N215" s="16" t="s">
        <v>674</v>
      </c>
      <c r="O215" s="16"/>
      <c r="P215" s="16" t="s">
        <v>25</v>
      </c>
      <c r="Q215" s="16" t="s">
        <v>673</v>
      </c>
      <c r="R215" s="16" t="s">
        <v>674</v>
      </c>
      <c r="S215" s="16"/>
      <c r="T215" s="16"/>
      <c r="U215" s="16"/>
      <c r="V215" s="16"/>
      <c r="W215" s="16"/>
      <c r="X215" s="16"/>
      <c r="Y215" s="16"/>
      <c r="Z215" s="16"/>
    </row>
    <row r="216" spans="1:26" ht="15.5" x14ac:dyDescent="0.35">
      <c r="A216" s="15" t="s">
        <v>259</v>
      </c>
      <c r="B216" s="16"/>
      <c r="C216" s="16"/>
      <c r="D216" s="16"/>
      <c r="E216" s="16">
        <v>432</v>
      </c>
      <c r="F216" s="17">
        <v>1093300</v>
      </c>
      <c r="G216" s="16" t="s">
        <v>260</v>
      </c>
      <c r="H216" s="16" t="s">
        <v>261</v>
      </c>
      <c r="I216" s="16"/>
      <c r="J216" s="16" t="s">
        <v>262</v>
      </c>
      <c r="K216" s="16"/>
      <c r="L216" s="16" t="s">
        <v>25</v>
      </c>
      <c r="M216" s="16" t="s">
        <v>263</v>
      </c>
      <c r="N216" s="16" t="s">
        <v>264</v>
      </c>
      <c r="O216" s="16"/>
      <c r="P216" s="16" t="s">
        <v>25</v>
      </c>
      <c r="Q216" s="16" t="s">
        <v>265</v>
      </c>
      <c r="R216" s="16" t="s">
        <v>266</v>
      </c>
      <c r="S216" s="16"/>
      <c r="T216" s="16" t="s">
        <v>25</v>
      </c>
      <c r="U216" s="16" t="s">
        <v>267</v>
      </c>
      <c r="V216" s="16" t="s">
        <v>264</v>
      </c>
      <c r="W216" s="16"/>
      <c r="X216" s="16"/>
      <c r="Y216" s="16"/>
      <c r="Z216" s="16"/>
    </row>
    <row r="217" spans="1:26" ht="15.5" x14ac:dyDescent="0.35">
      <c r="A217" s="15" t="s">
        <v>1051</v>
      </c>
      <c r="B217" s="16"/>
      <c r="C217" s="16"/>
      <c r="D217" s="16"/>
      <c r="E217" s="16">
        <v>410</v>
      </c>
      <c r="F217" s="17">
        <v>1081200</v>
      </c>
      <c r="G217" s="16" t="s">
        <v>90</v>
      </c>
      <c r="H217" s="16" t="s">
        <v>1052</v>
      </c>
      <c r="I217" s="16"/>
      <c r="J217" s="16"/>
      <c r="K217" s="16"/>
      <c r="L217" s="16" t="s">
        <v>25</v>
      </c>
      <c r="M217" s="16" t="s">
        <v>1053</v>
      </c>
      <c r="N217" s="16" t="s">
        <v>1054</v>
      </c>
      <c r="O217" s="16"/>
      <c r="P217" s="16" t="s">
        <v>25</v>
      </c>
      <c r="Q217" s="16" t="s">
        <v>1053</v>
      </c>
      <c r="R217" s="16" t="s">
        <v>1054</v>
      </c>
      <c r="S217" s="16"/>
      <c r="T217" s="16"/>
      <c r="U217" s="16"/>
      <c r="V217" s="16"/>
      <c r="W217" s="16"/>
      <c r="X217" s="16"/>
      <c r="Y217" s="16"/>
      <c r="Z217" s="16"/>
    </row>
    <row r="218" spans="1:26" ht="15.5" x14ac:dyDescent="0.35">
      <c r="A218" s="3" t="s">
        <v>418</v>
      </c>
      <c r="B218" s="12" t="s">
        <v>419</v>
      </c>
      <c r="C218" s="2"/>
      <c r="D218" s="2" t="s">
        <v>22</v>
      </c>
      <c r="E218" s="2">
        <v>409</v>
      </c>
      <c r="F218" s="6">
        <v>1065000</v>
      </c>
      <c r="G218" s="2" t="s">
        <v>38</v>
      </c>
      <c r="H218" s="9" t="s">
        <v>420</v>
      </c>
      <c r="I218" s="2"/>
      <c r="J218" s="9" t="s">
        <v>421</v>
      </c>
      <c r="K218" s="2"/>
      <c r="L218" s="2" t="s">
        <v>25</v>
      </c>
      <c r="M218" s="2" t="s">
        <v>422</v>
      </c>
      <c r="N218" s="9" t="s">
        <v>420</v>
      </c>
      <c r="O218" s="2"/>
      <c r="P218" s="2" t="s">
        <v>25</v>
      </c>
      <c r="Q218" s="2" t="s">
        <v>422</v>
      </c>
      <c r="R218" s="9" t="s">
        <v>420</v>
      </c>
      <c r="S218" s="2"/>
      <c r="T218" s="2"/>
      <c r="U218" s="2"/>
      <c r="V218" s="9"/>
      <c r="W218" s="2"/>
      <c r="X218" s="2"/>
      <c r="Y218" s="2"/>
      <c r="Z218" s="2"/>
    </row>
    <row r="219" spans="1:26" ht="15.5" x14ac:dyDescent="0.35">
      <c r="A219" s="15" t="s">
        <v>511</v>
      </c>
      <c r="B219" s="16"/>
      <c r="C219" s="16"/>
      <c r="D219" s="16"/>
      <c r="E219" s="16">
        <v>401</v>
      </c>
      <c r="F219" s="17">
        <v>1015400</v>
      </c>
      <c r="G219" s="16" t="s">
        <v>90</v>
      </c>
      <c r="H219" s="16" t="s">
        <v>512</v>
      </c>
      <c r="I219" s="16"/>
      <c r="J219" s="16" t="s">
        <v>513</v>
      </c>
      <c r="K219" s="16"/>
      <c r="L219" s="16" t="s">
        <v>25</v>
      </c>
      <c r="M219" s="16" t="s">
        <v>514</v>
      </c>
      <c r="N219" s="16" t="s">
        <v>515</v>
      </c>
      <c r="O219" s="16"/>
      <c r="P219" s="16" t="s">
        <v>25</v>
      </c>
      <c r="Q219" s="16" t="s">
        <v>514</v>
      </c>
      <c r="R219" s="16" t="s">
        <v>515</v>
      </c>
      <c r="S219" s="16"/>
      <c r="T219" s="16"/>
      <c r="U219" s="16"/>
      <c r="V219" s="16"/>
      <c r="W219" s="16"/>
      <c r="X219" s="16"/>
      <c r="Y219" s="16"/>
      <c r="Z219" s="16"/>
    </row>
    <row r="220" spans="1:26" ht="15.5" x14ac:dyDescent="0.35">
      <c r="A220" s="3" t="s">
        <v>636</v>
      </c>
      <c r="B220" s="12" t="s">
        <v>637</v>
      </c>
      <c r="C220" s="2"/>
      <c r="D220" s="2" t="s">
        <v>22</v>
      </c>
      <c r="E220" s="2">
        <v>401</v>
      </c>
      <c r="F220" s="6">
        <v>1007500</v>
      </c>
      <c r="G220" s="2" t="s">
        <v>38</v>
      </c>
      <c r="H220" s="9" t="s">
        <v>638</v>
      </c>
      <c r="I220" s="2"/>
      <c r="J220" s="9" t="s">
        <v>639</v>
      </c>
      <c r="K220" s="2"/>
      <c r="L220" s="2" t="s">
        <v>25</v>
      </c>
      <c r="M220" s="2" t="s">
        <v>640</v>
      </c>
      <c r="N220" s="9" t="s">
        <v>641</v>
      </c>
      <c r="O220" s="2"/>
      <c r="P220" s="2" t="s">
        <v>25</v>
      </c>
      <c r="Q220" s="2" t="s">
        <v>640</v>
      </c>
      <c r="R220" s="9" t="s">
        <v>641</v>
      </c>
      <c r="S220" s="2"/>
      <c r="T220" s="2"/>
      <c r="U220" s="2"/>
      <c r="V220" s="9"/>
      <c r="W220" s="2"/>
      <c r="X220" s="2"/>
      <c r="Y220" s="2"/>
      <c r="Z220" s="2"/>
    </row>
    <row r="221" spans="1:26" ht="15.5" x14ac:dyDescent="0.35">
      <c r="A221" s="3" t="s">
        <v>412</v>
      </c>
      <c r="B221" s="12" t="s">
        <v>413</v>
      </c>
      <c r="C221" s="2"/>
      <c r="D221" s="2" t="s">
        <v>65</v>
      </c>
      <c r="E221" s="2">
        <v>432</v>
      </c>
      <c r="F221" s="6">
        <v>989300</v>
      </c>
      <c r="G221" s="2" t="s">
        <v>38</v>
      </c>
      <c r="H221" s="9" t="s">
        <v>414</v>
      </c>
      <c r="I221" s="2"/>
      <c r="J221" s="9" t="s">
        <v>415</v>
      </c>
      <c r="K221" s="2"/>
      <c r="L221" s="2" t="s">
        <v>25</v>
      </c>
      <c r="M221" s="2" t="s">
        <v>416</v>
      </c>
      <c r="N221" s="9" t="s">
        <v>417</v>
      </c>
      <c r="O221" s="2"/>
      <c r="P221" s="2" t="s">
        <v>25</v>
      </c>
      <c r="Q221" s="2" t="s">
        <v>416</v>
      </c>
      <c r="R221" s="9" t="s">
        <v>417</v>
      </c>
      <c r="S221" s="2"/>
      <c r="T221" s="2"/>
      <c r="U221" s="2"/>
      <c r="V221" s="9"/>
      <c r="W221" s="2"/>
      <c r="X221" s="2"/>
      <c r="Y221" s="2"/>
      <c r="Z221" s="2"/>
    </row>
    <row r="222" spans="1:26" ht="15.5" x14ac:dyDescent="0.35">
      <c r="A222" s="15" t="s">
        <v>1521</v>
      </c>
      <c r="B222" s="16"/>
      <c r="C222" s="16"/>
      <c r="D222" s="16"/>
      <c r="E222" s="16">
        <v>398</v>
      </c>
      <c r="F222" s="17">
        <v>982000</v>
      </c>
      <c r="G222" s="16" t="s">
        <v>123</v>
      </c>
      <c r="H222" s="16" t="s">
        <v>1522</v>
      </c>
      <c r="I222" s="16"/>
      <c r="J222" s="16"/>
      <c r="K222" s="16"/>
      <c r="L222" s="16" t="s">
        <v>25</v>
      </c>
      <c r="M222" s="16" t="s">
        <v>1523</v>
      </c>
      <c r="N222" s="16" t="s">
        <v>1524</v>
      </c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5" x14ac:dyDescent="0.35">
      <c r="A223" s="15" t="s">
        <v>151</v>
      </c>
      <c r="B223" s="16"/>
      <c r="C223" s="16"/>
      <c r="D223" s="16"/>
      <c r="E223" s="16">
        <v>401</v>
      </c>
      <c r="F223" s="17">
        <v>982000</v>
      </c>
      <c r="G223" s="16" t="s">
        <v>90</v>
      </c>
      <c r="H223" s="16" t="s">
        <v>152</v>
      </c>
      <c r="I223" s="16"/>
      <c r="J223" s="16" t="s">
        <v>153</v>
      </c>
      <c r="K223" s="16"/>
      <c r="L223" s="16" t="s">
        <v>25</v>
      </c>
      <c r="M223" s="16" t="s">
        <v>154</v>
      </c>
      <c r="N223" s="16" t="s">
        <v>155</v>
      </c>
      <c r="O223" s="16"/>
      <c r="P223" s="16" t="s">
        <v>25</v>
      </c>
      <c r="Q223" s="16" t="s">
        <v>154</v>
      </c>
      <c r="R223" s="16" t="s">
        <v>155</v>
      </c>
      <c r="S223" s="16"/>
      <c r="T223" s="16"/>
      <c r="U223" s="16"/>
      <c r="V223" s="16"/>
      <c r="W223" s="16"/>
      <c r="X223" s="16"/>
      <c r="Y223" s="16"/>
      <c r="Z223" s="16"/>
    </row>
    <row r="224" spans="1:26" ht="15.5" x14ac:dyDescent="0.35">
      <c r="A224" s="15" t="s">
        <v>776</v>
      </c>
      <c r="B224" s="16"/>
      <c r="C224" s="16"/>
      <c r="D224" s="16"/>
      <c r="E224" s="16">
        <v>406</v>
      </c>
      <c r="F224" s="17">
        <v>982000</v>
      </c>
      <c r="G224" s="16" t="s">
        <v>123</v>
      </c>
      <c r="H224" s="16" t="s">
        <v>777</v>
      </c>
      <c r="I224" s="16"/>
      <c r="J224" s="16" t="s">
        <v>778</v>
      </c>
      <c r="K224" s="16"/>
      <c r="L224" s="16" t="s">
        <v>25</v>
      </c>
      <c r="M224" s="16" t="s">
        <v>779</v>
      </c>
      <c r="N224" s="16" t="s">
        <v>780</v>
      </c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5" x14ac:dyDescent="0.35">
      <c r="A225" s="15" t="s">
        <v>1290</v>
      </c>
      <c r="B225" s="16"/>
      <c r="C225" s="16"/>
      <c r="D225" s="16"/>
      <c r="E225" s="16">
        <v>417</v>
      </c>
      <c r="F225" s="17">
        <v>982000</v>
      </c>
      <c r="G225" s="16" t="s">
        <v>123</v>
      </c>
      <c r="H225" s="16" t="s">
        <v>1291</v>
      </c>
      <c r="I225" s="16"/>
      <c r="J225" s="16" t="s">
        <v>1292</v>
      </c>
      <c r="K225" s="16"/>
      <c r="L225" s="16" t="s">
        <v>25</v>
      </c>
      <c r="M225" s="16" t="s">
        <v>1293</v>
      </c>
      <c r="N225" s="16" t="s">
        <v>1294</v>
      </c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5" x14ac:dyDescent="0.35">
      <c r="A226" s="15" t="s">
        <v>632</v>
      </c>
      <c r="B226" s="16"/>
      <c r="C226" s="16"/>
      <c r="D226" s="16"/>
      <c r="E226" s="16">
        <v>419</v>
      </c>
      <c r="F226" s="17">
        <v>982000</v>
      </c>
      <c r="G226" s="16" t="s">
        <v>123</v>
      </c>
      <c r="H226" s="16" t="s">
        <v>633</v>
      </c>
      <c r="I226" s="16"/>
      <c r="J226" s="16"/>
      <c r="K226" s="16"/>
      <c r="L226" s="16" t="s">
        <v>25</v>
      </c>
      <c r="M226" s="16" t="s">
        <v>634</v>
      </c>
      <c r="N226" s="16" t="s">
        <v>635</v>
      </c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5" x14ac:dyDescent="0.35">
      <c r="A227" s="3" t="s">
        <v>247</v>
      </c>
      <c r="B227" s="12" t="s">
        <v>248</v>
      </c>
      <c r="C227" s="2"/>
      <c r="D227" s="2"/>
      <c r="E227" s="2">
        <v>432</v>
      </c>
      <c r="F227" s="6">
        <v>982000</v>
      </c>
      <c r="G227" s="2" t="s">
        <v>38</v>
      </c>
      <c r="H227" s="9" t="s">
        <v>249</v>
      </c>
      <c r="I227" s="2"/>
      <c r="J227" s="9"/>
      <c r="K227" s="2"/>
      <c r="L227" s="2" t="s">
        <v>25</v>
      </c>
      <c r="M227" s="2" t="s">
        <v>250</v>
      </c>
      <c r="N227" s="9" t="s">
        <v>251</v>
      </c>
      <c r="O227" s="2"/>
      <c r="P227" s="2" t="s">
        <v>25</v>
      </c>
      <c r="Q227" s="2" t="s">
        <v>250</v>
      </c>
      <c r="R227" s="9" t="s">
        <v>251</v>
      </c>
      <c r="S227" s="2"/>
      <c r="T227" s="2"/>
      <c r="U227" s="2"/>
      <c r="V227" s="9"/>
      <c r="W227" s="2"/>
      <c r="X227" s="2"/>
      <c r="Y227" s="2"/>
      <c r="Z227" s="2"/>
    </row>
    <row r="228" spans="1:26" ht="15.5" x14ac:dyDescent="0.35">
      <c r="A228" s="15" t="s">
        <v>453</v>
      </c>
      <c r="B228" s="16"/>
      <c r="C228" s="16"/>
      <c r="D228" s="16"/>
      <c r="E228" s="16">
        <v>249</v>
      </c>
      <c r="F228" s="17">
        <v>974000</v>
      </c>
      <c r="G228" s="16" t="s">
        <v>123</v>
      </c>
      <c r="H228" s="16" t="s">
        <v>454</v>
      </c>
      <c r="I228" s="16"/>
      <c r="J228" s="16"/>
      <c r="K228" s="16"/>
      <c r="L228" s="16" t="s">
        <v>25</v>
      </c>
      <c r="M228" s="16" t="s">
        <v>455</v>
      </c>
      <c r="N228" s="16" t="s">
        <v>456</v>
      </c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5" x14ac:dyDescent="0.35">
      <c r="A229" s="15" t="s">
        <v>1227</v>
      </c>
      <c r="B229" s="16"/>
      <c r="C229" s="16"/>
      <c r="D229" s="16"/>
      <c r="E229" s="16">
        <v>250</v>
      </c>
      <c r="F229" s="17">
        <v>974000</v>
      </c>
      <c r="G229" s="16" t="s">
        <v>123</v>
      </c>
      <c r="H229" s="16" t="s">
        <v>1664</v>
      </c>
      <c r="I229" s="16"/>
      <c r="J229" s="16"/>
      <c r="K229" s="16"/>
      <c r="L229" s="16" t="s">
        <v>25</v>
      </c>
      <c r="M229" s="16" t="s">
        <v>1665</v>
      </c>
      <c r="N229" s="16" t="s">
        <v>1666</v>
      </c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5" x14ac:dyDescent="0.35">
      <c r="A230" s="3" t="s">
        <v>1510</v>
      </c>
      <c r="B230" s="12" t="s">
        <v>1511</v>
      </c>
      <c r="C230" s="2"/>
      <c r="D230" s="2" t="s">
        <v>65</v>
      </c>
      <c r="E230" s="2">
        <v>248</v>
      </c>
      <c r="F230" s="6">
        <v>969400</v>
      </c>
      <c r="G230" s="2" t="s">
        <v>38</v>
      </c>
      <c r="H230" s="9" t="s">
        <v>1512</v>
      </c>
      <c r="I230" s="2"/>
      <c r="J230" s="9"/>
      <c r="K230" s="2"/>
      <c r="L230" s="2" t="s">
        <v>25</v>
      </c>
      <c r="M230" s="2" t="s">
        <v>1513</v>
      </c>
      <c r="N230" s="9" t="s">
        <v>1514</v>
      </c>
      <c r="O230" s="2"/>
      <c r="P230" s="2" t="s">
        <v>25</v>
      </c>
      <c r="Q230" s="2" t="s">
        <v>1513</v>
      </c>
      <c r="R230" s="9" t="s">
        <v>1514</v>
      </c>
      <c r="S230" s="2"/>
      <c r="T230" s="2"/>
      <c r="U230" s="2"/>
      <c r="V230" s="9"/>
      <c r="W230" s="2"/>
      <c r="X230" s="2"/>
      <c r="Y230" s="2"/>
      <c r="Z230" s="2"/>
    </row>
    <row r="231" spans="1:26" ht="15.5" x14ac:dyDescent="0.35">
      <c r="A231" s="3" t="s">
        <v>1445</v>
      </c>
      <c r="B231" s="12" t="s">
        <v>1446</v>
      </c>
      <c r="C231" s="2"/>
      <c r="D231" s="2" t="s">
        <v>65</v>
      </c>
      <c r="E231" s="2">
        <v>417</v>
      </c>
      <c r="F231" s="6">
        <v>963300</v>
      </c>
      <c r="G231" s="2" t="s">
        <v>23</v>
      </c>
      <c r="H231" s="9" t="s">
        <v>1447</v>
      </c>
      <c r="I231" s="2"/>
      <c r="J231" s="9"/>
      <c r="K231" s="2"/>
      <c r="L231" s="2" t="s">
        <v>25</v>
      </c>
      <c r="M231" s="2" t="s">
        <v>1188</v>
      </c>
      <c r="N231" s="9" t="s">
        <v>1448</v>
      </c>
      <c r="O231" s="2"/>
      <c r="P231" s="2"/>
      <c r="Q231" s="2"/>
      <c r="R231" s="9"/>
      <c r="S231" s="2"/>
      <c r="T231" s="2"/>
      <c r="U231" s="2"/>
      <c r="V231" s="9"/>
      <c r="W231" s="2"/>
      <c r="X231" s="2"/>
      <c r="Y231" s="2"/>
      <c r="Z231" s="2"/>
    </row>
    <row r="232" spans="1:26" ht="15.5" x14ac:dyDescent="0.35">
      <c r="A232" s="15" t="s">
        <v>1016</v>
      </c>
      <c r="B232" s="16"/>
      <c r="C232" s="16"/>
      <c r="D232" s="16"/>
      <c r="E232" s="16">
        <v>417</v>
      </c>
      <c r="F232" s="17">
        <v>961800</v>
      </c>
      <c r="G232" s="16" t="s">
        <v>90</v>
      </c>
      <c r="H232" s="16" t="s">
        <v>1017</v>
      </c>
      <c r="I232" s="16"/>
      <c r="J232" s="16" t="s">
        <v>1018</v>
      </c>
      <c r="K232" s="16"/>
      <c r="L232" s="16" t="s">
        <v>25</v>
      </c>
      <c r="M232" s="16" t="s">
        <v>1019</v>
      </c>
      <c r="N232" s="16" t="s">
        <v>1020</v>
      </c>
      <c r="O232" s="16"/>
      <c r="P232" s="16" t="s">
        <v>25</v>
      </c>
      <c r="Q232" s="16" t="s">
        <v>1021</v>
      </c>
      <c r="R232" s="16" t="s">
        <v>1022</v>
      </c>
      <c r="S232" s="16"/>
      <c r="T232" s="16"/>
      <c r="U232" s="16"/>
      <c r="V232" s="16"/>
      <c r="W232" s="16"/>
      <c r="X232" s="16"/>
      <c r="Y232" s="16"/>
      <c r="Z232" s="16"/>
    </row>
    <row r="233" spans="1:26" ht="15.5" x14ac:dyDescent="0.35">
      <c r="A233" s="3" t="s">
        <v>280</v>
      </c>
      <c r="B233" s="12" t="s">
        <v>281</v>
      </c>
      <c r="C233" s="2"/>
      <c r="D233" s="2"/>
      <c r="E233" s="2">
        <v>256</v>
      </c>
      <c r="F233" s="6">
        <v>954300</v>
      </c>
      <c r="G233" s="2" t="s">
        <v>38</v>
      </c>
      <c r="H233" s="9" t="s">
        <v>282</v>
      </c>
      <c r="I233" s="2"/>
      <c r="J233" s="9"/>
      <c r="K233" s="2"/>
      <c r="L233" s="2" t="s">
        <v>25</v>
      </c>
      <c r="M233" s="2" t="s">
        <v>283</v>
      </c>
      <c r="N233" s="9" t="s">
        <v>284</v>
      </c>
      <c r="O233" s="2"/>
      <c r="P233" s="2" t="s">
        <v>25</v>
      </c>
      <c r="Q233" s="2" t="s">
        <v>283</v>
      </c>
      <c r="R233" s="9" t="s">
        <v>284</v>
      </c>
      <c r="S233" s="2"/>
      <c r="T233" s="2"/>
      <c r="U233" s="2"/>
      <c r="V233" s="9"/>
      <c r="W233" s="2"/>
      <c r="X233" s="2"/>
      <c r="Y233" s="2"/>
      <c r="Z233" s="2"/>
    </row>
    <row r="234" spans="1:26" ht="15.5" x14ac:dyDescent="0.35">
      <c r="A234" s="15" t="s">
        <v>1316</v>
      </c>
      <c r="B234" s="16"/>
      <c r="C234" s="16"/>
      <c r="D234" s="16"/>
      <c r="E234" s="16">
        <v>432</v>
      </c>
      <c r="F234" s="17">
        <v>835700</v>
      </c>
      <c r="G234" s="16" t="s">
        <v>90</v>
      </c>
      <c r="H234" s="16" t="s">
        <v>1317</v>
      </c>
      <c r="I234" s="16"/>
      <c r="J234" s="16" t="s">
        <v>1318</v>
      </c>
      <c r="K234" s="16"/>
      <c r="L234" s="16" t="s">
        <v>25</v>
      </c>
      <c r="M234" s="16" t="s">
        <v>1319</v>
      </c>
      <c r="N234" s="16" t="s">
        <v>1320</v>
      </c>
      <c r="O234" s="16"/>
      <c r="P234" s="16" t="s">
        <v>25</v>
      </c>
      <c r="Q234" s="16" t="s">
        <v>1319</v>
      </c>
      <c r="R234" s="16" t="s">
        <v>1320</v>
      </c>
      <c r="S234" s="16"/>
      <c r="T234" s="16"/>
      <c r="U234" s="16"/>
      <c r="V234" s="16"/>
      <c r="W234" s="16"/>
      <c r="X234" s="16"/>
      <c r="Y234" s="16"/>
      <c r="Z234" s="16"/>
    </row>
    <row r="235" spans="1:26" ht="15.5" x14ac:dyDescent="0.35">
      <c r="A235" s="15" t="s">
        <v>771</v>
      </c>
      <c r="B235" s="16"/>
      <c r="C235" s="16"/>
      <c r="D235" s="16"/>
      <c r="E235" s="16">
        <v>399</v>
      </c>
      <c r="F235" s="17">
        <v>821000</v>
      </c>
      <c r="G235" s="16" t="s">
        <v>123</v>
      </c>
      <c r="H235" s="16" t="s">
        <v>772</v>
      </c>
      <c r="I235" s="16"/>
      <c r="J235" s="16" t="s">
        <v>773</v>
      </c>
      <c r="K235" s="16"/>
      <c r="L235" s="16" t="s">
        <v>25</v>
      </c>
      <c r="M235" s="16" t="s">
        <v>774</v>
      </c>
      <c r="N235" s="16" t="s">
        <v>775</v>
      </c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5" x14ac:dyDescent="0.35">
      <c r="A236" s="3" t="s">
        <v>662</v>
      </c>
      <c r="B236" s="12" t="s">
        <v>663</v>
      </c>
      <c r="C236" s="2"/>
      <c r="D236" s="2"/>
      <c r="E236" s="2">
        <v>426</v>
      </c>
      <c r="F236" s="6">
        <v>816000</v>
      </c>
      <c r="G236" s="2" t="s">
        <v>664</v>
      </c>
      <c r="H236" s="9" t="s">
        <v>665</v>
      </c>
      <c r="I236" s="2"/>
      <c r="J236" s="9" t="s">
        <v>666</v>
      </c>
      <c r="K236" s="2"/>
      <c r="L236" s="2" t="s">
        <v>25</v>
      </c>
      <c r="M236" s="2" t="s">
        <v>667</v>
      </c>
      <c r="N236" s="9" t="s">
        <v>668</v>
      </c>
      <c r="O236" s="2"/>
      <c r="P236" s="2" t="s">
        <v>25</v>
      </c>
      <c r="Q236" s="2" t="s">
        <v>667</v>
      </c>
      <c r="R236" s="9" t="s">
        <v>668</v>
      </c>
      <c r="S236" s="2"/>
      <c r="T236" s="2" t="s">
        <v>25</v>
      </c>
      <c r="U236" s="2" t="s">
        <v>669</v>
      </c>
      <c r="V236" s="9" t="s">
        <v>670</v>
      </c>
      <c r="W236" s="2"/>
      <c r="X236" s="2"/>
      <c r="Y236" s="2"/>
      <c r="Z236" s="2"/>
    </row>
    <row r="237" spans="1:26" ht="15.5" x14ac:dyDescent="0.35">
      <c r="A237" s="3" t="s">
        <v>345</v>
      </c>
      <c r="B237" s="12" t="s">
        <v>346</v>
      </c>
      <c r="C237" s="2"/>
      <c r="D237" s="2"/>
      <c r="E237" s="2">
        <v>418</v>
      </c>
      <c r="F237" s="6">
        <v>811000</v>
      </c>
      <c r="G237" s="2" t="s">
        <v>90</v>
      </c>
      <c r="H237" s="9" t="s">
        <v>347</v>
      </c>
      <c r="I237" s="2"/>
      <c r="J237" s="9" t="s">
        <v>348</v>
      </c>
      <c r="K237" s="2"/>
      <c r="L237" s="2" t="s">
        <v>25</v>
      </c>
      <c r="M237" s="2" t="s">
        <v>349</v>
      </c>
      <c r="N237" s="9" t="s">
        <v>350</v>
      </c>
      <c r="O237" s="2"/>
      <c r="P237" s="2" t="s">
        <v>25</v>
      </c>
      <c r="Q237" s="2" t="s">
        <v>349</v>
      </c>
      <c r="R237" s="9" t="s">
        <v>350</v>
      </c>
      <c r="S237" s="2"/>
      <c r="T237" s="2" t="s">
        <v>25</v>
      </c>
      <c r="U237" s="2" t="s">
        <v>349</v>
      </c>
      <c r="V237" s="9" t="s">
        <v>350</v>
      </c>
      <c r="W237" s="2"/>
      <c r="X237" s="2"/>
      <c r="Y237" s="2"/>
      <c r="Z237" s="2"/>
    </row>
    <row r="238" spans="1:26" ht="15.5" x14ac:dyDescent="0.35">
      <c r="A238" s="15" t="s">
        <v>1667</v>
      </c>
      <c r="B238" s="16"/>
      <c r="C238" s="16"/>
      <c r="D238" s="16"/>
      <c r="E238" s="16">
        <v>317</v>
      </c>
      <c r="F238" s="17">
        <v>770000</v>
      </c>
      <c r="G238" s="16" t="s">
        <v>90</v>
      </c>
      <c r="H238" s="16" t="s">
        <v>1668</v>
      </c>
      <c r="I238" s="16"/>
      <c r="J238" s="16" t="s">
        <v>1669</v>
      </c>
      <c r="K238" s="16"/>
      <c r="L238" s="16" t="s">
        <v>25</v>
      </c>
      <c r="M238" s="16" t="s">
        <v>1670</v>
      </c>
      <c r="N238" s="16" t="s">
        <v>1671</v>
      </c>
      <c r="O238" s="16"/>
      <c r="P238" s="16" t="s">
        <v>25</v>
      </c>
      <c r="Q238" s="16" t="s">
        <v>1670</v>
      </c>
      <c r="R238" s="16" t="s">
        <v>1671</v>
      </c>
      <c r="S238" s="16"/>
      <c r="T238" s="16"/>
      <c r="U238" s="16"/>
      <c r="V238" s="16"/>
      <c r="W238" s="16"/>
      <c r="X238" s="16"/>
      <c r="Y238" s="16"/>
      <c r="Z238" s="16"/>
    </row>
    <row r="239" spans="1:26" ht="15.5" x14ac:dyDescent="0.35">
      <c r="A239" s="3" t="s">
        <v>903</v>
      </c>
      <c r="B239" s="12" t="s">
        <v>904</v>
      </c>
      <c r="C239" s="2"/>
      <c r="D239" s="2" t="s">
        <v>390</v>
      </c>
      <c r="E239" s="2">
        <v>197</v>
      </c>
      <c r="F239" s="6">
        <v>741600</v>
      </c>
      <c r="G239" s="2" t="s">
        <v>38</v>
      </c>
      <c r="H239" s="9" t="s">
        <v>905</v>
      </c>
      <c r="I239" s="2"/>
      <c r="J239" s="9" t="s">
        <v>906</v>
      </c>
      <c r="K239" s="2"/>
      <c r="L239" s="2" t="s">
        <v>25</v>
      </c>
      <c r="M239" s="2" t="s">
        <v>907</v>
      </c>
      <c r="N239" s="9" t="s">
        <v>906</v>
      </c>
      <c r="O239" s="2"/>
      <c r="P239" s="2" t="s">
        <v>25</v>
      </c>
      <c r="Q239" s="2" t="s">
        <v>907</v>
      </c>
      <c r="R239" s="9" t="s">
        <v>906</v>
      </c>
      <c r="S239" s="2"/>
      <c r="T239" s="2"/>
      <c r="U239" s="2"/>
      <c r="V239" s="9"/>
      <c r="W239" s="2"/>
      <c r="X239" s="2"/>
      <c r="Y239" s="2"/>
      <c r="Z239" s="2"/>
    </row>
    <row r="240" spans="1:26" ht="15.5" x14ac:dyDescent="0.35">
      <c r="A240" s="3" t="s">
        <v>1488</v>
      </c>
      <c r="B240" s="12" t="s">
        <v>1489</v>
      </c>
      <c r="C240" s="2"/>
      <c r="D240" s="2" t="s">
        <v>105</v>
      </c>
      <c r="E240" s="2">
        <v>417</v>
      </c>
      <c r="F240" s="6">
        <v>702500</v>
      </c>
      <c r="G240" s="2" t="s">
        <v>23</v>
      </c>
      <c r="H240" s="9" t="s">
        <v>1490</v>
      </c>
      <c r="I240" s="2"/>
      <c r="J240" s="9"/>
      <c r="K240" s="2"/>
      <c r="L240" s="2" t="s">
        <v>25</v>
      </c>
      <c r="M240" s="2" t="s">
        <v>1491</v>
      </c>
      <c r="N240" s="9" t="s">
        <v>1492</v>
      </c>
      <c r="O240" s="2"/>
      <c r="P240" s="2"/>
      <c r="Q240" s="2"/>
      <c r="R240" s="9"/>
      <c r="S240" s="2"/>
      <c r="T240" s="2"/>
      <c r="U240" s="2"/>
      <c r="V240" s="9"/>
      <c r="W240" s="2"/>
      <c r="X240" s="2"/>
      <c r="Y240" s="2"/>
      <c r="Z240" s="2"/>
    </row>
    <row r="241" spans="1:26" ht="15.5" x14ac:dyDescent="0.35">
      <c r="A241" s="3" t="s">
        <v>1484</v>
      </c>
      <c r="B241" s="12" t="s">
        <v>1485</v>
      </c>
      <c r="C241" s="2"/>
      <c r="D241" s="2" t="s">
        <v>65</v>
      </c>
      <c r="E241" s="2">
        <v>417</v>
      </c>
      <c r="F241" s="6">
        <v>697100</v>
      </c>
      <c r="G241" s="2" t="s">
        <v>38</v>
      </c>
      <c r="H241" s="9" t="s">
        <v>1486</v>
      </c>
      <c r="I241" s="2"/>
      <c r="J241" s="9"/>
      <c r="K241" s="2"/>
      <c r="L241" s="2" t="s">
        <v>25</v>
      </c>
      <c r="M241" s="2" t="s">
        <v>322</v>
      </c>
      <c r="N241" s="9" t="s">
        <v>1487</v>
      </c>
      <c r="O241" s="2"/>
      <c r="P241" s="2" t="s">
        <v>25</v>
      </c>
      <c r="Q241" s="2" t="s">
        <v>322</v>
      </c>
      <c r="R241" s="9" t="s">
        <v>1487</v>
      </c>
      <c r="S241" s="2"/>
      <c r="T241" s="2"/>
      <c r="U241" s="2"/>
      <c r="V241" s="9"/>
      <c r="W241" s="2"/>
      <c r="X241" s="2"/>
      <c r="Y241" s="2"/>
      <c r="Z241" s="2"/>
    </row>
    <row r="242" spans="1:26" ht="15.5" x14ac:dyDescent="0.35">
      <c r="A242" s="3" t="s">
        <v>956</v>
      </c>
      <c r="B242" s="12" t="s">
        <v>957</v>
      </c>
      <c r="C242" s="2"/>
      <c r="D242" s="2" t="s">
        <v>390</v>
      </c>
      <c r="E242" s="2">
        <v>395</v>
      </c>
      <c r="F242" s="6">
        <v>692000</v>
      </c>
      <c r="G242" s="2" t="s">
        <v>38</v>
      </c>
      <c r="H242" s="9" t="s">
        <v>958</v>
      </c>
      <c r="I242" s="2"/>
      <c r="J242" s="9"/>
      <c r="K242" s="2"/>
      <c r="L242" s="2" t="s">
        <v>25</v>
      </c>
      <c r="M242" s="2" t="s">
        <v>959</v>
      </c>
      <c r="N242" s="9" t="s">
        <v>960</v>
      </c>
      <c r="O242" s="2"/>
      <c r="P242" s="2" t="s">
        <v>25</v>
      </c>
      <c r="Q242" s="2" t="s">
        <v>961</v>
      </c>
      <c r="R242" s="9" t="s">
        <v>962</v>
      </c>
      <c r="S242" s="2"/>
      <c r="T242" s="2"/>
      <c r="U242" s="2"/>
      <c r="V242" s="9"/>
      <c r="W242" s="2"/>
      <c r="X242" s="2"/>
      <c r="Y242" s="2"/>
      <c r="Z242" s="2"/>
    </row>
    <row r="243" spans="1:26" ht="15.5" x14ac:dyDescent="0.35">
      <c r="A243" s="15" t="s">
        <v>197</v>
      </c>
      <c r="B243" s="16"/>
      <c r="C243" s="16"/>
      <c r="D243" s="16"/>
      <c r="E243" s="16">
        <v>422</v>
      </c>
      <c r="F243" s="17">
        <v>688400</v>
      </c>
      <c r="G243" s="16" t="s">
        <v>90</v>
      </c>
      <c r="H243" s="16" t="s">
        <v>198</v>
      </c>
      <c r="I243" s="16"/>
      <c r="J243" s="16"/>
      <c r="K243" s="16"/>
      <c r="L243" s="16" t="s">
        <v>25</v>
      </c>
      <c r="M243" s="16" t="s">
        <v>199</v>
      </c>
      <c r="N243" s="16" t="s">
        <v>200</v>
      </c>
      <c r="O243" s="16"/>
      <c r="P243" s="16" t="s">
        <v>25</v>
      </c>
      <c r="Q243" s="16" t="s">
        <v>199</v>
      </c>
      <c r="R243" s="16" t="s">
        <v>200</v>
      </c>
      <c r="S243" s="16"/>
      <c r="T243" s="16"/>
      <c r="U243" s="16"/>
      <c r="V243" s="16"/>
      <c r="W243" s="16"/>
      <c r="X243" s="16"/>
      <c r="Y243" s="16"/>
      <c r="Z243" s="16"/>
    </row>
    <row r="244" spans="1:26" ht="15.5" x14ac:dyDescent="0.35">
      <c r="A244" s="15" t="s">
        <v>899</v>
      </c>
      <c r="B244" s="16"/>
      <c r="C244" s="16"/>
      <c r="D244" s="16"/>
      <c r="E244" s="16">
        <v>403</v>
      </c>
      <c r="F244" s="17">
        <v>666000</v>
      </c>
      <c r="G244" s="16" t="s">
        <v>123</v>
      </c>
      <c r="H244" s="16" t="s">
        <v>900</v>
      </c>
      <c r="I244" s="16"/>
      <c r="J244" s="16"/>
      <c r="K244" s="16"/>
      <c r="L244" s="16" t="s">
        <v>25</v>
      </c>
      <c r="M244" s="16" t="s">
        <v>901</v>
      </c>
      <c r="N244" s="16" t="s">
        <v>902</v>
      </c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5" x14ac:dyDescent="0.35">
      <c r="A245" s="3" t="s">
        <v>1076</v>
      </c>
      <c r="B245" s="12" t="s">
        <v>1077</v>
      </c>
      <c r="C245" s="2"/>
      <c r="D245" s="2" t="s">
        <v>22</v>
      </c>
      <c r="E245" s="2">
        <v>189</v>
      </c>
      <c r="F245" s="6">
        <v>652300</v>
      </c>
      <c r="G245" s="2" t="s">
        <v>38</v>
      </c>
      <c r="H245" s="9" t="s">
        <v>1078</v>
      </c>
      <c r="I245" s="2"/>
      <c r="J245" s="9"/>
      <c r="K245" s="2"/>
      <c r="L245" s="2" t="s">
        <v>25</v>
      </c>
      <c r="M245" s="2" t="s">
        <v>1079</v>
      </c>
      <c r="N245" s="9" t="s">
        <v>1080</v>
      </c>
      <c r="O245" s="2"/>
      <c r="P245" s="2" t="s">
        <v>25</v>
      </c>
      <c r="Q245" s="2" t="s">
        <v>1079</v>
      </c>
      <c r="R245" s="9" t="s">
        <v>1080</v>
      </c>
      <c r="S245" s="2"/>
      <c r="T245" s="2"/>
      <c r="U245" s="2"/>
      <c r="V245" s="9"/>
      <c r="W245" s="2"/>
      <c r="X245" s="2"/>
      <c r="Y245" s="2"/>
      <c r="Z245" s="2"/>
    </row>
    <row r="246" spans="1:26" ht="15.5" x14ac:dyDescent="0.35">
      <c r="A246" s="3" t="s">
        <v>1182</v>
      </c>
      <c r="B246" s="12" t="s">
        <v>1183</v>
      </c>
      <c r="C246" s="2"/>
      <c r="D246" s="2" t="s">
        <v>111</v>
      </c>
      <c r="E246" s="2">
        <v>427</v>
      </c>
      <c r="F246" s="6">
        <v>640000</v>
      </c>
      <c r="G246" s="2" t="s">
        <v>664</v>
      </c>
      <c r="H246" s="9" t="s">
        <v>1184</v>
      </c>
      <c r="I246" s="2"/>
      <c r="J246" s="9" t="s">
        <v>1185</v>
      </c>
      <c r="K246" s="2"/>
      <c r="L246" s="2" t="s">
        <v>25</v>
      </c>
      <c r="M246" s="2" t="s">
        <v>1186</v>
      </c>
      <c r="N246" s="9" t="s">
        <v>1187</v>
      </c>
      <c r="O246" s="2"/>
      <c r="P246" s="2" t="s">
        <v>25</v>
      </c>
      <c r="Q246" s="2" t="s">
        <v>1188</v>
      </c>
      <c r="R246" s="9" t="s">
        <v>1189</v>
      </c>
      <c r="S246" s="2"/>
      <c r="T246" s="2" t="s">
        <v>25</v>
      </c>
      <c r="U246" s="2" t="s">
        <v>1190</v>
      </c>
      <c r="V246" s="9" t="s">
        <v>1189</v>
      </c>
      <c r="W246" s="2"/>
      <c r="X246" s="2" t="s">
        <v>25</v>
      </c>
      <c r="Y246" s="2" t="s">
        <v>1191</v>
      </c>
      <c r="Z246" s="2" t="s">
        <v>1192</v>
      </c>
    </row>
    <row r="247" spans="1:26" ht="15.5" x14ac:dyDescent="0.35">
      <c r="A247" s="15" t="s">
        <v>687</v>
      </c>
      <c r="B247" s="16"/>
      <c r="C247" s="16"/>
      <c r="D247" s="16"/>
      <c r="E247" s="16">
        <v>427</v>
      </c>
      <c r="F247" s="17">
        <v>595600</v>
      </c>
      <c r="G247" s="16" t="s">
        <v>90</v>
      </c>
      <c r="H247" s="16" t="s">
        <v>688</v>
      </c>
      <c r="I247" s="16"/>
      <c r="J247" s="16"/>
      <c r="K247" s="16"/>
      <c r="L247" s="16" t="s">
        <v>25</v>
      </c>
      <c r="M247" s="16" t="s">
        <v>689</v>
      </c>
      <c r="N247" s="16" t="s">
        <v>690</v>
      </c>
      <c r="O247" s="16"/>
      <c r="P247" s="16" t="s">
        <v>25</v>
      </c>
      <c r="Q247" s="16" t="s">
        <v>689</v>
      </c>
      <c r="R247" s="16" t="s">
        <v>690</v>
      </c>
      <c r="S247" s="16"/>
      <c r="T247" s="16"/>
      <c r="U247" s="16"/>
      <c r="V247" s="16"/>
      <c r="W247" s="16"/>
      <c r="X247" s="16"/>
      <c r="Y247" s="16"/>
      <c r="Z247" s="16"/>
    </row>
    <row r="248" spans="1:26" ht="15.5" x14ac:dyDescent="0.35">
      <c r="A248" s="3" t="s">
        <v>761</v>
      </c>
      <c r="B248" s="12" t="s">
        <v>762</v>
      </c>
      <c r="C248" s="2"/>
      <c r="D248" s="2" t="s">
        <v>22</v>
      </c>
      <c r="E248" s="2">
        <v>325</v>
      </c>
      <c r="F248" s="6">
        <v>563800</v>
      </c>
      <c r="G248" s="2" t="s">
        <v>38</v>
      </c>
      <c r="H248" s="9" t="s">
        <v>763</v>
      </c>
      <c r="I248" s="2"/>
      <c r="J248" s="9"/>
      <c r="K248" s="2"/>
      <c r="L248" s="2" t="s">
        <v>25</v>
      </c>
      <c r="M248" s="2" t="s">
        <v>764</v>
      </c>
      <c r="N248" s="9" t="s">
        <v>765</v>
      </c>
      <c r="O248" s="2"/>
      <c r="P248" s="2" t="s">
        <v>25</v>
      </c>
      <c r="Q248" s="2" t="s">
        <v>764</v>
      </c>
      <c r="R248" s="9" t="s">
        <v>765</v>
      </c>
      <c r="S248" s="2"/>
      <c r="T248" s="2"/>
      <c r="U248" s="2"/>
      <c r="V248" s="9"/>
      <c r="W248" s="2"/>
      <c r="X248" s="2"/>
      <c r="Y248" s="2"/>
      <c r="Z248" s="2"/>
    </row>
    <row r="249" spans="1:26" ht="15.5" x14ac:dyDescent="0.35">
      <c r="A249" s="3" t="s">
        <v>1500</v>
      </c>
      <c r="B249" s="12" t="s">
        <v>1501</v>
      </c>
      <c r="C249" s="2"/>
      <c r="D249" s="2" t="s">
        <v>22</v>
      </c>
      <c r="E249" s="2">
        <v>189</v>
      </c>
      <c r="F249" s="6">
        <v>556700</v>
      </c>
      <c r="G249" s="2" t="s">
        <v>23</v>
      </c>
      <c r="H249" s="9" t="s">
        <v>1502</v>
      </c>
      <c r="I249" s="2"/>
      <c r="J249" s="9"/>
      <c r="K249" s="2"/>
      <c r="L249" s="2" t="s">
        <v>25</v>
      </c>
      <c r="M249" s="2" t="s">
        <v>1503</v>
      </c>
      <c r="N249" s="9" t="s">
        <v>1504</v>
      </c>
      <c r="O249" s="2"/>
      <c r="P249" s="2"/>
      <c r="Q249" s="2"/>
      <c r="R249" s="9"/>
      <c r="S249" s="2"/>
      <c r="T249" s="2"/>
      <c r="U249" s="2"/>
      <c r="V249" s="9"/>
      <c r="W249" s="2"/>
      <c r="X249" s="2"/>
      <c r="Y249" s="2"/>
      <c r="Z249" s="2"/>
    </row>
    <row r="250" spans="1:26" ht="15.5" x14ac:dyDescent="0.35">
      <c r="A250" s="15" t="s">
        <v>507</v>
      </c>
      <c r="B250" s="16"/>
      <c r="C250" s="16"/>
      <c r="D250" s="16"/>
      <c r="E250" s="16">
        <v>402</v>
      </c>
      <c r="F250" s="17">
        <v>547400</v>
      </c>
      <c r="G250" s="16" t="s">
        <v>90</v>
      </c>
      <c r="H250" s="16" t="s">
        <v>508</v>
      </c>
      <c r="I250" s="16"/>
      <c r="J250" s="16"/>
      <c r="K250" s="16"/>
      <c r="L250" s="16" t="s">
        <v>25</v>
      </c>
      <c r="M250" s="16" t="s">
        <v>509</v>
      </c>
      <c r="N250" s="16" t="s">
        <v>510</v>
      </c>
      <c r="O250" s="16"/>
      <c r="P250" s="16" t="s">
        <v>25</v>
      </c>
      <c r="Q250" s="16" t="s">
        <v>509</v>
      </c>
      <c r="R250" s="16" t="s">
        <v>510</v>
      </c>
      <c r="S250" s="16"/>
      <c r="T250" s="16"/>
      <c r="U250" s="16"/>
      <c r="V250" s="16"/>
      <c r="W250" s="16"/>
      <c r="X250" s="16"/>
      <c r="Y250" s="16"/>
      <c r="Z250" s="16"/>
    </row>
    <row r="251" spans="1:26" ht="15.5" x14ac:dyDescent="0.35">
      <c r="A251" s="15" t="s">
        <v>752</v>
      </c>
      <c r="B251" s="16"/>
      <c r="C251" s="16"/>
      <c r="D251" s="16"/>
      <c r="E251" s="16">
        <v>300</v>
      </c>
      <c r="F251" s="17">
        <v>528900</v>
      </c>
      <c r="G251" s="16" t="s">
        <v>90</v>
      </c>
      <c r="H251" s="16" t="s">
        <v>753</v>
      </c>
      <c r="I251" s="16"/>
      <c r="J251" s="16"/>
      <c r="K251" s="16"/>
      <c r="L251" s="16" t="s">
        <v>25</v>
      </c>
      <c r="M251" s="16" t="s">
        <v>754</v>
      </c>
      <c r="N251" s="16" t="s">
        <v>755</v>
      </c>
      <c r="O251" s="16"/>
      <c r="P251" s="16" t="s">
        <v>25</v>
      </c>
      <c r="Q251" s="16" t="s">
        <v>754</v>
      </c>
      <c r="R251" s="16" t="s">
        <v>755</v>
      </c>
      <c r="S251" s="16"/>
      <c r="T251" s="16"/>
      <c r="U251" s="16"/>
      <c r="V251" s="16"/>
      <c r="W251" s="16"/>
      <c r="X251" s="16"/>
      <c r="Y251" s="16"/>
      <c r="Z251" s="16"/>
    </row>
    <row r="252" spans="1:26" ht="15.5" x14ac:dyDescent="0.35">
      <c r="A252" s="15" t="s">
        <v>991</v>
      </c>
      <c r="B252" s="16"/>
      <c r="C252" s="16"/>
      <c r="D252" s="16"/>
      <c r="E252" s="16">
        <v>401</v>
      </c>
      <c r="F252" s="17">
        <v>514000</v>
      </c>
      <c r="G252" s="16" t="s">
        <v>90</v>
      </c>
      <c r="H252" s="16" t="s">
        <v>992</v>
      </c>
      <c r="I252" s="16"/>
      <c r="J252" s="16"/>
      <c r="K252" s="16"/>
      <c r="L252" s="16" t="s">
        <v>25</v>
      </c>
      <c r="M252" s="16" t="s">
        <v>993</v>
      </c>
      <c r="N252" s="16" t="s">
        <v>994</v>
      </c>
      <c r="O252" s="16"/>
      <c r="P252" s="16" t="s">
        <v>25</v>
      </c>
      <c r="Q252" s="16" t="s">
        <v>995</v>
      </c>
      <c r="R252" s="16" t="s">
        <v>996</v>
      </c>
      <c r="S252" s="16"/>
      <c r="T252" s="16"/>
      <c r="U252" s="16"/>
      <c r="V252" s="16"/>
      <c r="W252" s="16"/>
      <c r="X252" s="16"/>
      <c r="Y252" s="16"/>
      <c r="Z252" s="16"/>
    </row>
    <row r="253" spans="1:26" ht="15.5" x14ac:dyDescent="0.35">
      <c r="A253" s="15" t="s">
        <v>1072</v>
      </c>
      <c r="B253" s="16"/>
      <c r="C253" s="16"/>
      <c r="D253" s="16"/>
      <c r="E253" s="16">
        <v>192</v>
      </c>
      <c r="F253" s="17">
        <v>503000</v>
      </c>
      <c r="G253" s="16" t="s">
        <v>123</v>
      </c>
      <c r="H253" s="16" t="s">
        <v>1073</v>
      </c>
      <c r="I253" s="16"/>
      <c r="J253" s="16"/>
      <c r="K253" s="16"/>
      <c r="L253" s="16" t="s">
        <v>25</v>
      </c>
      <c r="M253" s="16" t="s">
        <v>1074</v>
      </c>
      <c r="N253" s="16" t="s">
        <v>1075</v>
      </c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5" x14ac:dyDescent="0.35">
      <c r="A254" s="15" t="s">
        <v>978</v>
      </c>
      <c r="B254" s="16"/>
      <c r="C254" s="16"/>
      <c r="D254" s="16"/>
      <c r="E254" s="16">
        <v>392</v>
      </c>
      <c r="F254" s="17">
        <v>490000</v>
      </c>
      <c r="G254" s="16" t="s">
        <v>70</v>
      </c>
      <c r="H254" s="16" t="s">
        <v>979</v>
      </c>
      <c r="I254" s="16"/>
      <c r="J254" s="16" t="s">
        <v>980</v>
      </c>
      <c r="K254" s="16"/>
      <c r="L254" s="16" t="s">
        <v>25</v>
      </c>
      <c r="M254" s="16" t="s">
        <v>981</v>
      </c>
      <c r="N254" s="16" t="s">
        <v>982</v>
      </c>
      <c r="O254" s="16"/>
      <c r="P254" s="16" t="s">
        <v>25</v>
      </c>
      <c r="Q254" s="16" t="s">
        <v>983</v>
      </c>
      <c r="R254" s="16" t="s">
        <v>984</v>
      </c>
      <c r="S254" s="16"/>
      <c r="T254" s="16"/>
      <c r="U254" s="16"/>
      <c r="V254" s="16"/>
      <c r="W254" s="16"/>
      <c r="X254" s="16"/>
      <c r="Y254" s="16"/>
      <c r="Z254" s="16"/>
    </row>
    <row r="255" spans="1:26" ht="15.5" x14ac:dyDescent="0.35">
      <c r="A255" s="15" t="s">
        <v>476</v>
      </c>
      <c r="B255" s="16"/>
      <c r="C255" s="16"/>
      <c r="D255" s="16"/>
      <c r="E255" s="16">
        <v>397</v>
      </c>
      <c r="F255" s="17">
        <v>490000</v>
      </c>
      <c r="G255" s="16" t="s">
        <v>123</v>
      </c>
      <c r="H255" s="16" t="s">
        <v>477</v>
      </c>
      <c r="I255" s="16"/>
      <c r="J255" s="16"/>
      <c r="K255" s="16"/>
      <c r="L255" s="16" t="s">
        <v>25</v>
      </c>
      <c r="M255" s="16" t="s">
        <v>478</v>
      </c>
      <c r="N255" s="16" t="s">
        <v>479</v>
      </c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5" x14ac:dyDescent="0.35">
      <c r="A256" s="15" t="s">
        <v>165</v>
      </c>
      <c r="B256" s="16"/>
      <c r="C256" s="16"/>
      <c r="D256" s="16"/>
      <c r="E256" s="16">
        <v>410</v>
      </c>
      <c r="F256" s="17">
        <v>490000</v>
      </c>
      <c r="G256" s="16" t="s">
        <v>123</v>
      </c>
      <c r="H256" s="16" t="s">
        <v>166</v>
      </c>
      <c r="I256" s="16"/>
      <c r="J256" s="16"/>
      <c r="K256" s="16"/>
      <c r="L256" s="16" t="s">
        <v>25</v>
      </c>
      <c r="M256" s="16" t="s">
        <v>167</v>
      </c>
      <c r="N256" s="16" t="s">
        <v>168</v>
      </c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5" x14ac:dyDescent="0.35">
      <c r="A257" s="15" t="s">
        <v>1121</v>
      </c>
      <c r="B257" s="16"/>
      <c r="C257" s="16"/>
      <c r="D257" s="16"/>
      <c r="E257" s="16">
        <v>413</v>
      </c>
      <c r="F257" s="17">
        <v>490000</v>
      </c>
      <c r="G257" s="16" t="s">
        <v>123</v>
      </c>
      <c r="H257" s="16" t="s">
        <v>1122</v>
      </c>
      <c r="I257" s="16"/>
      <c r="J257" s="16" t="s">
        <v>1123</v>
      </c>
      <c r="K257" s="16"/>
      <c r="L257" s="16" t="s">
        <v>25</v>
      </c>
      <c r="M257" s="16" t="s">
        <v>1124</v>
      </c>
      <c r="N257" s="16" t="s">
        <v>1125</v>
      </c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5" x14ac:dyDescent="0.35">
      <c r="A258" s="15" t="s">
        <v>952</v>
      </c>
      <c r="B258" s="16"/>
      <c r="C258" s="16"/>
      <c r="D258" s="16"/>
      <c r="E258" s="16">
        <v>416</v>
      </c>
      <c r="F258" s="17">
        <v>490000</v>
      </c>
      <c r="G258" s="16" t="s">
        <v>90</v>
      </c>
      <c r="H258" s="16" t="s">
        <v>953</v>
      </c>
      <c r="I258" s="16"/>
      <c r="J258" s="16" t="s">
        <v>954</v>
      </c>
      <c r="K258" s="16"/>
      <c r="L258" s="16" t="s">
        <v>25</v>
      </c>
      <c r="M258" s="16" t="s">
        <v>955</v>
      </c>
      <c r="N258" s="16" t="s">
        <v>954</v>
      </c>
      <c r="O258" s="16"/>
      <c r="P258" s="16" t="s">
        <v>25</v>
      </c>
      <c r="Q258" s="16" t="s">
        <v>955</v>
      </c>
      <c r="R258" s="16" t="s">
        <v>954</v>
      </c>
      <c r="S258" s="16"/>
      <c r="T258" s="16"/>
      <c r="U258" s="16"/>
      <c r="V258" s="16"/>
      <c r="W258" s="16"/>
      <c r="X258" s="16"/>
      <c r="Y258" s="16"/>
      <c r="Z258" s="16"/>
    </row>
    <row r="259" spans="1:26" ht="15.5" x14ac:dyDescent="0.35">
      <c r="A259" s="15" t="s">
        <v>1093</v>
      </c>
      <c r="B259" s="16"/>
      <c r="C259" s="16"/>
      <c r="D259" s="16"/>
      <c r="E259" s="16">
        <v>416</v>
      </c>
      <c r="F259" s="17">
        <v>490000</v>
      </c>
      <c r="G259" s="16" t="s">
        <v>123</v>
      </c>
      <c r="H259" s="16" t="s">
        <v>1094</v>
      </c>
      <c r="I259" s="16"/>
      <c r="J259" s="16" t="s">
        <v>1095</v>
      </c>
      <c r="K259" s="16"/>
      <c r="L259" s="16" t="s">
        <v>25</v>
      </c>
      <c r="M259" s="16" t="s">
        <v>1096</v>
      </c>
      <c r="N259" s="16" t="s">
        <v>1097</v>
      </c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5" x14ac:dyDescent="0.35">
      <c r="A260" s="15" t="s">
        <v>1590</v>
      </c>
      <c r="B260" s="16"/>
      <c r="C260" s="16"/>
      <c r="D260" s="16"/>
      <c r="E260" s="16">
        <v>427</v>
      </c>
      <c r="F260" s="17">
        <v>490000</v>
      </c>
      <c r="G260" s="16" t="s">
        <v>123</v>
      </c>
      <c r="H260" s="16" t="s">
        <v>1591</v>
      </c>
      <c r="I260" s="16"/>
      <c r="J260" s="16" t="s">
        <v>1592</v>
      </c>
      <c r="K260" s="16"/>
      <c r="L260" s="16" t="s">
        <v>25</v>
      </c>
      <c r="M260" s="16" t="s">
        <v>1403</v>
      </c>
      <c r="N260" s="16" t="s">
        <v>1593</v>
      </c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5" x14ac:dyDescent="0.35">
      <c r="A261" s="15" t="s">
        <v>1456</v>
      </c>
      <c r="B261" s="16"/>
      <c r="C261" s="16"/>
      <c r="D261" s="16"/>
      <c r="E261" s="16">
        <v>429</v>
      </c>
      <c r="F261" s="17">
        <v>490000</v>
      </c>
      <c r="G261" s="16" t="s">
        <v>123</v>
      </c>
      <c r="H261" s="16" t="s">
        <v>1457</v>
      </c>
      <c r="I261" s="16"/>
      <c r="J261" s="16" t="s">
        <v>1458</v>
      </c>
      <c r="K261" s="16"/>
      <c r="L261" s="16" t="s">
        <v>25</v>
      </c>
      <c r="M261" s="16" t="s">
        <v>1459</v>
      </c>
      <c r="N261" s="16" t="s">
        <v>1460</v>
      </c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5" x14ac:dyDescent="0.35">
      <c r="A262" s="15" t="s">
        <v>336</v>
      </c>
      <c r="B262" s="16"/>
      <c r="C262" s="16"/>
      <c r="D262" s="16"/>
      <c r="E262" s="16">
        <v>393</v>
      </c>
      <c r="F262" s="17">
        <v>487000</v>
      </c>
      <c r="G262" s="16" t="s">
        <v>123</v>
      </c>
      <c r="H262" s="16" t="s">
        <v>337</v>
      </c>
      <c r="I262" s="16"/>
      <c r="J262" s="16"/>
      <c r="K262" s="16"/>
      <c r="L262" s="16" t="s">
        <v>25</v>
      </c>
      <c r="M262" s="16" t="s">
        <v>338</v>
      </c>
      <c r="N262" s="16" t="s">
        <v>339</v>
      </c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5" x14ac:dyDescent="0.35">
      <c r="A263" s="15" t="s">
        <v>913</v>
      </c>
      <c r="B263" s="16"/>
      <c r="C263" s="16"/>
      <c r="D263" s="16"/>
      <c r="E263" s="16">
        <v>192</v>
      </c>
      <c r="F263" s="17">
        <v>486000</v>
      </c>
      <c r="G263" s="16" t="s">
        <v>123</v>
      </c>
      <c r="H263" s="16" t="s">
        <v>914</v>
      </c>
      <c r="I263" s="16"/>
      <c r="J263" s="16"/>
      <c r="K263" s="16"/>
      <c r="L263" s="16" t="s">
        <v>25</v>
      </c>
      <c r="M263" s="16" t="s">
        <v>915</v>
      </c>
      <c r="N263" s="16" t="s">
        <v>916</v>
      </c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5" x14ac:dyDescent="0.35">
      <c r="A264" s="15" t="s">
        <v>1731</v>
      </c>
      <c r="B264" s="16"/>
      <c r="C264" s="16"/>
      <c r="D264" s="16"/>
      <c r="E264" s="16">
        <v>250</v>
      </c>
      <c r="F264" s="17">
        <v>486000</v>
      </c>
      <c r="G264" s="16" t="s">
        <v>123</v>
      </c>
      <c r="H264" s="16" t="s">
        <v>1732</v>
      </c>
      <c r="I264" s="16"/>
      <c r="J264" s="16"/>
      <c r="K264" s="16"/>
      <c r="L264" s="16" t="s">
        <v>25</v>
      </c>
      <c r="M264" s="16" t="s">
        <v>1733</v>
      </c>
      <c r="N264" s="16" t="s">
        <v>1734</v>
      </c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5" x14ac:dyDescent="0.35">
      <c r="A265" s="15" t="s">
        <v>1152</v>
      </c>
      <c r="B265" s="16"/>
      <c r="C265" s="16"/>
      <c r="D265" s="16"/>
      <c r="E265" s="16">
        <v>423</v>
      </c>
      <c r="F265" s="17">
        <v>484000</v>
      </c>
      <c r="G265" s="16" t="s">
        <v>123</v>
      </c>
      <c r="H265" s="16" t="s">
        <v>1153</v>
      </c>
      <c r="I265" s="16"/>
      <c r="J265" s="16" t="s">
        <v>1154</v>
      </c>
      <c r="K265" s="16"/>
      <c r="L265" s="16" t="s">
        <v>25</v>
      </c>
      <c r="M265" s="16" t="s">
        <v>1155</v>
      </c>
      <c r="N265" s="16" t="s">
        <v>1156</v>
      </c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5" x14ac:dyDescent="0.35">
      <c r="A266" s="15" t="s">
        <v>401</v>
      </c>
      <c r="B266" s="16"/>
      <c r="C266" s="16"/>
      <c r="D266" s="16"/>
      <c r="E266" s="16">
        <v>425</v>
      </c>
      <c r="F266" s="17">
        <v>484000</v>
      </c>
      <c r="G266" s="16" t="s">
        <v>123</v>
      </c>
      <c r="H266" s="16" t="s">
        <v>402</v>
      </c>
      <c r="I266" s="16"/>
      <c r="J266" s="16"/>
      <c r="K266" s="16"/>
      <c r="L266" s="16" t="s">
        <v>25</v>
      </c>
      <c r="M266" s="16" t="s">
        <v>403</v>
      </c>
      <c r="N266" s="16" t="s">
        <v>404</v>
      </c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5" x14ac:dyDescent="0.35">
      <c r="A267" s="15" t="s">
        <v>1307</v>
      </c>
      <c r="B267" s="16"/>
      <c r="C267" s="16"/>
      <c r="D267" s="16"/>
      <c r="E267" s="16">
        <v>425</v>
      </c>
      <c r="F267" s="17">
        <v>484000</v>
      </c>
      <c r="G267" s="16" t="s">
        <v>123</v>
      </c>
      <c r="H267" s="16" t="s">
        <v>1308</v>
      </c>
      <c r="I267" s="16"/>
      <c r="J267" s="16"/>
      <c r="K267" s="16"/>
      <c r="L267" s="16" t="s">
        <v>25</v>
      </c>
      <c r="M267" s="16" t="s">
        <v>1309</v>
      </c>
      <c r="N267" s="16" t="s">
        <v>1310</v>
      </c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5" x14ac:dyDescent="0.35">
      <c r="A268" s="15" t="s">
        <v>1254</v>
      </c>
      <c r="B268" s="16"/>
      <c r="C268" s="16"/>
      <c r="D268" s="16"/>
      <c r="E268" s="16">
        <v>260</v>
      </c>
      <c r="F268" s="17">
        <v>483000</v>
      </c>
      <c r="G268" s="16" t="s">
        <v>123</v>
      </c>
      <c r="H268" s="16" t="s">
        <v>1255</v>
      </c>
      <c r="I268" s="16"/>
      <c r="J268" s="16"/>
      <c r="K268" s="16"/>
      <c r="L268" s="16" t="s">
        <v>25</v>
      </c>
      <c r="M268" s="16" t="s">
        <v>1256</v>
      </c>
      <c r="N268" s="16" t="s">
        <v>1257</v>
      </c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5" x14ac:dyDescent="0.35">
      <c r="A269" s="3" t="s">
        <v>275</v>
      </c>
      <c r="B269" s="12" t="s">
        <v>276</v>
      </c>
      <c r="C269" s="2"/>
      <c r="D269" s="2" t="s">
        <v>22</v>
      </c>
      <c r="E269" s="2">
        <v>189</v>
      </c>
      <c r="F269" s="6">
        <v>445400</v>
      </c>
      <c r="G269" s="2" t="s">
        <v>38</v>
      </c>
      <c r="H269" s="9" t="s">
        <v>277</v>
      </c>
      <c r="I269" s="2"/>
      <c r="J269" s="9"/>
      <c r="K269" s="2"/>
      <c r="L269" s="2" t="s">
        <v>25</v>
      </c>
      <c r="M269" s="2" t="s">
        <v>278</v>
      </c>
      <c r="N269" s="9" t="s">
        <v>279</v>
      </c>
      <c r="O269" s="2"/>
      <c r="P269" s="2" t="s">
        <v>25</v>
      </c>
      <c r="Q269" s="2" t="s">
        <v>278</v>
      </c>
      <c r="R269" s="9" t="s">
        <v>279</v>
      </c>
      <c r="S269" s="2"/>
      <c r="T269" s="2"/>
      <c r="U269" s="2"/>
      <c r="V269" s="9"/>
      <c r="W269" s="2"/>
      <c r="X269" s="2"/>
      <c r="Y269" s="2"/>
      <c r="Z269" s="2"/>
    </row>
    <row r="270" spans="1:26" ht="15.5" x14ac:dyDescent="0.35">
      <c r="A270" s="3" t="s">
        <v>145</v>
      </c>
      <c r="B270" s="12" t="s">
        <v>146</v>
      </c>
      <c r="C270" s="2"/>
      <c r="D270" s="2" t="s">
        <v>22</v>
      </c>
      <c r="E270" s="2">
        <v>401</v>
      </c>
      <c r="F270" s="6">
        <v>405400</v>
      </c>
      <c r="G270" s="2" t="s">
        <v>23</v>
      </c>
      <c r="H270" s="9" t="s">
        <v>147</v>
      </c>
      <c r="I270" s="2"/>
      <c r="J270" s="9" t="s">
        <v>148</v>
      </c>
      <c r="K270" s="2"/>
      <c r="L270" s="2" t="s">
        <v>25</v>
      </c>
      <c r="M270" s="2" t="s">
        <v>149</v>
      </c>
      <c r="N270" s="9" t="s">
        <v>150</v>
      </c>
      <c r="O270" s="2"/>
      <c r="P270" s="2"/>
      <c r="Q270" s="2"/>
      <c r="R270" s="9"/>
      <c r="S270" s="2"/>
      <c r="T270" s="2"/>
      <c r="U270" s="2"/>
      <c r="V270" s="9"/>
      <c r="W270" s="2"/>
      <c r="X270" s="2"/>
      <c r="Y270" s="2"/>
      <c r="Z270" s="2"/>
    </row>
    <row r="271" spans="1:26" ht="15.5" x14ac:dyDescent="0.35">
      <c r="A271" s="3" t="s">
        <v>985</v>
      </c>
      <c r="B271" s="12" t="s">
        <v>986</v>
      </c>
      <c r="C271" s="2"/>
      <c r="D271" s="2" t="s">
        <v>22</v>
      </c>
      <c r="E271" s="2">
        <v>401</v>
      </c>
      <c r="F271" s="6">
        <v>405400</v>
      </c>
      <c r="G271" s="2" t="s">
        <v>23</v>
      </c>
      <c r="H271" s="9" t="s">
        <v>987</v>
      </c>
      <c r="I271" s="2"/>
      <c r="J271" s="9" t="s">
        <v>988</v>
      </c>
      <c r="K271" s="2"/>
      <c r="L271" s="2" t="s">
        <v>25</v>
      </c>
      <c r="M271" s="2" t="s">
        <v>989</v>
      </c>
      <c r="N271" s="9" t="s">
        <v>990</v>
      </c>
      <c r="O271" s="2"/>
      <c r="P271" s="2"/>
      <c r="Q271" s="2"/>
      <c r="R271" s="9"/>
      <c r="S271" s="2"/>
      <c r="T271" s="2"/>
      <c r="U271" s="2"/>
      <c r="V271" s="9"/>
      <c r="W271" s="2"/>
      <c r="X271" s="2"/>
      <c r="Y271" s="2"/>
      <c r="Z271" s="2"/>
    </row>
    <row r="272" spans="1:26" ht="15.5" x14ac:dyDescent="0.35">
      <c r="A272" s="3" t="s">
        <v>1659</v>
      </c>
      <c r="B272" s="12" t="s">
        <v>1660</v>
      </c>
      <c r="C272" s="2"/>
      <c r="D272" s="2" t="s">
        <v>22</v>
      </c>
      <c r="E272" s="2">
        <v>248</v>
      </c>
      <c r="F272" s="6">
        <v>371500</v>
      </c>
      <c r="G272" s="2" t="s">
        <v>23</v>
      </c>
      <c r="H272" s="9" t="s">
        <v>1661</v>
      </c>
      <c r="I272" s="2"/>
      <c r="J272" s="9"/>
      <c r="K272" s="2"/>
      <c r="L272" s="2" t="s">
        <v>25</v>
      </c>
      <c r="M272" s="2" t="s">
        <v>1662</v>
      </c>
      <c r="N272" s="9" t="s">
        <v>1663</v>
      </c>
      <c r="O272" s="2"/>
      <c r="P272" s="2"/>
      <c r="Q272" s="2"/>
      <c r="R272" s="9"/>
      <c r="S272" s="2"/>
      <c r="T272" s="2"/>
      <c r="U272" s="2"/>
      <c r="V272" s="9"/>
      <c r="W272" s="2"/>
      <c r="X272" s="2"/>
      <c r="Y272" s="2"/>
      <c r="Z272" s="2"/>
    </row>
    <row r="273" spans="1:26" ht="15.5" x14ac:dyDescent="0.35">
      <c r="A273" s="3" t="s">
        <v>814</v>
      </c>
      <c r="B273" s="12" t="s">
        <v>815</v>
      </c>
      <c r="C273" s="2"/>
      <c r="D273" s="2"/>
      <c r="E273" s="2">
        <v>432</v>
      </c>
      <c r="F273" s="6">
        <v>355600</v>
      </c>
      <c r="G273" s="2" t="s">
        <v>38</v>
      </c>
      <c r="H273" s="9" t="s">
        <v>816</v>
      </c>
      <c r="I273" s="2"/>
      <c r="J273" s="9"/>
      <c r="K273" s="2"/>
      <c r="L273" s="2" t="s">
        <v>25</v>
      </c>
      <c r="M273" s="2" t="s">
        <v>817</v>
      </c>
      <c r="N273" s="9" t="s">
        <v>818</v>
      </c>
      <c r="O273" s="2"/>
      <c r="P273" s="2" t="s">
        <v>25</v>
      </c>
      <c r="Q273" s="2" t="s">
        <v>819</v>
      </c>
      <c r="R273" s="9" t="s">
        <v>820</v>
      </c>
      <c r="S273" s="2"/>
      <c r="T273" s="2"/>
      <c r="U273" s="2"/>
      <c r="V273" s="9"/>
      <c r="W273" s="2"/>
      <c r="X273" s="2"/>
      <c r="Y273" s="2"/>
      <c r="Z273" s="2"/>
    </row>
    <row r="274" spans="1:26" ht="15.5" x14ac:dyDescent="0.35">
      <c r="A274" s="15" t="s">
        <v>1258</v>
      </c>
      <c r="B274" s="16"/>
      <c r="C274" s="16"/>
      <c r="D274" s="16"/>
      <c r="E274" s="16">
        <v>411</v>
      </c>
      <c r="F274" s="17">
        <v>347300</v>
      </c>
      <c r="G274" s="16" t="s">
        <v>90</v>
      </c>
      <c r="H274" s="16" t="s">
        <v>1259</v>
      </c>
      <c r="I274" s="16"/>
      <c r="J274" s="16" t="s">
        <v>1260</v>
      </c>
      <c r="K274" s="16"/>
      <c r="L274" s="16" t="s">
        <v>25</v>
      </c>
      <c r="M274" s="16" t="s">
        <v>1261</v>
      </c>
      <c r="N274" s="16" t="s">
        <v>1262</v>
      </c>
      <c r="O274" s="16"/>
      <c r="P274" s="16" t="s">
        <v>25</v>
      </c>
      <c r="Q274" s="16" t="s">
        <v>1261</v>
      </c>
      <c r="R274" s="16" t="s">
        <v>1262</v>
      </c>
      <c r="S274" s="16"/>
      <c r="T274" s="16"/>
      <c r="U274" s="16"/>
      <c r="V274" s="16"/>
      <c r="W274" s="16"/>
      <c r="X274" s="16"/>
      <c r="Y274" s="16"/>
      <c r="Z274" s="16"/>
    </row>
    <row r="275" spans="1:26" ht="15.5" x14ac:dyDescent="0.35">
      <c r="A275" s="3" t="s">
        <v>1042</v>
      </c>
      <c r="B275" s="12" t="s">
        <v>1043</v>
      </c>
      <c r="C275" s="2"/>
      <c r="D275" s="2" t="s">
        <v>22</v>
      </c>
      <c r="E275" s="2">
        <v>432</v>
      </c>
      <c r="F275" s="6">
        <v>343300</v>
      </c>
      <c r="G275" s="2" t="s">
        <v>23</v>
      </c>
      <c r="H275" s="9" t="s">
        <v>1044</v>
      </c>
      <c r="I275" s="2"/>
      <c r="J275" s="9"/>
      <c r="K275" s="2"/>
      <c r="L275" s="2" t="s">
        <v>25</v>
      </c>
      <c r="M275" s="2" t="s">
        <v>1045</v>
      </c>
      <c r="N275" s="9" t="s">
        <v>1046</v>
      </c>
      <c r="O275" s="2"/>
      <c r="P275" s="2"/>
      <c r="Q275" s="2"/>
      <c r="R275" s="9"/>
      <c r="S275" s="2"/>
      <c r="T275" s="2"/>
      <c r="U275" s="2"/>
      <c r="V275" s="9"/>
      <c r="W275" s="2"/>
      <c r="X275" s="2"/>
      <c r="Y275" s="2"/>
      <c r="Z275" s="2"/>
    </row>
    <row r="276" spans="1:26" ht="15.5" x14ac:dyDescent="0.35">
      <c r="A276" s="3" t="s">
        <v>791</v>
      </c>
      <c r="B276" s="12" t="s">
        <v>792</v>
      </c>
      <c r="C276" s="2"/>
      <c r="D276" s="2" t="s">
        <v>22</v>
      </c>
      <c r="E276" s="2">
        <v>419</v>
      </c>
      <c r="F276" s="6">
        <v>340000</v>
      </c>
      <c r="G276" s="2" t="s">
        <v>38</v>
      </c>
      <c r="H276" s="9" t="s">
        <v>793</v>
      </c>
      <c r="I276" s="2"/>
      <c r="J276" s="9"/>
      <c r="K276" s="2"/>
      <c r="L276" s="2" t="s">
        <v>25</v>
      </c>
      <c r="M276" s="2" t="s">
        <v>794</v>
      </c>
      <c r="N276" s="9" t="s">
        <v>795</v>
      </c>
      <c r="O276" s="2"/>
      <c r="P276" s="2" t="s">
        <v>25</v>
      </c>
      <c r="Q276" s="2" t="s">
        <v>794</v>
      </c>
      <c r="R276" s="9" t="s">
        <v>795</v>
      </c>
      <c r="S276" s="2"/>
      <c r="T276" s="2"/>
      <c r="U276" s="2"/>
      <c r="V276" s="9"/>
      <c r="W276" s="2"/>
      <c r="X276" s="2"/>
      <c r="Y276" s="2"/>
      <c r="Z276" s="2"/>
    </row>
    <row r="277" spans="1:26" ht="15.5" x14ac:dyDescent="0.35">
      <c r="A277" s="15" t="s">
        <v>845</v>
      </c>
      <c r="B277" s="16"/>
      <c r="C277" s="16"/>
      <c r="D277" s="16"/>
      <c r="E277" s="16">
        <v>432</v>
      </c>
      <c r="F277" s="17">
        <v>339900</v>
      </c>
      <c r="G277" s="16" t="s">
        <v>90</v>
      </c>
      <c r="H277" s="16" t="s">
        <v>846</v>
      </c>
      <c r="I277" s="16"/>
      <c r="J277" s="16"/>
      <c r="K277" s="16"/>
      <c r="L277" s="16" t="s">
        <v>25</v>
      </c>
      <c r="M277" s="16" t="s">
        <v>478</v>
      </c>
      <c r="N277" s="16" t="s">
        <v>847</v>
      </c>
      <c r="O277" s="16"/>
      <c r="P277" s="16" t="s">
        <v>25</v>
      </c>
      <c r="Q277" s="16" t="s">
        <v>478</v>
      </c>
      <c r="R277" s="16" t="s">
        <v>847</v>
      </c>
      <c r="S277" s="16"/>
      <c r="T277" s="16"/>
      <c r="U277" s="16"/>
      <c r="V277" s="16"/>
      <c r="W277" s="16"/>
      <c r="X277" s="16"/>
      <c r="Y277" s="16"/>
      <c r="Z277" s="16"/>
    </row>
    <row r="278" spans="1:26" ht="15.5" x14ac:dyDescent="0.35">
      <c r="A278" s="15" t="s">
        <v>1335</v>
      </c>
      <c r="B278" s="16"/>
      <c r="C278" s="16"/>
      <c r="D278" s="16"/>
      <c r="E278" s="16">
        <v>432</v>
      </c>
      <c r="F278" s="17">
        <v>338200</v>
      </c>
      <c r="G278" s="16" t="s">
        <v>90</v>
      </c>
      <c r="H278" s="16" t="s">
        <v>1336</v>
      </c>
      <c r="I278" s="16"/>
      <c r="J278" s="16" t="s">
        <v>1337</v>
      </c>
      <c r="K278" s="16"/>
      <c r="L278" s="16" t="s">
        <v>25</v>
      </c>
      <c r="M278" s="16" t="s">
        <v>1338</v>
      </c>
      <c r="N278" s="16" t="s">
        <v>1339</v>
      </c>
      <c r="O278" s="16"/>
      <c r="P278" s="16" t="s">
        <v>25</v>
      </c>
      <c r="Q278" s="16" t="s">
        <v>1338</v>
      </c>
      <c r="R278" s="16" t="s">
        <v>1339</v>
      </c>
      <c r="S278" s="16"/>
      <c r="T278" s="16"/>
      <c r="U278" s="16"/>
      <c r="V278" s="16"/>
      <c r="W278" s="16"/>
      <c r="X278" s="16"/>
      <c r="Y278" s="16"/>
      <c r="Z278" s="16"/>
    </row>
    <row r="279" spans="1:26" ht="15.5" x14ac:dyDescent="0.35">
      <c r="A279" s="3" t="s">
        <v>565</v>
      </c>
      <c r="B279" s="12" t="s">
        <v>566</v>
      </c>
      <c r="C279" s="2"/>
      <c r="D279" s="2" t="s">
        <v>567</v>
      </c>
      <c r="E279" s="2">
        <v>417</v>
      </c>
      <c r="F279" s="6">
        <v>326600</v>
      </c>
      <c r="G279" s="2" t="s">
        <v>23</v>
      </c>
      <c r="H279" s="9" t="s">
        <v>568</v>
      </c>
      <c r="I279" s="2"/>
      <c r="J279" s="9"/>
      <c r="K279" s="2"/>
      <c r="L279" s="2" t="s">
        <v>25</v>
      </c>
      <c r="M279" s="2" t="s">
        <v>569</v>
      </c>
      <c r="N279" s="9" t="s">
        <v>570</v>
      </c>
      <c r="O279" s="2"/>
      <c r="P279" s="2"/>
      <c r="Q279" s="2"/>
      <c r="R279" s="9"/>
      <c r="S279" s="2"/>
      <c r="T279" s="2"/>
      <c r="U279" s="2"/>
      <c r="V279" s="9"/>
      <c r="W279" s="2"/>
      <c r="X279" s="2"/>
      <c r="Y279" s="2"/>
      <c r="Z279" s="2"/>
    </row>
    <row r="280" spans="1:26" ht="15.5" x14ac:dyDescent="0.35">
      <c r="A280" s="15" t="s">
        <v>603</v>
      </c>
      <c r="B280" s="16"/>
      <c r="C280" s="16"/>
      <c r="D280" s="16"/>
      <c r="E280" s="16">
        <v>198</v>
      </c>
      <c r="F280" s="17">
        <v>326000</v>
      </c>
      <c r="G280" s="16" t="s">
        <v>123</v>
      </c>
      <c r="H280" s="16" t="s">
        <v>604</v>
      </c>
      <c r="I280" s="16"/>
      <c r="J280" s="16"/>
      <c r="K280" s="16"/>
      <c r="L280" s="16" t="s">
        <v>25</v>
      </c>
      <c r="M280" s="16" t="s">
        <v>605</v>
      </c>
      <c r="N280" s="16" t="s">
        <v>606</v>
      </c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5" x14ac:dyDescent="0.35">
      <c r="A281" s="3" t="s">
        <v>47</v>
      </c>
      <c r="B281" s="12" t="s">
        <v>48</v>
      </c>
      <c r="C281" s="2"/>
      <c r="D281" s="2" t="s">
        <v>22</v>
      </c>
      <c r="E281" s="2">
        <v>417</v>
      </c>
      <c r="F281" s="6">
        <v>325200</v>
      </c>
      <c r="G281" s="2" t="s">
        <v>23</v>
      </c>
      <c r="H281" s="9" t="s">
        <v>49</v>
      </c>
      <c r="I281" s="2"/>
      <c r="J281" s="9" t="s">
        <v>50</v>
      </c>
      <c r="K281" s="2"/>
      <c r="L281" s="2" t="s">
        <v>25</v>
      </c>
      <c r="M281" s="2" t="s">
        <v>51</v>
      </c>
      <c r="N281" s="9" t="s">
        <v>52</v>
      </c>
      <c r="O281" s="2"/>
      <c r="P281" s="2"/>
      <c r="Q281" s="2"/>
      <c r="R281" s="9"/>
      <c r="S281" s="2"/>
      <c r="T281" s="2"/>
      <c r="U281" s="2"/>
      <c r="V281" s="9"/>
      <c r="W281" s="2"/>
      <c r="X281" s="2"/>
      <c r="Y281" s="2"/>
      <c r="Z281" s="2"/>
    </row>
    <row r="282" spans="1:26" ht="15.5" x14ac:dyDescent="0.35">
      <c r="A282" s="3" t="s">
        <v>340</v>
      </c>
      <c r="B282" s="12" t="s">
        <v>341</v>
      </c>
      <c r="C282" s="2"/>
      <c r="D282" s="2" t="s">
        <v>65</v>
      </c>
      <c r="E282" s="2">
        <v>401</v>
      </c>
      <c r="F282" s="6">
        <v>320200</v>
      </c>
      <c r="G282" s="2" t="s">
        <v>23</v>
      </c>
      <c r="H282" s="9" t="s">
        <v>342</v>
      </c>
      <c r="I282" s="2"/>
      <c r="J282" s="9"/>
      <c r="K282" s="2"/>
      <c r="L282" s="2" t="s">
        <v>25</v>
      </c>
      <c r="M282" s="2" t="s">
        <v>343</v>
      </c>
      <c r="N282" s="9" t="s">
        <v>344</v>
      </c>
      <c r="O282" s="2"/>
      <c r="P282" s="2"/>
      <c r="Q282" s="2"/>
      <c r="R282" s="9"/>
      <c r="S282" s="2"/>
      <c r="T282" s="2"/>
      <c r="U282" s="2"/>
      <c r="V282" s="9"/>
      <c r="W282" s="2"/>
      <c r="X282" s="2"/>
      <c r="Y282" s="2"/>
      <c r="Z282" s="2"/>
    </row>
    <row r="283" spans="1:26" ht="15.5" x14ac:dyDescent="0.35">
      <c r="A283" s="15" t="s">
        <v>1268</v>
      </c>
      <c r="B283" s="16"/>
      <c r="C283" s="16"/>
      <c r="D283" s="16"/>
      <c r="E283" s="16">
        <v>197</v>
      </c>
      <c r="F283" s="17">
        <v>314000</v>
      </c>
      <c r="G283" s="16" t="s">
        <v>123</v>
      </c>
      <c r="H283" s="16" t="s">
        <v>1269</v>
      </c>
      <c r="I283" s="16"/>
      <c r="J283" s="16"/>
      <c r="K283" s="16"/>
      <c r="L283" s="16" t="s">
        <v>25</v>
      </c>
      <c r="M283" s="16" t="s">
        <v>1270</v>
      </c>
      <c r="N283" s="16" t="s">
        <v>1271</v>
      </c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5" x14ac:dyDescent="0.35">
      <c r="A284" s="3" t="s">
        <v>1126</v>
      </c>
      <c r="B284" s="12" t="s">
        <v>1127</v>
      </c>
      <c r="C284" s="2"/>
      <c r="D284" s="2" t="s">
        <v>22</v>
      </c>
      <c r="E284" s="2">
        <v>401</v>
      </c>
      <c r="F284" s="6">
        <v>277600</v>
      </c>
      <c r="G284" s="2" t="s">
        <v>38</v>
      </c>
      <c r="H284" s="9" t="s">
        <v>1128</v>
      </c>
      <c r="I284" s="2"/>
      <c r="J284" s="9"/>
      <c r="K284" s="2"/>
      <c r="L284" s="2" t="s">
        <v>25</v>
      </c>
      <c r="M284" s="2" t="s">
        <v>322</v>
      </c>
      <c r="N284" s="9" t="s">
        <v>1129</v>
      </c>
      <c r="O284" s="2"/>
      <c r="P284" s="2" t="s">
        <v>25</v>
      </c>
      <c r="Q284" s="2" t="s">
        <v>322</v>
      </c>
      <c r="R284" s="9" t="s">
        <v>1129</v>
      </c>
      <c r="S284" s="2"/>
      <c r="T284" s="2" t="s">
        <v>25</v>
      </c>
      <c r="U284" s="2" t="s">
        <v>322</v>
      </c>
      <c r="V284" s="9" t="s">
        <v>1129</v>
      </c>
      <c r="W284" s="2"/>
      <c r="X284" s="2"/>
      <c r="Y284" s="2"/>
      <c r="Z284" s="2"/>
    </row>
    <row r="285" spans="1:26" ht="15.5" x14ac:dyDescent="0.35">
      <c r="A285" s="3" t="s">
        <v>701</v>
      </c>
      <c r="B285" s="12" t="s">
        <v>702</v>
      </c>
      <c r="C285" s="2"/>
      <c r="D285" s="2"/>
      <c r="E285" s="2">
        <v>417</v>
      </c>
      <c r="F285" s="6">
        <v>249500</v>
      </c>
      <c r="G285" s="2" t="s">
        <v>38</v>
      </c>
      <c r="H285" s="9" t="s">
        <v>703</v>
      </c>
      <c r="I285" s="2"/>
      <c r="J285" s="9" t="s">
        <v>704</v>
      </c>
      <c r="K285" s="2"/>
      <c r="L285" s="2" t="s">
        <v>25</v>
      </c>
      <c r="M285" s="2" t="s">
        <v>705</v>
      </c>
      <c r="N285" s="9" t="s">
        <v>706</v>
      </c>
      <c r="O285" s="2"/>
      <c r="P285" s="2" t="s">
        <v>25</v>
      </c>
      <c r="Q285" s="2" t="s">
        <v>707</v>
      </c>
      <c r="R285" s="9" t="s">
        <v>706</v>
      </c>
      <c r="S285" s="2"/>
      <c r="T285" s="2" t="s">
        <v>25</v>
      </c>
      <c r="U285" s="2" t="s">
        <v>707</v>
      </c>
      <c r="V285" s="9" t="s">
        <v>706</v>
      </c>
      <c r="W285" s="2"/>
      <c r="X285" s="2"/>
      <c r="Y285" s="2"/>
      <c r="Z285" s="2"/>
    </row>
    <row r="286" spans="1:26" ht="15.5" x14ac:dyDescent="0.35">
      <c r="A286" s="15" t="s">
        <v>220</v>
      </c>
      <c r="B286" s="16"/>
      <c r="C286" s="16"/>
      <c r="D286" s="16"/>
      <c r="E286" s="16">
        <v>424</v>
      </c>
      <c r="F286" s="17">
        <v>244000</v>
      </c>
      <c r="G286" s="16" t="s">
        <v>123</v>
      </c>
      <c r="H286" s="16" t="s">
        <v>221</v>
      </c>
      <c r="I286" s="16"/>
      <c r="J286" s="16" t="s">
        <v>222</v>
      </c>
      <c r="K286" s="16"/>
      <c r="L286" s="16" t="s">
        <v>25</v>
      </c>
      <c r="M286" s="16" t="s">
        <v>223</v>
      </c>
      <c r="N286" s="16" t="s">
        <v>224</v>
      </c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5" x14ac:dyDescent="0.35">
      <c r="A287" s="15" t="s">
        <v>1327</v>
      </c>
      <c r="B287" s="16"/>
      <c r="C287" s="16"/>
      <c r="D287" s="16"/>
      <c r="E287" s="16">
        <v>430</v>
      </c>
      <c r="F287" s="17">
        <v>244000</v>
      </c>
      <c r="G287" s="16" t="s">
        <v>123</v>
      </c>
      <c r="H287" s="16" t="s">
        <v>1328</v>
      </c>
      <c r="I287" s="16"/>
      <c r="J287" s="16"/>
      <c r="K287" s="16"/>
      <c r="L287" s="16" t="s">
        <v>25</v>
      </c>
      <c r="M287" s="16" t="s">
        <v>1329</v>
      </c>
      <c r="N287" s="16" t="s">
        <v>1330</v>
      </c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5" x14ac:dyDescent="0.35">
      <c r="A288" s="15" t="s">
        <v>1594</v>
      </c>
      <c r="B288" s="16"/>
      <c r="C288" s="16"/>
      <c r="D288" s="16"/>
      <c r="E288" s="16">
        <v>408</v>
      </c>
      <c r="F288" s="17">
        <v>241000</v>
      </c>
      <c r="G288" s="16" t="s">
        <v>123</v>
      </c>
      <c r="H288" s="16" t="s">
        <v>1595</v>
      </c>
      <c r="I288" s="16"/>
      <c r="J288" s="16"/>
      <c r="K288" s="16"/>
      <c r="L288" s="16" t="s">
        <v>25</v>
      </c>
      <c r="M288" s="16" t="s">
        <v>1596</v>
      </c>
      <c r="N288" s="16" t="s">
        <v>1597</v>
      </c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5" x14ac:dyDescent="0.35">
      <c r="A289" s="3" t="s">
        <v>712</v>
      </c>
      <c r="B289" s="12" t="s">
        <v>713</v>
      </c>
      <c r="C289" s="2"/>
      <c r="D289" s="2"/>
      <c r="E289" s="2">
        <v>417</v>
      </c>
      <c r="F289" s="6">
        <v>218800</v>
      </c>
      <c r="G289" s="2" t="s">
        <v>38</v>
      </c>
      <c r="H289" s="9" t="s">
        <v>714</v>
      </c>
      <c r="I289" s="2"/>
      <c r="J289" s="9"/>
      <c r="K289" s="2"/>
      <c r="L289" s="2" t="s">
        <v>25</v>
      </c>
      <c r="M289" s="2" t="s">
        <v>715</v>
      </c>
      <c r="N289" s="9" t="s">
        <v>716</v>
      </c>
      <c r="O289" s="2"/>
      <c r="P289" s="2" t="s">
        <v>25</v>
      </c>
      <c r="Q289" s="2" t="s">
        <v>715</v>
      </c>
      <c r="R289" s="9" t="s">
        <v>716</v>
      </c>
      <c r="S289" s="2"/>
      <c r="T289" s="2"/>
      <c r="U289" s="2"/>
      <c r="V289" s="9"/>
      <c r="W289" s="2"/>
      <c r="X289" s="2"/>
      <c r="Y289" s="2"/>
      <c r="Z289" s="2"/>
    </row>
    <row r="290" spans="1:26" ht="15.5" x14ac:dyDescent="0.35">
      <c r="A290" s="3" t="s">
        <v>642</v>
      </c>
      <c r="B290" s="12" t="s">
        <v>643</v>
      </c>
      <c r="C290" s="2"/>
      <c r="D290" s="2" t="s">
        <v>22</v>
      </c>
      <c r="E290" s="2">
        <v>401</v>
      </c>
      <c r="F290" s="6">
        <v>216700</v>
      </c>
      <c r="G290" s="2" t="s">
        <v>23</v>
      </c>
      <c r="H290" s="9" t="s">
        <v>644</v>
      </c>
      <c r="I290" s="2"/>
      <c r="J290" s="9" t="s">
        <v>645</v>
      </c>
      <c r="K290" s="2"/>
      <c r="L290" s="2" t="s">
        <v>25</v>
      </c>
      <c r="M290" s="2" t="s">
        <v>646</v>
      </c>
      <c r="N290" s="9" t="s">
        <v>647</v>
      </c>
      <c r="O290" s="2"/>
      <c r="P290" s="2"/>
      <c r="Q290" s="2"/>
      <c r="R290" s="9"/>
      <c r="S290" s="2"/>
      <c r="T290" s="2"/>
      <c r="U290" s="2"/>
      <c r="V290" s="9"/>
      <c r="W290" s="2"/>
      <c r="X290" s="2"/>
      <c r="Y290" s="2"/>
      <c r="Z290" s="2"/>
    </row>
    <row r="291" spans="1:26" ht="15.5" x14ac:dyDescent="0.35">
      <c r="A291" s="3" t="s">
        <v>1211</v>
      </c>
      <c r="B291" s="12" t="s">
        <v>1212</v>
      </c>
      <c r="C291" s="2" t="s">
        <v>1736</v>
      </c>
      <c r="D291" s="2" t="s">
        <v>105</v>
      </c>
      <c r="E291" s="2">
        <v>417</v>
      </c>
      <c r="F291" s="6">
        <v>176900</v>
      </c>
      <c r="G291" s="2" t="s">
        <v>38</v>
      </c>
      <c r="H291" s="9" t="s">
        <v>1213</v>
      </c>
      <c r="I291" s="2"/>
      <c r="J291" s="9" t="s">
        <v>1214</v>
      </c>
      <c r="K291" s="2"/>
      <c r="L291" s="2" t="s">
        <v>25</v>
      </c>
      <c r="M291" s="2" t="s">
        <v>1215</v>
      </c>
      <c r="N291" s="9" t="s">
        <v>1216</v>
      </c>
      <c r="O291" s="2"/>
      <c r="P291" s="2" t="s">
        <v>25</v>
      </c>
      <c r="Q291" s="2" t="s">
        <v>1215</v>
      </c>
      <c r="R291" s="9" t="s">
        <v>1216</v>
      </c>
      <c r="S291" s="2"/>
      <c r="T291" s="2"/>
      <c r="U291" s="2"/>
      <c r="V291" s="9"/>
      <c r="W291" s="2"/>
      <c r="X291" s="2"/>
      <c r="Y291" s="2"/>
      <c r="Z291" s="2"/>
    </row>
    <row r="292" spans="1:26" ht="15.5" x14ac:dyDescent="0.35">
      <c r="A292" s="3" t="s">
        <v>1629</v>
      </c>
      <c r="B292" s="12" t="s">
        <v>1630</v>
      </c>
      <c r="C292" s="2"/>
      <c r="D292" s="2" t="s">
        <v>98</v>
      </c>
      <c r="E292" s="2">
        <v>417</v>
      </c>
      <c r="F292" s="6">
        <v>167200</v>
      </c>
      <c r="G292" s="2" t="s">
        <v>23</v>
      </c>
      <c r="H292" s="9" t="s">
        <v>1631</v>
      </c>
      <c r="I292" s="2"/>
      <c r="J292" s="9"/>
      <c r="K292" s="2"/>
      <c r="L292" s="2" t="s">
        <v>25</v>
      </c>
      <c r="M292" s="2" t="s">
        <v>624</v>
      </c>
      <c r="N292" s="9" t="s">
        <v>1632</v>
      </c>
      <c r="O292" s="2"/>
      <c r="P292" s="2"/>
      <c r="Q292" s="2"/>
      <c r="R292" s="9"/>
      <c r="S292" s="2"/>
      <c r="T292" s="2"/>
      <c r="U292" s="2"/>
      <c r="V292" s="9"/>
      <c r="W292" s="2"/>
      <c r="X292" s="2"/>
      <c r="Y292" s="2"/>
      <c r="Z292" s="2"/>
    </row>
    <row r="293" spans="1:26" ht="15.5" x14ac:dyDescent="0.35">
      <c r="A293" s="3" t="s">
        <v>1055</v>
      </c>
      <c r="B293" s="12" t="s">
        <v>1056</v>
      </c>
      <c r="C293" s="2"/>
      <c r="D293" s="2" t="s">
        <v>65</v>
      </c>
      <c r="E293" s="2">
        <v>417</v>
      </c>
      <c r="F293" s="6">
        <v>116700</v>
      </c>
      <c r="G293" s="2" t="s">
        <v>23</v>
      </c>
      <c r="H293" s="9" t="s">
        <v>1057</v>
      </c>
      <c r="I293" s="2"/>
      <c r="J293" s="9"/>
      <c r="K293" s="2"/>
      <c r="L293" s="2" t="s">
        <v>25</v>
      </c>
      <c r="M293" s="2" t="s">
        <v>1058</v>
      </c>
      <c r="N293" s="9" t="s">
        <v>1059</v>
      </c>
      <c r="O293" s="2"/>
      <c r="P293" s="2"/>
      <c r="Q293" s="2"/>
      <c r="R293" s="9"/>
      <c r="S293" s="2"/>
      <c r="T293" s="2"/>
      <c r="U293" s="2"/>
      <c r="V293" s="9"/>
      <c r="W293" s="2"/>
      <c r="X293" s="2"/>
      <c r="Y293" s="2"/>
      <c r="Z293" s="2"/>
    </row>
    <row r="294" spans="1:26" ht="15.5" x14ac:dyDescent="0.35">
      <c r="A294" s="3" t="s">
        <v>423</v>
      </c>
      <c r="B294" s="12" t="s">
        <v>424</v>
      </c>
      <c r="C294" s="2"/>
      <c r="D294" s="2" t="s">
        <v>98</v>
      </c>
      <c r="E294" s="2">
        <v>417</v>
      </c>
      <c r="F294" s="6">
        <v>116300</v>
      </c>
      <c r="G294" s="2" t="s">
        <v>23</v>
      </c>
      <c r="H294" s="9" t="s">
        <v>425</v>
      </c>
      <c r="I294" s="2"/>
      <c r="J294" s="9" t="s">
        <v>426</v>
      </c>
      <c r="K294" s="2"/>
      <c r="L294" s="2" t="s">
        <v>25</v>
      </c>
      <c r="M294" s="2" t="s">
        <v>427</v>
      </c>
      <c r="N294" s="9" t="s">
        <v>428</v>
      </c>
      <c r="O294" s="2"/>
      <c r="P294" s="2"/>
      <c r="Q294" s="2"/>
      <c r="R294" s="9"/>
      <c r="S294" s="2"/>
      <c r="T294" s="2"/>
      <c r="U294" s="2"/>
      <c r="V294" s="9"/>
      <c r="W294" s="2"/>
      <c r="X294" s="2"/>
      <c r="Y294" s="2"/>
      <c r="Z294" s="2"/>
    </row>
    <row r="295" spans="1:26" ht="15.5" x14ac:dyDescent="0.35">
      <c r="A295" s="3" t="s">
        <v>331</v>
      </c>
      <c r="B295" s="12" t="s">
        <v>332</v>
      </c>
      <c r="C295" s="2"/>
      <c r="D295" s="2" t="s">
        <v>65</v>
      </c>
      <c r="E295" s="2">
        <v>401</v>
      </c>
      <c r="F295" s="6">
        <v>115000</v>
      </c>
      <c r="G295" s="2" t="s">
        <v>38</v>
      </c>
      <c r="H295" s="9" t="s">
        <v>333</v>
      </c>
      <c r="I295" s="2"/>
      <c r="J295" s="9"/>
      <c r="K295" s="2"/>
      <c r="L295" s="2" t="s">
        <v>25</v>
      </c>
      <c r="M295" s="2" t="s">
        <v>334</v>
      </c>
      <c r="N295" s="9" t="s">
        <v>335</v>
      </c>
      <c r="O295" s="2"/>
      <c r="P295" s="2" t="s">
        <v>25</v>
      </c>
      <c r="Q295" s="2" t="s">
        <v>334</v>
      </c>
      <c r="R295" s="9" t="s">
        <v>335</v>
      </c>
      <c r="S295" s="2"/>
      <c r="T295" s="2"/>
      <c r="U295" s="2"/>
      <c r="V295" s="9"/>
      <c r="W295" s="2"/>
      <c r="X295" s="2"/>
      <c r="Y295" s="2"/>
      <c r="Z295" s="2"/>
    </row>
    <row r="296" spans="1:26" ht="15.5" x14ac:dyDescent="0.35">
      <c r="A296" s="3" t="s">
        <v>1441</v>
      </c>
      <c r="B296" s="12" t="s">
        <v>1442</v>
      </c>
      <c r="C296" s="2"/>
      <c r="D296" s="2" t="s">
        <v>22</v>
      </c>
      <c r="E296" s="2">
        <v>417</v>
      </c>
      <c r="F296" s="6">
        <v>105600</v>
      </c>
      <c r="G296" s="2" t="s">
        <v>23</v>
      </c>
      <c r="H296" s="9" t="s">
        <v>1443</v>
      </c>
      <c r="I296" s="2"/>
      <c r="J296" s="9"/>
      <c r="K296" s="2"/>
      <c r="L296" s="2" t="s">
        <v>25</v>
      </c>
      <c r="M296" s="2" t="s">
        <v>1369</v>
      </c>
      <c r="N296" s="9" t="s">
        <v>1444</v>
      </c>
      <c r="O296" s="2"/>
      <c r="P296" s="2"/>
      <c r="Q296" s="2"/>
      <c r="R296" s="9"/>
      <c r="S296" s="2"/>
      <c r="T296" s="2"/>
      <c r="U296" s="2"/>
      <c r="V296" s="9"/>
      <c r="W296" s="2"/>
      <c r="X296" s="2"/>
      <c r="Y296" s="2"/>
      <c r="Z296" s="2"/>
    </row>
    <row r="297" spans="1:26" ht="15.5" x14ac:dyDescent="0.35">
      <c r="A297" s="3" t="s">
        <v>1644</v>
      </c>
      <c r="B297" s="12" t="s">
        <v>1645</v>
      </c>
      <c r="C297" s="2"/>
      <c r="D297" s="2"/>
      <c r="E297" s="2">
        <v>417</v>
      </c>
      <c r="F297" s="6">
        <v>68900</v>
      </c>
      <c r="G297" s="2" t="s">
        <v>38</v>
      </c>
      <c r="H297" s="9" t="s">
        <v>1646</v>
      </c>
      <c r="I297" s="2"/>
      <c r="J297" s="9" t="s">
        <v>1647</v>
      </c>
      <c r="K297" s="2"/>
      <c r="L297" s="2" t="s">
        <v>25</v>
      </c>
      <c r="M297" s="2" t="s">
        <v>1648</v>
      </c>
      <c r="N297" s="9" t="s">
        <v>1649</v>
      </c>
      <c r="O297" s="2"/>
      <c r="P297" s="2" t="s">
        <v>25</v>
      </c>
      <c r="Q297" s="2" t="s">
        <v>1648</v>
      </c>
      <c r="R297" s="9" t="s">
        <v>1649</v>
      </c>
      <c r="S297" s="2"/>
      <c r="T297" s="2" t="s">
        <v>25</v>
      </c>
      <c r="U297" s="2" t="s">
        <v>1648</v>
      </c>
      <c r="V297" s="9" t="s">
        <v>1649</v>
      </c>
      <c r="W297" s="2"/>
      <c r="X297" s="2"/>
      <c r="Y297" s="2"/>
      <c r="Z297" s="2"/>
    </row>
    <row r="298" spans="1:26" ht="15.5" x14ac:dyDescent="0.35">
      <c r="A298" s="3" t="s">
        <v>727</v>
      </c>
      <c r="B298" s="12" t="s">
        <v>728</v>
      </c>
      <c r="C298" s="2"/>
      <c r="D298" s="2" t="s">
        <v>22</v>
      </c>
      <c r="E298" s="2">
        <v>417</v>
      </c>
      <c r="F298" s="6">
        <v>66900</v>
      </c>
      <c r="G298" s="2" t="s">
        <v>23</v>
      </c>
      <c r="H298" s="9" t="s">
        <v>729</v>
      </c>
      <c r="I298" s="2"/>
      <c r="J298" s="9" t="s">
        <v>730</v>
      </c>
      <c r="K298" s="2"/>
      <c r="L298" s="2" t="s">
        <v>25</v>
      </c>
      <c r="M298" s="2" t="s">
        <v>731</v>
      </c>
      <c r="N298" s="9" t="s">
        <v>732</v>
      </c>
      <c r="O298" s="2"/>
      <c r="P298" s="2"/>
      <c r="Q298" s="2"/>
      <c r="R298" s="9"/>
      <c r="S298" s="2"/>
      <c r="T298" s="2"/>
      <c r="U298" s="2"/>
      <c r="V298" s="9"/>
      <c r="W298" s="2"/>
      <c r="X298" s="2"/>
      <c r="Y298" s="2"/>
      <c r="Z298" s="2"/>
    </row>
    <row r="299" spans="1:26" ht="15.5" x14ac:dyDescent="0.35">
      <c r="A299" s="3" t="s">
        <v>156</v>
      </c>
      <c r="B299" s="12" t="s">
        <v>157</v>
      </c>
      <c r="C299" s="2"/>
      <c r="D299" s="2"/>
      <c r="E299" s="2">
        <v>401</v>
      </c>
      <c r="F299" s="6">
        <v>54800</v>
      </c>
      <c r="G299" s="2" t="s">
        <v>38</v>
      </c>
      <c r="H299" s="9" t="s">
        <v>158</v>
      </c>
      <c r="I299" s="2"/>
      <c r="J299" s="9" t="s">
        <v>159</v>
      </c>
      <c r="K299" s="2"/>
      <c r="L299" s="2" t="s">
        <v>25</v>
      </c>
      <c r="M299" s="2" t="s">
        <v>160</v>
      </c>
      <c r="N299" s="9" t="s">
        <v>161</v>
      </c>
      <c r="O299" s="2"/>
      <c r="P299" s="2" t="s">
        <v>25</v>
      </c>
      <c r="Q299" s="2" t="s">
        <v>162</v>
      </c>
      <c r="R299" s="9" t="s">
        <v>163</v>
      </c>
      <c r="S299" s="2"/>
      <c r="T299" s="2" t="s">
        <v>25</v>
      </c>
      <c r="U299" s="2" t="s">
        <v>162</v>
      </c>
      <c r="V299" s="9" t="s">
        <v>163</v>
      </c>
      <c r="W299" s="2"/>
      <c r="X299" s="2" t="s">
        <v>25</v>
      </c>
      <c r="Y299" s="2" t="s">
        <v>164</v>
      </c>
      <c r="Z299" s="2" t="s">
        <v>158</v>
      </c>
    </row>
    <row r="300" spans="1:26" ht="15.5" x14ac:dyDescent="0.35">
      <c r="A300" s="3" t="s">
        <v>1142</v>
      </c>
      <c r="B300" s="12" t="s">
        <v>1143</v>
      </c>
      <c r="C300" s="2"/>
      <c r="D300" s="2" t="s">
        <v>105</v>
      </c>
      <c r="E300" s="2">
        <v>417</v>
      </c>
      <c r="F300" s="6">
        <v>52000</v>
      </c>
      <c r="G300" s="2" t="s">
        <v>23</v>
      </c>
      <c r="H300" s="9" t="s">
        <v>1144</v>
      </c>
      <c r="I300" s="2"/>
      <c r="J300" s="9"/>
      <c r="K300" s="2"/>
      <c r="L300" s="2" t="s">
        <v>25</v>
      </c>
      <c r="M300" s="2" t="s">
        <v>1145</v>
      </c>
      <c r="N300" s="9" t="s">
        <v>1146</v>
      </c>
      <c r="O300" s="2"/>
      <c r="P300" s="2"/>
      <c r="Q300" s="2"/>
      <c r="R300" s="9"/>
      <c r="S300" s="2"/>
      <c r="T300" s="2"/>
      <c r="U300" s="2"/>
      <c r="V300" s="9"/>
      <c r="W300" s="2"/>
      <c r="X300" s="2"/>
      <c r="Y300" s="2"/>
      <c r="Z300" s="2"/>
    </row>
    <row r="301" spans="1:26" ht="15.5" x14ac:dyDescent="0.35">
      <c r="A301" s="3" t="s">
        <v>1321</v>
      </c>
      <c r="B301" s="12" t="s">
        <v>1322</v>
      </c>
      <c r="C301" s="2"/>
      <c r="D301" s="2" t="s">
        <v>98</v>
      </c>
      <c r="E301" s="2">
        <v>417</v>
      </c>
      <c r="F301" s="6">
        <v>51700</v>
      </c>
      <c r="G301" s="2" t="s">
        <v>23</v>
      </c>
      <c r="H301" s="9" t="s">
        <v>1323</v>
      </c>
      <c r="I301" s="2"/>
      <c r="J301" s="9"/>
      <c r="K301" s="2"/>
      <c r="L301" s="2" t="s">
        <v>25</v>
      </c>
      <c r="M301" s="2" t="s">
        <v>1324</v>
      </c>
      <c r="N301" s="9" t="s">
        <v>1325</v>
      </c>
      <c r="O301" s="2"/>
      <c r="P301" s="2" t="s">
        <v>25</v>
      </c>
      <c r="Q301" s="2" t="s">
        <v>1324</v>
      </c>
      <c r="R301" s="9" t="s">
        <v>1325</v>
      </c>
      <c r="S301" s="2"/>
      <c r="T301" s="2" t="s">
        <v>25</v>
      </c>
      <c r="U301" s="2" t="s">
        <v>1070</v>
      </c>
      <c r="V301" s="9" t="s">
        <v>1326</v>
      </c>
      <c r="W301" s="2"/>
      <c r="X301" s="2"/>
      <c r="Y301" s="2"/>
      <c r="Z301" s="2"/>
    </row>
  </sheetData>
  <autoFilter ref="A1:Z301" xr:uid="{1BD9CBDE-9698-4ED5-982F-29662C2CEB4C}">
    <sortState xmlns:xlrd2="http://schemas.microsoft.com/office/spreadsheetml/2017/richdata2" ref="A2:Z301">
      <sortCondition descending="1" ref="F125:F301"/>
    </sortState>
  </autoFilter>
  <hyperlinks>
    <hyperlink ref="B129" r:id="rId1" xr:uid="{584548C5-2C15-4848-AEDD-57DF48C6C2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DD4F-8067-4112-BEB9-77A2AB061D68}">
  <dimension ref="A1:F302"/>
  <sheetViews>
    <sheetView tabSelected="1" workbookViewId="0">
      <selection activeCell="B6" sqref="B6"/>
    </sheetView>
  </sheetViews>
  <sheetFormatPr defaultRowHeight="14.5" x14ac:dyDescent="0.35"/>
  <cols>
    <col min="1" max="1" width="37.7265625" style="20" customWidth="1"/>
    <col min="2" max="2" width="33" style="26" customWidth="1"/>
    <col min="3" max="3" width="35.1796875" style="23" customWidth="1"/>
    <col min="5" max="5" width="26.6328125" customWidth="1"/>
    <col min="6" max="6" width="16.1796875" customWidth="1"/>
  </cols>
  <sheetData>
    <row r="1" spans="1:6" ht="44" customHeight="1" x14ac:dyDescent="0.35">
      <c r="A1" s="55" t="s">
        <v>1756</v>
      </c>
      <c r="B1" s="56"/>
      <c r="C1" s="56"/>
    </row>
    <row r="2" spans="1:6" ht="28.5" customHeight="1" x14ac:dyDescent="0.35">
      <c r="A2" s="57" t="s">
        <v>1757</v>
      </c>
      <c r="B2" s="58"/>
      <c r="C2" s="59"/>
    </row>
    <row r="3" spans="1:6" ht="28" customHeight="1" x14ac:dyDescent="0.35">
      <c r="A3" s="18" t="s">
        <v>1748</v>
      </c>
      <c r="B3" s="24" t="s">
        <v>1749</v>
      </c>
      <c r="C3" s="21" t="s">
        <v>1750</v>
      </c>
      <c r="E3" s="28" t="s">
        <v>1752</v>
      </c>
      <c r="F3" s="31">
        <v>35000000</v>
      </c>
    </row>
    <row r="4" spans="1:6" x14ac:dyDescent="0.35">
      <c r="A4" s="19"/>
      <c r="B4" s="25">
        <v>3000000</v>
      </c>
      <c r="C4" s="22"/>
      <c r="E4" s="29" t="s">
        <v>1751</v>
      </c>
      <c r="F4" s="32">
        <f>SUM(B4:B303)</f>
        <v>3200000</v>
      </c>
    </row>
    <row r="5" spans="1:6" x14ac:dyDescent="0.35">
      <c r="A5" s="19"/>
      <c r="B5" s="25">
        <v>200000</v>
      </c>
      <c r="C5" s="22"/>
      <c r="E5" s="30" t="s">
        <v>1753</v>
      </c>
      <c r="F5" s="30">
        <f xml:space="preserve"> F3-F4</f>
        <v>31800000</v>
      </c>
    </row>
    <row r="6" spans="1:6" x14ac:dyDescent="0.35">
      <c r="A6" s="19"/>
      <c r="B6" s="25"/>
      <c r="C6" s="22"/>
      <c r="E6" s="29" t="s">
        <v>1754</v>
      </c>
      <c r="F6" s="34">
        <f>F4/F3</f>
        <v>9.1428571428571428E-2</v>
      </c>
    </row>
    <row r="7" spans="1:6" x14ac:dyDescent="0.35">
      <c r="A7" s="19"/>
      <c r="B7" s="25"/>
      <c r="C7" s="22"/>
      <c r="E7" s="33" t="s">
        <v>1755</v>
      </c>
      <c r="F7" s="35">
        <f>1-F6</f>
        <v>0.90857142857142859</v>
      </c>
    </row>
    <row r="8" spans="1:6" x14ac:dyDescent="0.35">
      <c r="A8" s="19"/>
      <c r="B8" s="25"/>
      <c r="C8" s="22"/>
    </row>
    <row r="9" spans="1:6" x14ac:dyDescent="0.35">
      <c r="A9" s="19"/>
      <c r="B9" s="25"/>
      <c r="C9" s="22"/>
      <c r="E9" s="27"/>
    </row>
    <row r="10" spans="1:6" x14ac:dyDescent="0.35">
      <c r="A10" s="19"/>
      <c r="B10" s="25"/>
      <c r="C10" s="22"/>
    </row>
    <row r="11" spans="1:6" x14ac:dyDescent="0.35">
      <c r="A11" s="19"/>
      <c r="B11" s="25"/>
      <c r="C11" s="22"/>
    </row>
    <row r="12" spans="1:6" x14ac:dyDescent="0.35">
      <c r="A12" s="19"/>
      <c r="B12" s="25"/>
      <c r="C12" s="22"/>
    </row>
    <row r="13" spans="1:6" x14ac:dyDescent="0.35">
      <c r="A13" s="19"/>
      <c r="B13" s="25"/>
      <c r="C13" s="22"/>
    </row>
    <row r="14" spans="1:6" x14ac:dyDescent="0.35">
      <c r="A14" s="19"/>
      <c r="B14" s="25"/>
      <c r="C14" s="22"/>
    </row>
    <row r="15" spans="1:6" x14ac:dyDescent="0.35">
      <c r="A15" s="19"/>
      <c r="B15" s="25"/>
      <c r="C15" s="22"/>
    </row>
    <row r="16" spans="1:6" x14ac:dyDescent="0.35">
      <c r="A16" s="19"/>
      <c r="B16" s="25"/>
      <c r="C16" s="22"/>
    </row>
    <row r="17" spans="1:3" x14ac:dyDescent="0.35">
      <c r="A17" s="19"/>
      <c r="B17" s="25"/>
      <c r="C17" s="22"/>
    </row>
    <row r="18" spans="1:3" x14ac:dyDescent="0.35">
      <c r="A18" s="19"/>
      <c r="B18" s="25"/>
      <c r="C18" s="22"/>
    </row>
    <row r="19" spans="1:3" x14ac:dyDescent="0.35">
      <c r="A19" s="19"/>
      <c r="B19" s="25"/>
      <c r="C19" s="22"/>
    </row>
    <row r="20" spans="1:3" x14ac:dyDescent="0.35">
      <c r="A20" s="19"/>
      <c r="B20" s="25"/>
      <c r="C20" s="22"/>
    </row>
    <row r="21" spans="1:3" x14ac:dyDescent="0.35">
      <c r="A21" s="19"/>
      <c r="B21" s="25"/>
      <c r="C21" s="22"/>
    </row>
    <row r="22" spans="1:3" x14ac:dyDescent="0.35">
      <c r="A22" s="19"/>
      <c r="B22" s="25"/>
      <c r="C22" s="22"/>
    </row>
    <row r="23" spans="1:3" x14ac:dyDescent="0.35">
      <c r="A23" s="19"/>
      <c r="B23" s="25"/>
      <c r="C23" s="22"/>
    </row>
    <row r="24" spans="1:3" x14ac:dyDescent="0.35">
      <c r="A24" s="19"/>
      <c r="B24" s="25"/>
      <c r="C24" s="22"/>
    </row>
    <row r="25" spans="1:3" x14ac:dyDescent="0.35">
      <c r="A25" s="19"/>
      <c r="B25" s="25"/>
      <c r="C25" s="22"/>
    </row>
    <row r="26" spans="1:3" x14ac:dyDescent="0.35">
      <c r="A26" s="19"/>
      <c r="B26" s="25"/>
      <c r="C26" s="22"/>
    </row>
    <row r="27" spans="1:3" x14ac:dyDescent="0.35">
      <c r="A27" s="19"/>
      <c r="B27" s="25"/>
      <c r="C27" s="22"/>
    </row>
    <row r="28" spans="1:3" x14ac:dyDescent="0.35">
      <c r="A28" s="19"/>
      <c r="B28" s="25"/>
      <c r="C28" s="22"/>
    </row>
    <row r="29" spans="1:3" x14ac:dyDescent="0.35">
      <c r="A29" s="19"/>
      <c r="B29" s="25"/>
      <c r="C29" s="22"/>
    </row>
    <row r="30" spans="1:3" x14ac:dyDescent="0.35">
      <c r="A30" s="19"/>
      <c r="B30" s="25"/>
      <c r="C30" s="22"/>
    </row>
    <row r="31" spans="1:3" x14ac:dyDescent="0.35">
      <c r="A31" s="19"/>
      <c r="B31" s="25"/>
      <c r="C31" s="22"/>
    </row>
    <row r="32" spans="1:3" x14ac:dyDescent="0.35">
      <c r="A32" s="19"/>
      <c r="B32" s="25"/>
      <c r="C32" s="22"/>
    </row>
    <row r="33" spans="1:3" x14ac:dyDescent="0.35">
      <c r="A33" s="19"/>
      <c r="B33" s="25"/>
      <c r="C33" s="22"/>
    </row>
    <row r="34" spans="1:3" x14ac:dyDescent="0.35">
      <c r="A34" s="19"/>
      <c r="B34" s="25"/>
      <c r="C34" s="22"/>
    </row>
    <row r="35" spans="1:3" x14ac:dyDescent="0.35">
      <c r="A35" s="19"/>
      <c r="B35" s="25"/>
      <c r="C35" s="22"/>
    </row>
    <row r="36" spans="1:3" x14ac:dyDescent="0.35">
      <c r="A36" s="19"/>
      <c r="B36" s="25"/>
      <c r="C36" s="22"/>
    </row>
    <row r="37" spans="1:3" x14ac:dyDescent="0.35">
      <c r="A37" s="19"/>
      <c r="B37" s="25"/>
      <c r="C37" s="22"/>
    </row>
    <row r="38" spans="1:3" x14ac:dyDescent="0.35">
      <c r="A38" s="19"/>
      <c r="B38" s="25"/>
      <c r="C38" s="22"/>
    </row>
    <row r="39" spans="1:3" x14ac:dyDescent="0.35">
      <c r="A39" s="19"/>
      <c r="B39" s="25"/>
      <c r="C39" s="22"/>
    </row>
    <row r="40" spans="1:3" x14ac:dyDescent="0.35">
      <c r="A40" s="19"/>
      <c r="B40" s="25"/>
      <c r="C40" s="22"/>
    </row>
    <row r="41" spans="1:3" x14ac:dyDescent="0.35">
      <c r="A41" s="19"/>
      <c r="B41" s="25"/>
      <c r="C41" s="22"/>
    </row>
    <row r="42" spans="1:3" x14ac:dyDescent="0.35">
      <c r="A42" s="19"/>
      <c r="B42" s="25"/>
      <c r="C42" s="22"/>
    </row>
    <row r="43" spans="1:3" x14ac:dyDescent="0.35">
      <c r="A43" s="19"/>
      <c r="B43" s="25"/>
      <c r="C43" s="22"/>
    </row>
    <row r="44" spans="1:3" x14ac:dyDescent="0.35">
      <c r="A44" s="19"/>
      <c r="B44" s="25"/>
      <c r="C44" s="22"/>
    </row>
    <row r="45" spans="1:3" x14ac:dyDescent="0.35">
      <c r="A45" s="19"/>
      <c r="B45" s="25"/>
      <c r="C45" s="22"/>
    </row>
    <row r="46" spans="1:3" x14ac:dyDescent="0.35">
      <c r="A46" s="19"/>
      <c r="B46" s="25"/>
      <c r="C46" s="22"/>
    </row>
    <row r="47" spans="1:3" x14ac:dyDescent="0.35">
      <c r="A47" s="19"/>
      <c r="B47" s="25"/>
      <c r="C47" s="22"/>
    </row>
    <row r="48" spans="1:3" x14ac:dyDescent="0.35">
      <c r="A48" s="19"/>
      <c r="B48" s="25"/>
      <c r="C48" s="22"/>
    </row>
    <row r="49" spans="1:3" x14ac:dyDescent="0.35">
      <c r="A49" s="19"/>
      <c r="B49" s="25"/>
      <c r="C49" s="22"/>
    </row>
    <row r="50" spans="1:3" x14ac:dyDescent="0.35">
      <c r="A50" s="19"/>
      <c r="B50" s="25"/>
      <c r="C50" s="22"/>
    </row>
    <row r="51" spans="1:3" x14ac:dyDescent="0.35">
      <c r="A51" s="19"/>
      <c r="B51" s="25"/>
      <c r="C51" s="22"/>
    </row>
    <row r="52" spans="1:3" x14ac:dyDescent="0.35">
      <c r="A52" s="19"/>
      <c r="B52" s="25"/>
      <c r="C52" s="22"/>
    </row>
    <row r="53" spans="1:3" x14ac:dyDescent="0.35">
      <c r="A53" s="19"/>
      <c r="B53" s="25"/>
      <c r="C53" s="22"/>
    </row>
    <row r="54" spans="1:3" x14ac:dyDescent="0.35">
      <c r="A54" s="19"/>
      <c r="B54" s="25"/>
      <c r="C54" s="22"/>
    </row>
    <row r="55" spans="1:3" x14ac:dyDescent="0.35">
      <c r="A55" s="19"/>
      <c r="B55" s="25"/>
      <c r="C55" s="22"/>
    </row>
    <row r="56" spans="1:3" x14ac:dyDescent="0.35">
      <c r="A56" s="19"/>
      <c r="B56" s="25"/>
      <c r="C56" s="22"/>
    </row>
    <row r="57" spans="1:3" x14ac:dyDescent="0.35">
      <c r="A57" s="19"/>
      <c r="B57" s="25"/>
      <c r="C57" s="22"/>
    </row>
    <row r="58" spans="1:3" x14ac:dyDescent="0.35">
      <c r="A58" s="19"/>
      <c r="B58" s="25"/>
      <c r="C58" s="22"/>
    </row>
    <row r="59" spans="1:3" x14ac:dyDescent="0.35">
      <c r="A59" s="19"/>
      <c r="B59" s="25"/>
      <c r="C59" s="22"/>
    </row>
    <row r="60" spans="1:3" x14ac:dyDescent="0.35">
      <c r="A60" s="19"/>
      <c r="B60" s="25"/>
      <c r="C60" s="22"/>
    </row>
    <row r="61" spans="1:3" x14ac:dyDescent="0.35">
      <c r="A61" s="19"/>
      <c r="B61" s="25"/>
      <c r="C61" s="22"/>
    </row>
    <row r="62" spans="1:3" x14ac:dyDescent="0.35">
      <c r="A62" s="19"/>
      <c r="B62" s="25"/>
      <c r="C62" s="22"/>
    </row>
    <row r="63" spans="1:3" x14ac:dyDescent="0.35">
      <c r="A63" s="19"/>
      <c r="B63" s="25"/>
      <c r="C63" s="22"/>
    </row>
    <row r="64" spans="1:3" x14ac:dyDescent="0.35">
      <c r="A64" s="19"/>
      <c r="B64" s="25"/>
      <c r="C64" s="22"/>
    </row>
    <row r="65" spans="1:3" x14ac:dyDescent="0.35">
      <c r="A65" s="19"/>
      <c r="B65" s="25"/>
      <c r="C65" s="22"/>
    </row>
    <row r="66" spans="1:3" x14ac:dyDescent="0.35">
      <c r="A66" s="19"/>
      <c r="B66" s="25"/>
      <c r="C66" s="22"/>
    </row>
    <row r="67" spans="1:3" x14ac:dyDescent="0.35">
      <c r="A67" s="19"/>
      <c r="B67" s="25"/>
      <c r="C67" s="22"/>
    </row>
    <row r="68" spans="1:3" x14ac:dyDescent="0.35">
      <c r="A68" s="19"/>
      <c r="B68" s="25"/>
      <c r="C68" s="22"/>
    </row>
    <row r="69" spans="1:3" x14ac:dyDescent="0.35">
      <c r="A69" s="19"/>
      <c r="B69" s="25"/>
      <c r="C69" s="22"/>
    </row>
    <row r="70" spans="1:3" x14ac:dyDescent="0.35">
      <c r="A70" s="19"/>
      <c r="B70" s="25"/>
      <c r="C70" s="22"/>
    </row>
    <row r="71" spans="1:3" x14ac:dyDescent="0.35">
      <c r="A71" s="19"/>
      <c r="B71" s="25"/>
      <c r="C71" s="22"/>
    </row>
    <row r="72" spans="1:3" x14ac:dyDescent="0.35">
      <c r="A72" s="19"/>
      <c r="B72" s="25"/>
      <c r="C72" s="22"/>
    </row>
    <row r="73" spans="1:3" x14ac:dyDescent="0.35">
      <c r="A73" s="19"/>
      <c r="B73" s="25"/>
      <c r="C73" s="22"/>
    </row>
    <row r="74" spans="1:3" x14ac:dyDescent="0.35">
      <c r="A74" s="19"/>
      <c r="B74" s="25"/>
      <c r="C74" s="22"/>
    </row>
    <row r="75" spans="1:3" x14ac:dyDescent="0.35">
      <c r="A75" s="19"/>
      <c r="B75" s="25"/>
      <c r="C75" s="22"/>
    </row>
    <row r="76" spans="1:3" x14ac:dyDescent="0.35">
      <c r="A76" s="19"/>
      <c r="B76" s="25"/>
      <c r="C76" s="22"/>
    </row>
    <row r="77" spans="1:3" x14ac:dyDescent="0.35">
      <c r="A77" s="19"/>
      <c r="B77" s="25"/>
      <c r="C77" s="22"/>
    </row>
    <row r="78" spans="1:3" x14ac:dyDescent="0.35">
      <c r="A78" s="19"/>
      <c r="B78" s="25"/>
      <c r="C78" s="22"/>
    </row>
    <row r="79" spans="1:3" x14ac:dyDescent="0.35">
      <c r="A79" s="19"/>
      <c r="B79" s="25"/>
      <c r="C79" s="22"/>
    </row>
    <row r="80" spans="1:3" x14ac:dyDescent="0.35">
      <c r="A80" s="19"/>
      <c r="B80" s="25"/>
      <c r="C80" s="22"/>
    </row>
    <row r="81" spans="1:3" x14ac:dyDescent="0.35">
      <c r="A81" s="19"/>
      <c r="B81" s="25"/>
      <c r="C81" s="22"/>
    </row>
    <row r="82" spans="1:3" x14ac:dyDescent="0.35">
      <c r="A82" s="19"/>
      <c r="B82" s="25"/>
      <c r="C82" s="22"/>
    </row>
    <row r="83" spans="1:3" x14ac:dyDescent="0.35">
      <c r="A83" s="19"/>
      <c r="B83" s="25"/>
      <c r="C83" s="22"/>
    </row>
    <row r="84" spans="1:3" x14ac:dyDescent="0.35">
      <c r="A84" s="19"/>
      <c r="B84" s="25"/>
      <c r="C84" s="22"/>
    </row>
    <row r="85" spans="1:3" x14ac:dyDescent="0.35">
      <c r="A85" s="19"/>
      <c r="B85" s="25"/>
      <c r="C85" s="22"/>
    </row>
    <row r="86" spans="1:3" x14ac:dyDescent="0.35">
      <c r="A86" s="19"/>
      <c r="B86" s="25"/>
      <c r="C86" s="22"/>
    </row>
    <row r="87" spans="1:3" x14ac:dyDescent="0.35">
      <c r="A87" s="19"/>
      <c r="B87" s="25"/>
      <c r="C87" s="22"/>
    </row>
    <row r="88" spans="1:3" x14ac:dyDescent="0.35">
      <c r="A88" s="19"/>
      <c r="B88" s="25"/>
      <c r="C88" s="22"/>
    </row>
    <row r="89" spans="1:3" x14ac:dyDescent="0.35">
      <c r="A89" s="19"/>
      <c r="B89" s="25"/>
      <c r="C89" s="22"/>
    </row>
    <row r="90" spans="1:3" x14ac:dyDescent="0.35">
      <c r="A90" s="19"/>
      <c r="B90" s="25"/>
      <c r="C90" s="22"/>
    </row>
    <row r="91" spans="1:3" x14ac:dyDescent="0.35">
      <c r="A91" s="19"/>
      <c r="B91" s="25"/>
      <c r="C91" s="22"/>
    </row>
    <row r="92" spans="1:3" x14ac:dyDescent="0.35">
      <c r="A92" s="19"/>
      <c r="B92" s="25"/>
      <c r="C92" s="22"/>
    </row>
    <row r="93" spans="1:3" x14ac:dyDescent="0.35">
      <c r="A93" s="19"/>
      <c r="B93" s="25"/>
      <c r="C93" s="22"/>
    </row>
    <row r="94" spans="1:3" x14ac:dyDescent="0.35">
      <c r="A94" s="19"/>
      <c r="B94" s="25"/>
      <c r="C94" s="22"/>
    </row>
    <row r="95" spans="1:3" x14ac:dyDescent="0.35">
      <c r="A95" s="19"/>
      <c r="B95" s="25"/>
      <c r="C95" s="22"/>
    </row>
    <row r="96" spans="1:3" x14ac:dyDescent="0.35">
      <c r="A96" s="19"/>
      <c r="B96" s="25"/>
      <c r="C96" s="22"/>
    </row>
    <row r="97" spans="1:3" x14ac:dyDescent="0.35">
      <c r="A97" s="19"/>
      <c r="B97" s="25"/>
      <c r="C97" s="22"/>
    </row>
    <row r="98" spans="1:3" x14ac:dyDescent="0.35">
      <c r="A98" s="19"/>
      <c r="B98" s="25"/>
      <c r="C98" s="22"/>
    </row>
    <row r="99" spans="1:3" x14ac:dyDescent="0.35">
      <c r="A99" s="19"/>
      <c r="B99" s="25"/>
      <c r="C99" s="22"/>
    </row>
    <row r="100" spans="1:3" x14ac:dyDescent="0.35">
      <c r="A100" s="19"/>
      <c r="B100" s="25"/>
      <c r="C100" s="22"/>
    </row>
    <row r="101" spans="1:3" x14ac:dyDescent="0.35">
      <c r="A101" s="19"/>
      <c r="B101" s="25"/>
      <c r="C101" s="22"/>
    </row>
    <row r="102" spans="1:3" x14ac:dyDescent="0.35">
      <c r="A102" s="19"/>
      <c r="B102" s="25"/>
      <c r="C102" s="22"/>
    </row>
    <row r="103" spans="1:3" x14ac:dyDescent="0.35">
      <c r="A103" s="19"/>
      <c r="B103" s="25"/>
      <c r="C103" s="22"/>
    </row>
    <row r="104" spans="1:3" x14ac:dyDescent="0.35">
      <c r="A104" s="19"/>
      <c r="B104" s="25"/>
      <c r="C104" s="22"/>
    </row>
    <row r="105" spans="1:3" x14ac:dyDescent="0.35">
      <c r="A105" s="19"/>
      <c r="B105" s="25"/>
      <c r="C105" s="22"/>
    </row>
    <row r="106" spans="1:3" x14ac:dyDescent="0.35">
      <c r="A106" s="19"/>
      <c r="B106" s="25"/>
      <c r="C106" s="22"/>
    </row>
    <row r="107" spans="1:3" x14ac:dyDescent="0.35">
      <c r="A107" s="19"/>
      <c r="B107" s="25"/>
      <c r="C107" s="22"/>
    </row>
    <row r="108" spans="1:3" x14ac:dyDescent="0.35">
      <c r="A108" s="19"/>
      <c r="B108" s="25"/>
      <c r="C108" s="22"/>
    </row>
    <row r="109" spans="1:3" x14ac:dyDescent="0.35">
      <c r="A109" s="19"/>
      <c r="B109" s="25"/>
      <c r="C109" s="22"/>
    </row>
    <row r="110" spans="1:3" x14ac:dyDescent="0.35">
      <c r="A110" s="19"/>
      <c r="B110" s="25"/>
      <c r="C110" s="22"/>
    </row>
    <row r="111" spans="1:3" x14ac:dyDescent="0.35">
      <c r="A111" s="19"/>
      <c r="B111" s="25"/>
      <c r="C111" s="22"/>
    </row>
    <row r="112" spans="1:3" x14ac:dyDescent="0.35">
      <c r="A112" s="19"/>
      <c r="B112" s="25"/>
      <c r="C112" s="22"/>
    </row>
    <row r="113" spans="1:3" x14ac:dyDescent="0.35">
      <c r="A113" s="19"/>
      <c r="B113" s="25"/>
      <c r="C113" s="22"/>
    </row>
    <row r="114" spans="1:3" x14ac:dyDescent="0.35">
      <c r="A114" s="19"/>
      <c r="B114" s="25"/>
      <c r="C114" s="22"/>
    </row>
    <row r="115" spans="1:3" x14ac:dyDescent="0.35">
      <c r="A115" s="19"/>
      <c r="B115" s="25"/>
      <c r="C115" s="22"/>
    </row>
    <row r="116" spans="1:3" x14ac:dyDescent="0.35">
      <c r="A116" s="19"/>
      <c r="B116" s="25"/>
      <c r="C116" s="22"/>
    </row>
    <row r="117" spans="1:3" x14ac:dyDescent="0.35">
      <c r="A117" s="19"/>
      <c r="B117" s="25"/>
      <c r="C117" s="22"/>
    </row>
    <row r="118" spans="1:3" x14ac:dyDescent="0.35">
      <c r="A118" s="19"/>
      <c r="B118" s="25"/>
      <c r="C118" s="22"/>
    </row>
    <row r="119" spans="1:3" x14ac:dyDescent="0.35">
      <c r="A119" s="19"/>
      <c r="B119" s="25"/>
      <c r="C119" s="22"/>
    </row>
    <row r="120" spans="1:3" x14ac:dyDescent="0.35">
      <c r="A120" s="19"/>
      <c r="B120" s="25"/>
      <c r="C120" s="22"/>
    </row>
    <row r="121" spans="1:3" x14ac:dyDescent="0.35">
      <c r="A121" s="19"/>
      <c r="B121" s="25"/>
      <c r="C121" s="22"/>
    </row>
    <row r="122" spans="1:3" x14ac:dyDescent="0.35">
      <c r="A122" s="19"/>
      <c r="B122" s="25"/>
      <c r="C122" s="22"/>
    </row>
    <row r="123" spans="1:3" x14ac:dyDescent="0.35">
      <c r="A123" s="19"/>
      <c r="B123" s="25"/>
      <c r="C123" s="22"/>
    </row>
    <row r="124" spans="1:3" x14ac:dyDescent="0.35">
      <c r="A124" s="19"/>
      <c r="B124" s="25"/>
      <c r="C124" s="22"/>
    </row>
    <row r="125" spans="1:3" x14ac:dyDescent="0.35">
      <c r="A125" s="19"/>
      <c r="B125" s="25"/>
      <c r="C125" s="22"/>
    </row>
    <row r="126" spans="1:3" x14ac:dyDescent="0.35">
      <c r="A126" s="19"/>
      <c r="B126" s="25"/>
      <c r="C126" s="22"/>
    </row>
    <row r="127" spans="1:3" x14ac:dyDescent="0.35">
      <c r="A127" s="19"/>
      <c r="B127" s="25"/>
      <c r="C127" s="22"/>
    </row>
    <row r="128" spans="1:3" x14ac:dyDescent="0.35">
      <c r="A128" s="19"/>
      <c r="B128" s="25"/>
      <c r="C128" s="22"/>
    </row>
    <row r="129" spans="1:3" x14ac:dyDescent="0.35">
      <c r="A129" s="19"/>
      <c r="B129" s="25"/>
      <c r="C129" s="22"/>
    </row>
    <row r="130" spans="1:3" x14ac:dyDescent="0.35">
      <c r="A130" s="19"/>
      <c r="B130" s="25"/>
      <c r="C130" s="22"/>
    </row>
    <row r="131" spans="1:3" x14ac:dyDescent="0.35">
      <c r="A131" s="19"/>
      <c r="B131" s="25"/>
      <c r="C131" s="22"/>
    </row>
    <row r="132" spans="1:3" x14ac:dyDescent="0.35">
      <c r="A132" s="19"/>
      <c r="B132" s="25"/>
      <c r="C132" s="22"/>
    </row>
    <row r="133" spans="1:3" x14ac:dyDescent="0.35">
      <c r="A133" s="19"/>
      <c r="B133" s="25"/>
      <c r="C133" s="22"/>
    </row>
    <row r="134" spans="1:3" x14ac:dyDescent="0.35">
      <c r="A134" s="19"/>
      <c r="B134" s="25"/>
      <c r="C134" s="22"/>
    </row>
    <row r="135" spans="1:3" x14ac:dyDescent="0.35">
      <c r="A135" s="19"/>
      <c r="B135" s="25"/>
      <c r="C135" s="22"/>
    </row>
    <row r="136" spans="1:3" x14ac:dyDescent="0.35">
      <c r="A136" s="19"/>
      <c r="B136" s="25"/>
      <c r="C136" s="22"/>
    </row>
    <row r="137" spans="1:3" x14ac:dyDescent="0.35">
      <c r="A137" s="19"/>
      <c r="B137" s="25"/>
      <c r="C137" s="22"/>
    </row>
    <row r="138" spans="1:3" x14ac:dyDescent="0.35">
      <c r="A138" s="19"/>
      <c r="B138" s="25"/>
      <c r="C138" s="22"/>
    </row>
    <row r="139" spans="1:3" x14ac:dyDescent="0.35">
      <c r="A139" s="19"/>
      <c r="B139" s="25"/>
      <c r="C139" s="22"/>
    </row>
    <row r="140" spans="1:3" x14ac:dyDescent="0.35">
      <c r="A140" s="19"/>
      <c r="B140" s="25"/>
      <c r="C140" s="22"/>
    </row>
    <row r="141" spans="1:3" x14ac:dyDescent="0.35">
      <c r="A141" s="19"/>
      <c r="B141" s="25"/>
      <c r="C141" s="22"/>
    </row>
    <row r="142" spans="1:3" x14ac:dyDescent="0.35">
      <c r="A142" s="19"/>
      <c r="B142" s="25"/>
      <c r="C142" s="22"/>
    </row>
    <row r="143" spans="1:3" x14ac:dyDescent="0.35">
      <c r="A143" s="19"/>
      <c r="B143" s="25"/>
      <c r="C143" s="22"/>
    </row>
    <row r="144" spans="1:3" x14ac:dyDescent="0.35">
      <c r="A144" s="19"/>
      <c r="B144" s="25"/>
      <c r="C144" s="22"/>
    </row>
    <row r="145" spans="1:3" x14ac:dyDescent="0.35">
      <c r="A145" s="19"/>
      <c r="B145" s="25"/>
      <c r="C145" s="22"/>
    </row>
    <row r="146" spans="1:3" x14ac:dyDescent="0.35">
      <c r="A146" s="19"/>
      <c r="B146" s="25"/>
      <c r="C146" s="22"/>
    </row>
    <row r="147" spans="1:3" x14ac:dyDescent="0.35">
      <c r="A147" s="19"/>
      <c r="B147" s="25"/>
      <c r="C147" s="22"/>
    </row>
    <row r="148" spans="1:3" x14ac:dyDescent="0.35">
      <c r="A148" s="19"/>
      <c r="B148" s="25"/>
      <c r="C148" s="22"/>
    </row>
    <row r="149" spans="1:3" x14ac:dyDescent="0.35">
      <c r="A149" s="19"/>
      <c r="B149" s="25"/>
      <c r="C149" s="22"/>
    </row>
    <row r="150" spans="1:3" x14ac:dyDescent="0.35">
      <c r="A150" s="19"/>
      <c r="B150" s="25"/>
      <c r="C150" s="22"/>
    </row>
    <row r="151" spans="1:3" x14ac:dyDescent="0.35">
      <c r="A151" s="19"/>
      <c r="B151" s="25"/>
      <c r="C151" s="22"/>
    </row>
    <row r="152" spans="1:3" x14ac:dyDescent="0.35">
      <c r="A152" s="19"/>
      <c r="B152" s="25"/>
      <c r="C152" s="22"/>
    </row>
    <row r="153" spans="1:3" x14ac:dyDescent="0.35">
      <c r="A153" s="19"/>
      <c r="B153" s="25"/>
      <c r="C153" s="22"/>
    </row>
    <row r="154" spans="1:3" x14ac:dyDescent="0.35">
      <c r="A154" s="19"/>
      <c r="B154" s="25"/>
      <c r="C154" s="22"/>
    </row>
    <row r="155" spans="1:3" x14ac:dyDescent="0.35">
      <c r="A155" s="19"/>
      <c r="B155" s="25"/>
      <c r="C155" s="22"/>
    </row>
    <row r="156" spans="1:3" x14ac:dyDescent="0.35">
      <c r="A156" s="19"/>
      <c r="B156" s="25"/>
      <c r="C156" s="22"/>
    </row>
    <row r="157" spans="1:3" x14ac:dyDescent="0.35">
      <c r="A157" s="19"/>
      <c r="B157" s="25"/>
      <c r="C157" s="22"/>
    </row>
    <row r="158" spans="1:3" x14ac:dyDescent="0.35">
      <c r="A158" s="19"/>
      <c r="B158" s="25"/>
      <c r="C158" s="22"/>
    </row>
    <row r="159" spans="1:3" x14ac:dyDescent="0.35">
      <c r="A159" s="19"/>
      <c r="B159" s="25"/>
      <c r="C159" s="22"/>
    </row>
    <row r="160" spans="1:3" x14ac:dyDescent="0.35">
      <c r="A160" s="19"/>
      <c r="B160" s="25"/>
      <c r="C160" s="22"/>
    </row>
    <row r="161" spans="1:3" x14ac:dyDescent="0.35">
      <c r="A161" s="19"/>
      <c r="B161" s="25"/>
      <c r="C161" s="22"/>
    </row>
    <row r="162" spans="1:3" x14ac:dyDescent="0.35">
      <c r="A162" s="19"/>
      <c r="B162" s="25"/>
      <c r="C162" s="22"/>
    </row>
    <row r="163" spans="1:3" x14ac:dyDescent="0.35">
      <c r="A163" s="19"/>
      <c r="B163" s="25"/>
      <c r="C163" s="22"/>
    </row>
    <row r="164" spans="1:3" x14ac:dyDescent="0.35">
      <c r="A164" s="19"/>
      <c r="B164" s="25"/>
      <c r="C164" s="22"/>
    </row>
    <row r="165" spans="1:3" x14ac:dyDescent="0.35">
      <c r="A165" s="19"/>
      <c r="B165" s="25"/>
      <c r="C165" s="22"/>
    </row>
    <row r="166" spans="1:3" x14ac:dyDescent="0.35">
      <c r="A166" s="19"/>
      <c r="B166" s="25"/>
      <c r="C166" s="22"/>
    </row>
    <row r="167" spans="1:3" x14ac:dyDescent="0.35">
      <c r="A167" s="19"/>
      <c r="B167" s="25"/>
      <c r="C167" s="22"/>
    </row>
    <row r="168" spans="1:3" x14ac:dyDescent="0.35">
      <c r="A168" s="19"/>
      <c r="B168" s="25"/>
      <c r="C168" s="22"/>
    </row>
    <row r="169" spans="1:3" x14ac:dyDescent="0.35">
      <c r="A169" s="19"/>
      <c r="B169" s="25"/>
      <c r="C169" s="22"/>
    </row>
    <row r="170" spans="1:3" x14ac:dyDescent="0.35">
      <c r="A170" s="19"/>
      <c r="B170" s="25"/>
      <c r="C170" s="22"/>
    </row>
    <row r="171" spans="1:3" x14ac:dyDescent="0.35">
      <c r="A171" s="19"/>
      <c r="B171" s="25"/>
      <c r="C171" s="22"/>
    </row>
    <row r="172" spans="1:3" x14ac:dyDescent="0.35">
      <c r="A172" s="19"/>
      <c r="B172" s="25"/>
      <c r="C172" s="22"/>
    </row>
    <row r="173" spans="1:3" x14ac:dyDescent="0.35">
      <c r="A173" s="19"/>
      <c r="B173" s="25"/>
      <c r="C173" s="22"/>
    </row>
    <row r="174" spans="1:3" x14ac:dyDescent="0.35">
      <c r="A174" s="19"/>
      <c r="B174" s="25"/>
      <c r="C174" s="22"/>
    </row>
    <row r="175" spans="1:3" x14ac:dyDescent="0.35">
      <c r="A175" s="19"/>
      <c r="B175" s="25"/>
      <c r="C175" s="22"/>
    </row>
    <row r="176" spans="1:3" x14ac:dyDescent="0.35">
      <c r="A176" s="19"/>
      <c r="B176" s="25"/>
      <c r="C176" s="22"/>
    </row>
    <row r="177" spans="1:3" x14ac:dyDescent="0.35">
      <c r="A177" s="19"/>
      <c r="B177" s="25"/>
      <c r="C177" s="22"/>
    </row>
    <row r="178" spans="1:3" x14ac:dyDescent="0.35">
      <c r="A178" s="19"/>
      <c r="B178" s="25"/>
      <c r="C178" s="22"/>
    </row>
    <row r="179" spans="1:3" x14ac:dyDescent="0.35">
      <c r="A179" s="19"/>
      <c r="B179" s="25"/>
      <c r="C179" s="22"/>
    </row>
    <row r="180" spans="1:3" x14ac:dyDescent="0.35">
      <c r="A180" s="19"/>
      <c r="B180" s="25"/>
      <c r="C180" s="22"/>
    </row>
    <row r="181" spans="1:3" x14ac:dyDescent="0.35">
      <c r="A181" s="19"/>
      <c r="B181" s="25"/>
      <c r="C181" s="22"/>
    </row>
    <row r="182" spans="1:3" x14ac:dyDescent="0.35">
      <c r="A182" s="19"/>
      <c r="B182" s="25"/>
      <c r="C182" s="22"/>
    </row>
    <row r="183" spans="1:3" x14ac:dyDescent="0.35">
      <c r="A183" s="19"/>
      <c r="B183" s="25"/>
      <c r="C183" s="22"/>
    </row>
    <row r="184" spans="1:3" x14ac:dyDescent="0.35">
      <c r="A184" s="19"/>
      <c r="B184" s="25"/>
      <c r="C184" s="22"/>
    </row>
    <row r="185" spans="1:3" x14ac:dyDescent="0.35">
      <c r="A185" s="19"/>
      <c r="B185" s="25"/>
      <c r="C185" s="22"/>
    </row>
    <row r="186" spans="1:3" x14ac:dyDescent="0.35">
      <c r="A186" s="19"/>
      <c r="B186" s="25"/>
      <c r="C186" s="22"/>
    </row>
    <row r="187" spans="1:3" x14ac:dyDescent="0.35">
      <c r="A187" s="19"/>
      <c r="B187" s="25"/>
      <c r="C187" s="22"/>
    </row>
    <row r="188" spans="1:3" x14ac:dyDescent="0.35">
      <c r="A188" s="19"/>
      <c r="B188" s="25"/>
      <c r="C188" s="22"/>
    </row>
    <row r="189" spans="1:3" x14ac:dyDescent="0.35">
      <c r="A189" s="19"/>
      <c r="B189" s="25"/>
      <c r="C189" s="22"/>
    </row>
    <row r="190" spans="1:3" x14ac:dyDescent="0.35">
      <c r="A190" s="19"/>
      <c r="B190" s="25"/>
      <c r="C190" s="22"/>
    </row>
    <row r="191" spans="1:3" x14ac:dyDescent="0.35">
      <c r="A191" s="19"/>
      <c r="B191" s="25"/>
      <c r="C191" s="22"/>
    </row>
    <row r="192" spans="1:3" x14ac:dyDescent="0.35">
      <c r="A192" s="19"/>
      <c r="B192" s="25"/>
      <c r="C192" s="22"/>
    </row>
    <row r="193" spans="1:3" x14ac:dyDescent="0.35">
      <c r="A193" s="19"/>
      <c r="B193" s="25"/>
      <c r="C193" s="22"/>
    </row>
    <row r="194" spans="1:3" x14ac:dyDescent="0.35">
      <c r="A194" s="19"/>
      <c r="B194" s="25"/>
      <c r="C194" s="22"/>
    </row>
    <row r="195" spans="1:3" x14ac:dyDescent="0.35">
      <c r="A195" s="19"/>
      <c r="B195" s="25"/>
      <c r="C195" s="22"/>
    </row>
    <row r="196" spans="1:3" x14ac:dyDescent="0.35">
      <c r="A196" s="19"/>
      <c r="B196" s="25"/>
      <c r="C196" s="22"/>
    </row>
    <row r="197" spans="1:3" x14ac:dyDescent="0.35">
      <c r="A197" s="19"/>
      <c r="B197" s="25"/>
      <c r="C197" s="22"/>
    </row>
    <row r="198" spans="1:3" x14ac:dyDescent="0.35">
      <c r="A198" s="19"/>
      <c r="B198" s="25"/>
      <c r="C198" s="22"/>
    </row>
    <row r="199" spans="1:3" x14ac:dyDescent="0.35">
      <c r="A199" s="19"/>
      <c r="B199" s="25"/>
      <c r="C199" s="22"/>
    </row>
    <row r="200" spans="1:3" x14ac:dyDescent="0.35">
      <c r="A200" s="19"/>
      <c r="B200" s="25"/>
      <c r="C200" s="22"/>
    </row>
    <row r="201" spans="1:3" x14ac:dyDescent="0.35">
      <c r="A201" s="19"/>
      <c r="B201" s="25"/>
      <c r="C201" s="22"/>
    </row>
    <row r="202" spans="1:3" x14ac:dyDescent="0.35">
      <c r="A202" s="19"/>
      <c r="B202" s="25"/>
      <c r="C202" s="22"/>
    </row>
    <row r="203" spans="1:3" x14ac:dyDescent="0.35">
      <c r="A203" s="19"/>
      <c r="B203" s="25"/>
      <c r="C203" s="22"/>
    </row>
    <row r="204" spans="1:3" x14ac:dyDescent="0.35">
      <c r="A204" s="19"/>
      <c r="B204" s="25"/>
      <c r="C204" s="22"/>
    </row>
    <row r="205" spans="1:3" x14ac:dyDescent="0.35">
      <c r="A205" s="19"/>
      <c r="B205" s="25"/>
      <c r="C205" s="22"/>
    </row>
    <row r="206" spans="1:3" x14ac:dyDescent="0.35">
      <c r="A206" s="19"/>
      <c r="B206" s="25"/>
      <c r="C206" s="22"/>
    </row>
    <row r="207" spans="1:3" x14ac:dyDescent="0.35">
      <c r="A207" s="19"/>
      <c r="B207" s="25"/>
      <c r="C207" s="22"/>
    </row>
    <row r="208" spans="1:3" x14ac:dyDescent="0.35">
      <c r="A208" s="19"/>
      <c r="B208" s="25"/>
      <c r="C208" s="22"/>
    </row>
    <row r="209" spans="1:3" x14ac:dyDescent="0.35">
      <c r="A209" s="19"/>
      <c r="B209" s="25"/>
      <c r="C209" s="22"/>
    </row>
    <row r="210" spans="1:3" x14ac:dyDescent="0.35">
      <c r="A210" s="19"/>
      <c r="B210" s="25"/>
      <c r="C210" s="22"/>
    </row>
    <row r="211" spans="1:3" x14ac:dyDescent="0.35">
      <c r="A211" s="19"/>
      <c r="B211" s="25"/>
      <c r="C211" s="22"/>
    </row>
    <row r="212" spans="1:3" x14ac:dyDescent="0.35">
      <c r="A212" s="19"/>
      <c r="B212" s="25"/>
      <c r="C212" s="22"/>
    </row>
    <row r="213" spans="1:3" x14ac:dyDescent="0.35">
      <c r="A213" s="19"/>
      <c r="B213" s="25"/>
      <c r="C213" s="22"/>
    </row>
    <row r="214" spans="1:3" x14ac:dyDescent="0.35">
      <c r="A214" s="19"/>
      <c r="B214" s="25"/>
      <c r="C214" s="22"/>
    </row>
    <row r="215" spans="1:3" x14ac:dyDescent="0.35">
      <c r="A215" s="19"/>
      <c r="B215" s="25"/>
      <c r="C215" s="22"/>
    </row>
    <row r="216" spans="1:3" x14ac:dyDescent="0.35">
      <c r="A216" s="19"/>
      <c r="B216" s="25"/>
      <c r="C216" s="22"/>
    </row>
    <row r="217" spans="1:3" x14ac:dyDescent="0.35">
      <c r="A217" s="19"/>
      <c r="B217" s="25"/>
      <c r="C217" s="22"/>
    </row>
    <row r="218" spans="1:3" x14ac:dyDescent="0.35">
      <c r="A218" s="19"/>
      <c r="B218" s="25"/>
      <c r="C218" s="22"/>
    </row>
    <row r="219" spans="1:3" x14ac:dyDescent="0.35">
      <c r="A219" s="19"/>
      <c r="B219" s="25"/>
      <c r="C219" s="22"/>
    </row>
    <row r="220" spans="1:3" x14ac:dyDescent="0.35">
      <c r="A220" s="19"/>
      <c r="B220" s="25"/>
      <c r="C220" s="22"/>
    </row>
    <row r="221" spans="1:3" x14ac:dyDescent="0.35">
      <c r="A221" s="19"/>
      <c r="B221" s="25"/>
      <c r="C221" s="22"/>
    </row>
    <row r="222" spans="1:3" x14ac:dyDescent="0.35">
      <c r="A222" s="19"/>
      <c r="B222" s="25"/>
      <c r="C222" s="22"/>
    </row>
    <row r="223" spans="1:3" x14ac:dyDescent="0.35">
      <c r="A223" s="19"/>
      <c r="B223" s="25"/>
      <c r="C223" s="22"/>
    </row>
    <row r="224" spans="1:3" x14ac:dyDescent="0.35">
      <c r="A224" s="19"/>
      <c r="B224" s="25"/>
      <c r="C224" s="22"/>
    </row>
    <row r="225" spans="1:3" x14ac:dyDescent="0.35">
      <c r="A225" s="19"/>
      <c r="B225" s="25"/>
      <c r="C225" s="22"/>
    </row>
    <row r="226" spans="1:3" x14ac:dyDescent="0.35">
      <c r="A226" s="19"/>
      <c r="B226" s="25"/>
      <c r="C226" s="22"/>
    </row>
    <row r="227" spans="1:3" x14ac:dyDescent="0.35">
      <c r="A227" s="19"/>
      <c r="B227" s="25"/>
      <c r="C227" s="22"/>
    </row>
    <row r="228" spans="1:3" x14ac:dyDescent="0.35">
      <c r="A228" s="19"/>
      <c r="B228" s="25"/>
      <c r="C228" s="22"/>
    </row>
    <row r="229" spans="1:3" x14ac:dyDescent="0.35">
      <c r="A229" s="19"/>
      <c r="B229" s="25"/>
      <c r="C229" s="22"/>
    </row>
    <row r="230" spans="1:3" x14ac:dyDescent="0.35">
      <c r="A230" s="19"/>
      <c r="B230" s="25"/>
      <c r="C230" s="22"/>
    </row>
    <row r="231" spans="1:3" x14ac:dyDescent="0.35">
      <c r="A231" s="19"/>
      <c r="B231" s="25"/>
      <c r="C231" s="22"/>
    </row>
    <row r="232" spans="1:3" x14ac:dyDescent="0.35">
      <c r="A232" s="19"/>
      <c r="B232" s="25"/>
      <c r="C232" s="22"/>
    </row>
    <row r="233" spans="1:3" x14ac:dyDescent="0.35">
      <c r="A233" s="19"/>
      <c r="B233" s="25"/>
      <c r="C233" s="22"/>
    </row>
    <row r="234" spans="1:3" x14ac:dyDescent="0.35">
      <c r="A234" s="19"/>
      <c r="B234" s="25"/>
      <c r="C234" s="22"/>
    </row>
    <row r="235" spans="1:3" x14ac:dyDescent="0.35">
      <c r="A235" s="19"/>
      <c r="B235" s="25"/>
      <c r="C235" s="22"/>
    </row>
    <row r="236" spans="1:3" x14ac:dyDescent="0.35">
      <c r="A236" s="19"/>
      <c r="B236" s="25"/>
      <c r="C236" s="22"/>
    </row>
    <row r="237" spans="1:3" x14ac:dyDescent="0.35">
      <c r="A237" s="19"/>
      <c r="B237" s="25"/>
      <c r="C237" s="22"/>
    </row>
    <row r="238" spans="1:3" x14ac:dyDescent="0.35">
      <c r="A238" s="19"/>
      <c r="B238" s="25"/>
      <c r="C238" s="22"/>
    </row>
    <row r="239" spans="1:3" x14ac:dyDescent="0.35">
      <c r="A239" s="19"/>
      <c r="B239" s="25"/>
      <c r="C239" s="22"/>
    </row>
    <row r="240" spans="1:3" x14ac:dyDescent="0.35">
      <c r="A240" s="19"/>
      <c r="B240" s="25"/>
      <c r="C240" s="22"/>
    </row>
    <row r="241" spans="1:3" x14ac:dyDescent="0.35">
      <c r="A241" s="19"/>
      <c r="B241" s="25"/>
      <c r="C241" s="22"/>
    </row>
    <row r="242" spans="1:3" x14ac:dyDescent="0.35">
      <c r="A242" s="19"/>
      <c r="B242" s="25"/>
      <c r="C242" s="22"/>
    </row>
    <row r="243" spans="1:3" x14ac:dyDescent="0.35">
      <c r="A243" s="19"/>
      <c r="B243" s="25"/>
      <c r="C243" s="22"/>
    </row>
    <row r="244" spans="1:3" x14ac:dyDescent="0.35">
      <c r="A244" s="19"/>
      <c r="B244" s="25"/>
      <c r="C244" s="22"/>
    </row>
    <row r="245" spans="1:3" x14ac:dyDescent="0.35">
      <c r="A245" s="19"/>
      <c r="B245" s="25"/>
      <c r="C245" s="22"/>
    </row>
    <row r="246" spans="1:3" x14ac:dyDescent="0.35">
      <c r="A246" s="19"/>
      <c r="B246" s="25"/>
      <c r="C246" s="22"/>
    </row>
    <row r="247" spans="1:3" x14ac:dyDescent="0.35">
      <c r="A247" s="19"/>
      <c r="B247" s="25"/>
      <c r="C247" s="22"/>
    </row>
    <row r="248" spans="1:3" x14ac:dyDescent="0.35">
      <c r="A248" s="19"/>
      <c r="B248" s="25"/>
      <c r="C248" s="22"/>
    </row>
    <row r="249" spans="1:3" x14ac:dyDescent="0.35">
      <c r="A249" s="19"/>
      <c r="B249" s="25"/>
      <c r="C249" s="22"/>
    </row>
    <row r="250" spans="1:3" x14ac:dyDescent="0.35">
      <c r="A250" s="19"/>
      <c r="B250" s="25"/>
      <c r="C250" s="22"/>
    </row>
    <row r="251" spans="1:3" x14ac:dyDescent="0.35">
      <c r="A251" s="19"/>
      <c r="B251" s="25"/>
      <c r="C251" s="22"/>
    </row>
    <row r="252" spans="1:3" x14ac:dyDescent="0.35">
      <c r="A252" s="19"/>
      <c r="B252" s="25"/>
      <c r="C252" s="22"/>
    </row>
    <row r="253" spans="1:3" x14ac:dyDescent="0.35">
      <c r="A253" s="19"/>
      <c r="B253" s="25"/>
      <c r="C253" s="22"/>
    </row>
    <row r="254" spans="1:3" x14ac:dyDescent="0.35">
      <c r="A254" s="19"/>
      <c r="B254" s="25"/>
      <c r="C254" s="22"/>
    </row>
    <row r="255" spans="1:3" x14ac:dyDescent="0.35">
      <c r="A255" s="19"/>
      <c r="B255" s="25"/>
      <c r="C255" s="22"/>
    </row>
    <row r="256" spans="1:3" x14ac:dyDescent="0.35">
      <c r="A256" s="19"/>
      <c r="B256" s="25"/>
      <c r="C256" s="22"/>
    </row>
    <row r="257" spans="1:3" x14ac:dyDescent="0.35">
      <c r="A257" s="19"/>
      <c r="B257" s="25"/>
      <c r="C257" s="22"/>
    </row>
    <row r="258" spans="1:3" x14ac:dyDescent="0.35">
      <c r="A258" s="19"/>
      <c r="B258" s="25"/>
      <c r="C258" s="22"/>
    </row>
    <row r="259" spans="1:3" x14ac:dyDescent="0.35">
      <c r="A259" s="19"/>
      <c r="B259" s="25"/>
      <c r="C259" s="22"/>
    </row>
    <row r="260" spans="1:3" x14ac:dyDescent="0.35">
      <c r="A260" s="19"/>
      <c r="B260" s="25"/>
      <c r="C260" s="22"/>
    </row>
    <row r="261" spans="1:3" x14ac:dyDescent="0.35">
      <c r="A261" s="19"/>
      <c r="B261" s="25"/>
      <c r="C261" s="22"/>
    </row>
    <row r="262" spans="1:3" x14ac:dyDescent="0.35">
      <c r="A262" s="19"/>
      <c r="B262" s="25"/>
      <c r="C262" s="22"/>
    </row>
    <row r="263" spans="1:3" x14ac:dyDescent="0.35">
      <c r="A263" s="19"/>
      <c r="B263" s="25"/>
      <c r="C263" s="22"/>
    </row>
    <row r="264" spans="1:3" x14ac:dyDescent="0.35">
      <c r="A264" s="19"/>
      <c r="B264" s="25"/>
      <c r="C264" s="22"/>
    </row>
    <row r="265" spans="1:3" x14ac:dyDescent="0.35">
      <c r="A265" s="19"/>
      <c r="B265" s="25"/>
      <c r="C265" s="22"/>
    </row>
    <row r="266" spans="1:3" x14ac:dyDescent="0.35">
      <c r="A266" s="19"/>
      <c r="B266" s="25"/>
      <c r="C266" s="22"/>
    </row>
    <row r="267" spans="1:3" x14ac:dyDescent="0.35">
      <c r="A267" s="19"/>
      <c r="B267" s="25"/>
      <c r="C267" s="22"/>
    </row>
    <row r="268" spans="1:3" x14ac:dyDescent="0.35">
      <c r="A268" s="19"/>
      <c r="B268" s="25"/>
      <c r="C268" s="22"/>
    </row>
    <row r="269" spans="1:3" x14ac:dyDescent="0.35">
      <c r="A269" s="19"/>
      <c r="B269" s="25"/>
      <c r="C269" s="22"/>
    </row>
    <row r="270" spans="1:3" x14ac:dyDescent="0.35">
      <c r="A270" s="19"/>
      <c r="B270" s="25"/>
      <c r="C270" s="22"/>
    </row>
    <row r="271" spans="1:3" x14ac:dyDescent="0.35">
      <c r="A271" s="19"/>
      <c r="B271" s="25"/>
      <c r="C271" s="22"/>
    </row>
    <row r="272" spans="1:3" x14ac:dyDescent="0.35">
      <c r="A272" s="19"/>
      <c r="B272" s="25"/>
      <c r="C272" s="22"/>
    </row>
    <row r="273" spans="1:3" x14ac:dyDescent="0.35">
      <c r="A273" s="19"/>
      <c r="B273" s="25"/>
      <c r="C273" s="22"/>
    </row>
    <row r="274" spans="1:3" x14ac:dyDescent="0.35">
      <c r="A274" s="19"/>
      <c r="B274" s="25"/>
      <c r="C274" s="22"/>
    </row>
    <row r="275" spans="1:3" x14ac:dyDescent="0.35">
      <c r="A275" s="19"/>
      <c r="B275" s="25"/>
      <c r="C275" s="22"/>
    </row>
    <row r="276" spans="1:3" x14ac:dyDescent="0.35">
      <c r="A276" s="19"/>
      <c r="B276" s="25"/>
      <c r="C276" s="22"/>
    </row>
    <row r="277" spans="1:3" x14ac:dyDescent="0.35">
      <c r="A277" s="19"/>
      <c r="B277" s="25"/>
      <c r="C277" s="22"/>
    </row>
    <row r="278" spans="1:3" x14ac:dyDescent="0.35">
      <c r="A278" s="19"/>
      <c r="B278" s="25"/>
      <c r="C278" s="22"/>
    </row>
    <row r="279" spans="1:3" x14ac:dyDescent="0.35">
      <c r="A279" s="19"/>
      <c r="B279" s="25"/>
      <c r="C279" s="22"/>
    </row>
    <row r="280" spans="1:3" x14ac:dyDescent="0.35">
      <c r="A280" s="19"/>
      <c r="B280" s="25"/>
      <c r="C280" s="22"/>
    </row>
    <row r="281" spans="1:3" x14ac:dyDescent="0.35">
      <c r="A281" s="19"/>
      <c r="B281" s="25"/>
      <c r="C281" s="22"/>
    </row>
    <row r="282" spans="1:3" x14ac:dyDescent="0.35">
      <c r="A282" s="19"/>
      <c r="B282" s="25"/>
      <c r="C282" s="22"/>
    </row>
    <row r="283" spans="1:3" x14ac:dyDescent="0.35">
      <c r="A283" s="19"/>
      <c r="B283" s="25"/>
      <c r="C283" s="22"/>
    </row>
    <row r="284" spans="1:3" x14ac:dyDescent="0.35">
      <c r="A284" s="19"/>
      <c r="B284" s="25"/>
      <c r="C284" s="22"/>
    </row>
    <row r="285" spans="1:3" x14ac:dyDescent="0.35">
      <c r="A285" s="19"/>
      <c r="B285" s="25"/>
      <c r="C285" s="22"/>
    </row>
    <row r="286" spans="1:3" x14ac:dyDescent="0.35">
      <c r="A286" s="19"/>
      <c r="B286" s="25"/>
      <c r="C286" s="22"/>
    </row>
    <row r="287" spans="1:3" x14ac:dyDescent="0.35">
      <c r="A287" s="19"/>
      <c r="B287" s="25"/>
      <c r="C287" s="22"/>
    </row>
    <row r="288" spans="1:3" x14ac:dyDescent="0.35">
      <c r="A288" s="19"/>
      <c r="B288" s="25"/>
      <c r="C288" s="22"/>
    </row>
    <row r="289" spans="1:3" x14ac:dyDescent="0.35">
      <c r="A289" s="19"/>
      <c r="B289" s="25"/>
      <c r="C289" s="22"/>
    </row>
    <row r="290" spans="1:3" x14ac:dyDescent="0.35">
      <c r="A290" s="19"/>
      <c r="B290" s="25"/>
      <c r="C290" s="22"/>
    </row>
    <row r="291" spans="1:3" x14ac:dyDescent="0.35">
      <c r="A291" s="19"/>
      <c r="B291" s="25"/>
      <c r="C291" s="22"/>
    </row>
    <row r="292" spans="1:3" x14ac:dyDescent="0.35">
      <c r="A292" s="19"/>
      <c r="B292" s="25"/>
      <c r="C292" s="22"/>
    </row>
    <row r="293" spans="1:3" x14ac:dyDescent="0.35">
      <c r="A293" s="19"/>
      <c r="B293" s="25"/>
      <c r="C293" s="22"/>
    </row>
    <row r="294" spans="1:3" x14ac:dyDescent="0.35">
      <c r="A294" s="19"/>
      <c r="B294" s="25"/>
      <c r="C294" s="22"/>
    </row>
    <row r="295" spans="1:3" x14ac:dyDescent="0.35">
      <c r="A295" s="19"/>
      <c r="B295" s="25"/>
      <c r="C295" s="22"/>
    </row>
    <row r="296" spans="1:3" x14ac:dyDescent="0.35">
      <c r="A296" s="19"/>
      <c r="B296" s="25"/>
      <c r="C296" s="22"/>
    </row>
    <row r="297" spans="1:3" x14ac:dyDescent="0.35">
      <c r="A297" s="19"/>
      <c r="B297" s="25"/>
      <c r="C297" s="22"/>
    </row>
    <row r="298" spans="1:3" x14ac:dyDescent="0.35">
      <c r="A298" s="19"/>
      <c r="B298" s="25"/>
      <c r="C298" s="22"/>
    </row>
    <row r="299" spans="1:3" x14ac:dyDescent="0.35">
      <c r="A299" s="19"/>
      <c r="B299" s="25"/>
      <c r="C299" s="22"/>
    </row>
    <row r="300" spans="1:3" x14ac:dyDescent="0.35">
      <c r="A300" s="19"/>
      <c r="B300" s="25"/>
      <c r="C300" s="22"/>
    </row>
    <row r="301" spans="1:3" x14ac:dyDescent="0.35">
      <c r="A301" s="19"/>
      <c r="B301" s="25"/>
      <c r="C301" s="22"/>
    </row>
    <row r="302" spans="1:3" x14ac:dyDescent="0.35">
      <c r="A302" s="19"/>
      <c r="B302" s="25"/>
      <c r="C302" s="22"/>
    </row>
  </sheetData>
  <mergeCells count="2">
    <mergeCell ref="A1:C1"/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0CDF-3299-4C47-B4D0-7752DE162DDD}">
  <dimension ref="A2:J15"/>
  <sheetViews>
    <sheetView zoomScale="90" zoomScaleNormal="90" workbookViewId="0">
      <selection activeCell="I8" sqref="I8"/>
    </sheetView>
  </sheetViews>
  <sheetFormatPr defaultRowHeight="14.5" x14ac:dyDescent="0.35"/>
  <cols>
    <col min="5" max="5" width="8.90625" bestFit="1" customWidth="1"/>
    <col min="6" max="6" width="11.36328125" bestFit="1" customWidth="1"/>
    <col min="7" max="7" width="10.90625" bestFit="1" customWidth="1"/>
    <col min="9" max="9" width="15" customWidth="1"/>
    <col min="10" max="10" width="13.54296875" bestFit="1" customWidth="1"/>
  </cols>
  <sheetData>
    <row r="2" spans="1:10" s="36" customFormat="1" ht="25" x14ac:dyDescent="0.5">
      <c r="B2" s="60" t="s">
        <v>1759</v>
      </c>
    </row>
    <row r="3" spans="1:10" x14ac:dyDescent="0.35">
      <c r="I3" s="65" t="s">
        <v>1766</v>
      </c>
      <c r="J3" s="63">
        <v>17500000</v>
      </c>
    </row>
    <row r="4" spans="1:10" x14ac:dyDescent="0.35">
      <c r="A4" s="62" t="s">
        <v>1760</v>
      </c>
      <c r="B4" s="62" t="s">
        <v>1761</v>
      </c>
      <c r="C4" s="62" t="s">
        <v>1762</v>
      </c>
      <c r="D4" s="62" t="s">
        <v>3</v>
      </c>
      <c r="E4" s="62" t="s">
        <v>1763</v>
      </c>
      <c r="F4" s="62" t="s">
        <v>1764</v>
      </c>
      <c r="G4" s="62" t="s">
        <v>1765</v>
      </c>
      <c r="I4" s="64" t="s">
        <v>1767</v>
      </c>
      <c r="J4" s="63">
        <f>SUM(F5:F125)</f>
        <v>0</v>
      </c>
    </row>
    <row r="5" spans="1:10" x14ac:dyDescent="0.35">
      <c r="A5" s="61"/>
      <c r="B5" s="61"/>
      <c r="C5" s="61"/>
      <c r="D5" s="61"/>
      <c r="E5" s="61"/>
      <c r="F5" s="61"/>
      <c r="G5" s="61"/>
      <c r="I5" s="66" t="s">
        <v>1768</v>
      </c>
      <c r="J5" s="63">
        <f>J3-J4</f>
        <v>17500000</v>
      </c>
    </row>
    <row r="6" spans="1:10" x14ac:dyDescent="0.35">
      <c r="A6" s="61"/>
      <c r="B6" s="61"/>
      <c r="C6" s="61"/>
      <c r="D6" s="61"/>
      <c r="E6" s="61"/>
      <c r="F6" s="61"/>
      <c r="G6" s="61"/>
    </row>
    <row r="7" spans="1:10" x14ac:dyDescent="0.35">
      <c r="A7" s="61"/>
      <c r="B7" s="61"/>
      <c r="C7" s="61"/>
      <c r="D7" s="61"/>
      <c r="E7" s="61"/>
      <c r="F7" s="61"/>
      <c r="G7" s="61"/>
    </row>
    <row r="8" spans="1:10" x14ac:dyDescent="0.35">
      <c r="A8" s="61"/>
      <c r="B8" s="61"/>
      <c r="C8" s="61"/>
      <c r="D8" s="61"/>
      <c r="E8" s="61"/>
      <c r="F8" s="61"/>
      <c r="G8" s="61"/>
    </row>
    <row r="9" spans="1:10" x14ac:dyDescent="0.35">
      <c r="A9" s="61"/>
      <c r="B9" s="61"/>
      <c r="C9" s="61"/>
      <c r="D9" s="61"/>
      <c r="E9" s="61"/>
      <c r="F9" s="61"/>
      <c r="G9" s="61"/>
    </row>
    <row r="10" spans="1:10" x14ac:dyDescent="0.35">
      <c r="A10" s="61"/>
      <c r="B10" s="61"/>
      <c r="C10" s="61"/>
      <c r="D10" s="61"/>
      <c r="E10" s="61"/>
      <c r="F10" s="61"/>
      <c r="G10" s="61"/>
    </row>
    <row r="11" spans="1:10" x14ac:dyDescent="0.35">
      <c r="A11" s="61"/>
      <c r="B11" s="61"/>
      <c r="C11" s="61"/>
      <c r="D11" s="61"/>
      <c r="E11" s="61"/>
      <c r="F11" s="61"/>
      <c r="G11" s="61"/>
    </row>
    <row r="12" spans="1:10" x14ac:dyDescent="0.35">
      <c r="A12" s="61"/>
      <c r="B12" s="61"/>
      <c r="C12" s="61"/>
      <c r="D12" s="61"/>
      <c r="E12" s="61"/>
      <c r="F12" s="61"/>
      <c r="G12" s="61"/>
    </row>
    <row r="13" spans="1:10" x14ac:dyDescent="0.35">
      <c r="A13" s="61"/>
      <c r="B13" s="61"/>
      <c r="C13" s="61"/>
      <c r="D13" s="61"/>
      <c r="E13" s="61"/>
      <c r="F13" s="61"/>
      <c r="G13" s="61"/>
    </row>
    <row r="14" spans="1:10" x14ac:dyDescent="0.35">
      <c r="A14" s="61"/>
      <c r="B14" s="61"/>
      <c r="C14" s="61"/>
      <c r="D14" s="61"/>
      <c r="E14" s="61"/>
      <c r="F14" s="61"/>
      <c r="G14" s="61"/>
    </row>
    <row r="15" spans="1:10" x14ac:dyDescent="0.35">
      <c r="A15" s="61"/>
      <c r="B15" s="61"/>
      <c r="C15" s="61"/>
      <c r="D15" s="61"/>
      <c r="E15" s="61"/>
      <c r="F15" s="61"/>
      <c r="G15" s="61"/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alfi anjani</dc:creator>
  <cp:lastModifiedBy>alfi anjani</cp:lastModifiedBy>
  <dcterms:created xsi:type="dcterms:W3CDTF">2023-11-04T15:13:03Z</dcterms:created>
  <dcterms:modified xsi:type="dcterms:W3CDTF">2023-11-13T14:59:07Z</dcterms:modified>
</cp:coreProperties>
</file>